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60" windowWidth="15336" windowHeight="5604"/>
  </bookViews>
  <sheets>
    <sheet name="國教署" sheetId="2" r:id="rId1"/>
    <sheet name="主計總處" sheetId="3" r:id="rId2"/>
    <sheet name="比較" sheetId="4" r:id="rId3"/>
    <sheet name="公式累進比較" sheetId="5" r:id="rId4"/>
    <sheet name="前段國教署後段主計處之公式" sheetId="6" r:id="rId5"/>
  </sheets>
  <calcPr calcId="145621"/>
</workbook>
</file>

<file path=xl/calcChain.xml><?xml version="1.0" encoding="utf-8"?>
<calcChain xmlns="http://schemas.openxmlformats.org/spreadsheetml/2006/main">
  <c r="I2" i="5" l="1"/>
  <c r="D139" i="2" l="1"/>
  <c r="D138" i="2"/>
  <c r="D137" i="2"/>
  <c r="D136" i="2"/>
  <c r="D135" i="2"/>
  <c r="D134" i="2"/>
  <c r="D133" i="2"/>
  <c r="D132" i="2"/>
  <c r="D131" i="2"/>
  <c r="D130" i="2"/>
  <c r="D129" i="2"/>
  <c r="D128" i="2"/>
  <c r="D127" i="2"/>
  <c r="D126" i="2"/>
  <c r="D125" i="2"/>
  <c r="D124" i="2"/>
  <c r="D123" i="2"/>
  <c r="D122" i="2"/>
  <c r="D121" i="2"/>
  <c r="D120" i="2"/>
  <c r="D119" i="2"/>
  <c r="D118" i="2"/>
  <c r="D117" i="2"/>
  <c r="D116" i="2"/>
  <c r="D115" i="2"/>
  <c r="D114" i="2"/>
  <c r="D113" i="2"/>
  <c r="D112" i="2"/>
  <c r="D111" i="2"/>
  <c r="D110" i="2"/>
  <c r="D109" i="2"/>
  <c r="D108" i="2"/>
  <c r="D107" i="2"/>
  <c r="D106" i="2"/>
  <c r="D105" i="2"/>
  <c r="D104" i="2"/>
  <c r="D103" i="2"/>
  <c r="D102" i="2"/>
  <c r="D101" i="2"/>
  <c r="D100" i="2"/>
  <c r="D99" i="2"/>
  <c r="D98" i="2"/>
  <c r="D97" i="2"/>
  <c r="D96" i="2"/>
  <c r="D95" i="2"/>
  <c r="D94" i="2"/>
  <c r="D93" i="2"/>
  <c r="D92" i="2"/>
  <c r="D91" i="2"/>
  <c r="D90" i="2"/>
  <c r="D89" i="2"/>
  <c r="D88" i="2"/>
  <c r="D87" i="2"/>
  <c r="D86" i="2"/>
  <c r="D85" i="2"/>
  <c r="D84" i="2"/>
  <c r="D83" i="2"/>
  <c r="D82" i="2"/>
  <c r="D81" i="2"/>
  <c r="D80" i="2"/>
  <c r="D79" i="2"/>
  <c r="D78" i="2"/>
  <c r="D77" i="2"/>
  <c r="D76" i="2"/>
  <c r="D75" i="2"/>
  <c r="D74" i="2"/>
  <c r="D73" i="2"/>
  <c r="D72" i="2"/>
  <c r="D71" i="2"/>
  <c r="D70" i="2"/>
  <c r="D69" i="2"/>
  <c r="D68" i="2"/>
  <c r="D67" i="2"/>
  <c r="D66" i="2"/>
  <c r="D65" i="2"/>
  <c r="D64" i="2"/>
  <c r="D63" i="2"/>
  <c r="D62" i="2"/>
  <c r="D61" i="2"/>
  <c r="D60" i="2"/>
  <c r="D59" i="2"/>
  <c r="D58" i="2"/>
  <c r="D57" i="2"/>
  <c r="D56" i="2"/>
  <c r="D55" i="2"/>
  <c r="D54" i="2"/>
  <c r="D53" i="2"/>
  <c r="D52" i="2"/>
  <c r="D51" i="2"/>
  <c r="D50" i="2"/>
  <c r="D49" i="2"/>
  <c r="D48" i="2"/>
  <c r="D47" i="2"/>
  <c r="D46" i="2"/>
  <c r="D45" i="2"/>
  <c r="D44" i="2"/>
  <c r="D43" i="2"/>
  <c r="D42" i="2"/>
  <c r="D41" i="2"/>
  <c r="D40" i="2"/>
  <c r="D39" i="2"/>
  <c r="D38" i="2"/>
  <c r="D37" i="2"/>
  <c r="D36" i="2"/>
  <c r="D35" i="2"/>
  <c r="D34" i="2"/>
  <c r="D33" i="2"/>
  <c r="D32" i="2"/>
  <c r="D31" i="2"/>
  <c r="D30" i="2"/>
  <c r="D29" i="2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D8" i="2"/>
  <c r="D7" i="2"/>
  <c r="D6" i="2"/>
  <c r="D5" i="2"/>
  <c r="D4" i="2"/>
  <c r="D3" i="2"/>
  <c r="D2" i="2"/>
  <c r="G2055" i="5"/>
  <c r="G2054" i="5"/>
  <c r="G2053" i="5"/>
  <c r="G2052" i="5"/>
  <c r="G2051" i="5"/>
  <c r="G2050" i="5"/>
  <c r="G2049" i="5"/>
  <c r="G2048" i="5"/>
  <c r="G2047" i="5"/>
  <c r="G2046" i="5"/>
  <c r="G2045" i="5"/>
  <c r="G2044" i="5"/>
  <c r="G2043" i="5"/>
  <c r="G2042" i="5"/>
  <c r="G2041" i="5"/>
  <c r="G2040" i="5"/>
  <c r="G2039" i="5"/>
  <c r="G2038" i="5"/>
  <c r="G2037" i="5"/>
  <c r="G2036" i="5"/>
  <c r="G2035" i="5"/>
  <c r="G2034" i="5"/>
  <c r="G2033" i="5"/>
  <c r="G2032" i="5"/>
  <c r="G2031" i="5"/>
  <c r="G2030" i="5"/>
  <c r="G2029" i="5"/>
  <c r="G2028" i="5"/>
  <c r="G2027" i="5"/>
  <c r="G2026" i="5"/>
  <c r="G2025" i="5"/>
  <c r="G2024" i="5"/>
  <c r="G2023" i="5"/>
  <c r="G2022" i="5"/>
  <c r="G2021" i="5"/>
  <c r="G2020" i="5"/>
  <c r="G2019" i="5"/>
  <c r="G2018" i="5"/>
  <c r="G2017" i="5"/>
  <c r="G2016" i="5"/>
  <c r="G2015" i="5"/>
  <c r="G2014" i="5"/>
  <c r="G2013" i="5"/>
  <c r="G2012" i="5"/>
  <c r="G2011" i="5"/>
  <c r="G2010" i="5"/>
  <c r="G2009" i="5"/>
  <c r="G2008" i="5"/>
  <c r="G2007" i="5"/>
  <c r="G2006" i="5"/>
  <c r="G2005" i="5"/>
  <c r="G2004" i="5"/>
  <c r="G2003" i="5"/>
  <c r="G2002" i="5"/>
  <c r="G2001" i="5"/>
  <c r="G2000" i="5"/>
  <c r="G1999" i="5"/>
  <c r="G1998" i="5"/>
  <c r="G1997" i="5"/>
  <c r="G1996" i="5"/>
  <c r="G1995" i="5"/>
  <c r="G1994" i="5"/>
  <c r="G1993" i="5"/>
  <c r="G1992" i="5"/>
  <c r="G1991" i="5"/>
  <c r="G1990" i="5"/>
  <c r="G1989" i="5"/>
  <c r="G1988" i="5"/>
  <c r="G1987" i="5"/>
  <c r="G1986" i="5"/>
  <c r="G1985" i="5"/>
  <c r="G1984" i="5"/>
  <c r="G1983" i="5"/>
  <c r="G1982" i="5"/>
  <c r="G1981" i="5"/>
  <c r="G1980" i="5"/>
  <c r="G1979" i="5"/>
  <c r="G1978" i="5"/>
  <c r="G1977" i="5"/>
  <c r="G1976" i="5"/>
  <c r="G1975" i="5"/>
  <c r="G1974" i="5"/>
  <c r="G1973" i="5"/>
  <c r="G1972" i="5"/>
  <c r="G1971" i="5"/>
  <c r="G1970" i="5"/>
  <c r="G1969" i="5"/>
  <c r="G1968" i="5"/>
  <c r="G1967" i="5"/>
  <c r="G1966" i="5"/>
  <c r="G1965" i="5"/>
  <c r="G1964" i="5"/>
  <c r="G1963" i="5"/>
  <c r="G1962" i="5"/>
  <c r="G1961" i="5"/>
  <c r="G1960" i="5"/>
  <c r="G1959" i="5"/>
  <c r="G1958" i="5"/>
  <c r="G1957" i="5"/>
  <c r="G1956" i="5"/>
  <c r="G1955" i="5"/>
  <c r="G1954" i="5"/>
  <c r="G1953" i="5"/>
  <c r="G1952" i="5"/>
  <c r="G1951" i="5"/>
  <c r="G1950" i="5"/>
  <c r="G1949" i="5"/>
  <c r="G1948" i="5"/>
  <c r="G1947" i="5"/>
  <c r="G1946" i="5"/>
  <c r="G1945" i="5"/>
  <c r="G1944" i="5"/>
  <c r="G1943" i="5"/>
  <c r="G1942" i="5"/>
  <c r="G1941" i="5"/>
  <c r="G1940" i="5"/>
  <c r="G1939" i="5"/>
  <c r="G1938" i="5"/>
  <c r="G1937" i="5"/>
  <c r="G1936" i="5"/>
  <c r="G1935" i="5"/>
  <c r="G1934" i="5"/>
  <c r="G1933" i="5"/>
  <c r="G1932" i="5"/>
  <c r="G1931" i="5"/>
  <c r="G1930" i="5"/>
  <c r="G1929" i="5"/>
  <c r="G1928" i="5"/>
  <c r="G1927" i="5"/>
  <c r="G1926" i="5"/>
  <c r="G1925" i="5"/>
  <c r="G1924" i="5"/>
  <c r="G1923" i="5"/>
  <c r="G1922" i="5"/>
  <c r="G1921" i="5"/>
  <c r="G1920" i="5"/>
  <c r="G1919" i="5"/>
  <c r="G1918" i="5"/>
  <c r="G1917" i="5"/>
  <c r="G1916" i="5"/>
  <c r="G1915" i="5"/>
  <c r="G1914" i="5"/>
  <c r="G1913" i="5"/>
  <c r="G1912" i="5"/>
  <c r="G1911" i="5"/>
  <c r="G1910" i="5"/>
  <c r="G1909" i="5"/>
  <c r="G1908" i="5"/>
  <c r="G1907" i="5"/>
  <c r="G1906" i="5"/>
  <c r="G1905" i="5"/>
  <c r="G1904" i="5"/>
  <c r="G1903" i="5"/>
  <c r="G1902" i="5"/>
  <c r="G1901" i="5"/>
  <c r="G1900" i="5"/>
  <c r="G1899" i="5"/>
  <c r="G1898" i="5"/>
  <c r="G1897" i="5"/>
  <c r="G1896" i="5"/>
  <c r="G1895" i="5"/>
  <c r="G1894" i="5"/>
  <c r="G1893" i="5"/>
  <c r="G1892" i="5"/>
  <c r="G1891" i="5"/>
  <c r="G1890" i="5"/>
  <c r="G1889" i="5"/>
  <c r="G1888" i="5"/>
  <c r="G1887" i="5"/>
  <c r="G1886" i="5"/>
  <c r="G1885" i="5"/>
  <c r="G1884" i="5"/>
  <c r="G1883" i="5"/>
  <c r="G1882" i="5"/>
  <c r="G1881" i="5"/>
  <c r="G1880" i="5"/>
  <c r="G1879" i="5"/>
  <c r="G1878" i="5"/>
  <c r="G1877" i="5"/>
  <c r="G1876" i="5"/>
  <c r="G1875" i="5"/>
  <c r="G1874" i="5"/>
  <c r="G1873" i="5"/>
  <c r="G1872" i="5"/>
  <c r="G1871" i="5"/>
  <c r="G1870" i="5"/>
  <c r="G1869" i="5"/>
  <c r="G1868" i="5"/>
  <c r="G1867" i="5"/>
  <c r="G1866" i="5"/>
  <c r="G1865" i="5"/>
  <c r="G1864" i="5"/>
  <c r="G1863" i="5"/>
  <c r="G1862" i="5"/>
  <c r="G1861" i="5"/>
  <c r="G1860" i="5"/>
  <c r="G1859" i="5"/>
  <c r="G1858" i="5"/>
  <c r="G1857" i="5"/>
  <c r="G1856" i="5"/>
  <c r="G1855" i="5"/>
  <c r="G1854" i="5"/>
  <c r="G1853" i="5"/>
  <c r="G1852" i="5"/>
  <c r="G1851" i="5"/>
  <c r="G1850" i="5"/>
  <c r="G1849" i="5"/>
  <c r="G1848" i="5"/>
  <c r="G1847" i="5"/>
  <c r="G1846" i="5"/>
  <c r="G1845" i="5"/>
  <c r="G1844" i="5"/>
  <c r="G1843" i="5"/>
  <c r="G1842" i="5"/>
  <c r="G1841" i="5"/>
  <c r="G1840" i="5"/>
  <c r="G1839" i="5"/>
  <c r="G1838" i="5"/>
  <c r="G1837" i="5"/>
  <c r="G1836" i="5"/>
  <c r="G1835" i="5"/>
  <c r="G1834" i="5"/>
  <c r="G1833" i="5"/>
  <c r="G1832" i="5"/>
  <c r="G1831" i="5"/>
  <c r="G1830" i="5"/>
  <c r="G1829" i="5"/>
  <c r="G1828" i="5"/>
  <c r="G1827" i="5"/>
  <c r="G1826" i="5"/>
  <c r="G1825" i="5"/>
  <c r="G1824" i="5"/>
  <c r="G1823" i="5"/>
  <c r="G1822" i="5"/>
  <c r="G1821" i="5"/>
  <c r="G1820" i="5"/>
  <c r="G1819" i="5"/>
  <c r="G1818" i="5"/>
  <c r="G1817" i="5"/>
  <c r="G1816" i="5"/>
  <c r="G1815" i="5"/>
  <c r="G1814" i="5"/>
  <c r="G1813" i="5"/>
  <c r="G1812" i="5"/>
  <c r="G1811" i="5"/>
  <c r="G1810" i="5"/>
  <c r="G1809" i="5"/>
  <c r="G1808" i="5"/>
  <c r="G1807" i="5"/>
  <c r="G1806" i="5"/>
  <c r="G1805" i="5"/>
  <c r="G1804" i="5"/>
  <c r="G1803" i="5"/>
  <c r="G1802" i="5"/>
  <c r="G1801" i="5"/>
  <c r="G1800" i="5"/>
  <c r="G1799" i="5"/>
  <c r="G1798" i="5"/>
  <c r="G1797" i="5"/>
  <c r="G1796" i="5"/>
  <c r="G1795" i="5"/>
  <c r="G1794" i="5"/>
  <c r="G1793" i="5"/>
  <c r="G1792" i="5"/>
  <c r="G1791" i="5"/>
  <c r="G1790" i="5"/>
  <c r="G1789" i="5"/>
  <c r="G1788" i="5"/>
  <c r="G1787" i="5"/>
  <c r="G1786" i="5"/>
  <c r="G1785" i="5"/>
  <c r="G1784" i="5"/>
  <c r="G1783" i="5"/>
  <c r="G1782" i="5"/>
  <c r="G1781" i="5"/>
  <c r="G1780" i="5"/>
  <c r="G1779" i="5"/>
  <c r="G1778" i="5"/>
  <c r="G1777" i="5"/>
  <c r="G1776" i="5"/>
  <c r="G1775" i="5"/>
  <c r="G1774" i="5"/>
  <c r="G1773" i="5"/>
  <c r="G1772" i="5"/>
  <c r="G1771" i="5"/>
  <c r="G1770" i="5"/>
  <c r="G1769" i="5"/>
  <c r="G1768" i="5"/>
  <c r="G1767" i="5"/>
  <c r="G1766" i="5"/>
  <c r="G1765" i="5"/>
  <c r="G1764" i="5"/>
  <c r="G1763" i="5"/>
  <c r="G1762" i="5"/>
  <c r="G1761" i="5"/>
  <c r="G1760" i="5"/>
  <c r="G1759" i="5"/>
  <c r="G1758" i="5"/>
  <c r="G1757" i="5"/>
  <c r="G1756" i="5"/>
  <c r="G1755" i="5"/>
  <c r="G1754" i="5"/>
  <c r="G1753" i="5"/>
  <c r="G1752" i="5"/>
  <c r="G1751" i="5"/>
  <c r="G1750" i="5"/>
  <c r="G1749" i="5"/>
  <c r="G1748" i="5"/>
  <c r="G1747" i="5"/>
  <c r="G1746" i="5"/>
  <c r="G1745" i="5"/>
  <c r="G1744" i="5"/>
  <c r="G1743" i="5"/>
  <c r="G1742" i="5"/>
  <c r="G1741" i="5"/>
  <c r="G1740" i="5"/>
  <c r="G1739" i="5"/>
  <c r="G1738" i="5"/>
  <c r="G1737" i="5"/>
  <c r="G1736" i="5"/>
  <c r="G1735" i="5"/>
  <c r="G1734" i="5"/>
  <c r="G1733" i="5"/>
  <c r="G1732" i="5"/>
  <c r="G1731" i="5"/>
  <c r="G1730" i="5"/>
  <c r="G1729" i="5"/>
  <c r="G1728" i="5"/>
  <c r="G1727" i="5"/>
  <c r="G1726" i="5"/>
  <c r="G1725" i="5"/>
  <c r="G1724" i="5"/>
  <c r="G1723" i="5"/>
  <c r="G1722" i="5"/>
  <c r="G1721" i="5"/>
  <c r="G1720" i="5"/>
  <c r="G1719" i="5"/>
  <c r="G1718" i="5"/>
  <c r="G1717" i="5"/>
  <c r="G1716" i="5"/>
  <c r="G1715" i="5"/>
  <c r="G1714" i="5"/>
  <c r="G1713" i="5"/>
  <c r="G1712" i="5"/>
  <c r="G1711" i="5"/>
  <c r="G1710" i="5"/>
  <c r="G1709" i="5"/>
  <c r="G1708" i="5"/>
  <c r="G1707" i="5"/>
  <c r="G1706" i="5"/>
  <c r="G1705" i="5"/>
  <c r="G1704" i="5"/>
  <c r="G1703" i="5"/>
  <c r="G1702" i="5"/>
  <c r="G1701" i="5"/>
  <c r="G1700" i="5"/>
  <c r="G1699" i="5"/>
  <c r="G1698" i="5"/>
  <c r="G1697" i="5"/>
  <c r="G1696" i="5"/>
  <c r="G1695" i="5"/>
  <c r="G1694" i="5"/>
  <c r="G1693" i="5"/>
  <c r="G1692" i="5"/>
  <c r="G1691" i="5"/>
  <c r="G1690" i="5"/>
  <c r="G1689" i="5"/>
  <c r="G1688" i="5"/>
  <c r="G1687" i="5"/>
  <c r="G1686" i="5"/>
  <c r="G1685" i="5"/>
  <c r="G1684" i="5"/>
  <c r="G1683" i="5"/>
  <c r="G1682" i="5"/>
  <c r="G1681" i="5"/>
  <c r="G1680" i="5"/>
  <c r="G1679" i="5"/>
  <c r="G1678" i="5"/>
  <c r="G1677" i="5"/>
  <c r="G1676" i="5"/>
  <c r="G1675" i="5"/>
  <c r="G1674" i="5"/>
  <c r="G1673" i="5"/>
  <c r="G1672" i="5"/>
  <c r="G1671" i="5"/>
  <c r="G1670" i="5"/>
  <c r="G1669" i="5"/>
  <c r="G1668" i="5"/>
  <c r="G1667" i="5"/>
  <c r="G1666" i="5"/>
  <c r="G1665" i="5"/>
  <c r="G1664" i="5"/>
  <c r="G1663" i="5"/>
  <c r="G1662" i="5"/>
  <c r="G1661" i="5"/>
  <c r="G1660" i="5"/>
  <c r="G1659" i="5"/>
  <c r="G1658" i="5"/>
  <c r="G1657" i="5"/>
  <c r="G1656" i="5"/>
  <c r="G1655" i="5"/>
  <c r="G1654" i="5"/>
  <c r="G1653" i="5"/>
  <c r="G1652" i="5"/>
  <c r="G1651" i="5"/>
  <c r="G1650" i="5"/>
  <c r="G1649" i="5"/>
  <c r="G1648" i="5"/>
  <c r="G1647" i="5"/>
  <c r="G1646" i="5"/>
  <c r="G1645" i="5"/>
  <c r="G1644" i="5"/>
  <c r="G1643" i="5"/>
  <c r="G1642" i="5"/>
  <c r="G1641" i="5"/>
  <c r="G1640" i="5"/>
  <c r="G1639" i="5"/>
  <c r="G1638" i="5"/>
  <c r="G1637" i="5"/>
  <c r="G1636" i="5"/>
  <c r="G1635" i="5"/>
  <c r="G1634" i="5"/>
  <c r="G1633" i="5"/>
  <c r="G1632" i="5"/>
  <c r="G1631" i="5"/>
  <c r="G1630" i="5"/>
  <c r="G1629" i="5"/>
  <c r="G1628" i="5"/>
  <c r="G1627" i="5"/>
  <c r="G1626" i="5"/>
  <c r="G1625" i="5"/>
  <c r="G1624" i="5"/>
  <c r="G1623" i="5"/>
  <c r="G1622" i="5"/>
  <c r="G1621" i="5"/>
  <c r="G1620" i="5"/>
  <c r="G1619" i="5"/>
  <c r="G1618" i="5"/>
  <c r="G1617" i="5"/>
  <c r="G1616" i="5"/>
  <c r="G1615" i="5"/>
  <c r="G1614" i="5"/>
  <c r="G1613" i="5"/>
  <c r="G1612" i="5"/>
  <c r="G1611" i="5"/>
  <c r="G1610" i="5"/>
  <c r="G1609" i="5"/>
  <c r="G1608" i="5"/>
  <c r="G1607" i="5"/>
  <c r="G1606" i="5"/>
  <c r="G1605" i="5"/>
  <c r="G1604" i="5"/>
  <c r="G1603" i="5"/>
  <c r="G1602" i="5"/>
  <c r="G1601" i="5"/>
  <c r="G1600" i="5"/>
  <c r="G1599" i="5"/>
  <c r="G1598" i="5"/>
  <c r="G1597" i="5"/>
  <c r="G1596" i="5"/>
  <c r="G1595" i="5"/>
  <c r="G1594" i="5"/>
  <c r="G1593" i="5"/>
  <c r="G1592" i="5"/>
  <c r="G1591" i="5"/>
  <c r="G1590" i="5"/>
  <c r="G1589" i="5"/>
  <c r="G1588" i="5"/>
  <c r="G1587" i="5"/>
  <c r="G1586" i="5"/>
  <c r="G1585" i="5"/>
  <c r="G1584" i="5"/>
  <c r="G1583" i="5"/>
  <c r="G1582" i="5"/>
  <c r="G1581" i="5"/>
  <c r="G1580" i="5"/>
  <c r="G1579" i="5"/>
  <c r="G1578" i="5"/>
  <c r="G1577" i="5"/>
  <c r="G1576" i="5"/>
  <c r="G1575" i="5"/>
  <c r="G1574" i="5"/>
  <c r="G1573" i="5"/>
  <c r="G1572" i="5"/>
  <c r="G1571" i="5"/>
  <c r="G1570" i="5"/>
  <c r="G1569" i="5"/>
  <c r="G1568" i="5"/>
  <c r="G1567" i="5"/>
  <c r="G1566" i="5"/>
  <c r="G1565" i="5"/>
  <c r="G1564" i="5"/>
  <c r="G1563" i="5"/>
  <c r="G1562" i="5"/>
  <c r="G1561" i="5"/>
  <c r="G1560" i="5"/>
  <c r="G1559" i="5"/>
  <c r="G1558" i="5"/>
  <c r="G1557" i="5"/>
  <c r="G1556" i="5"/>
  <c r="G1555" i="5"/>
  <c r="G1554" i="5"/>
  <c r="G1553" i="5"/>
  <c r="G1552" i="5"/>
  <c r="G1551" i="5"/>
  <c r="G1550" i="5"/>
  <c r="G1549" i="5"/>
  <c r="G1548" i="5"/>
  <c r="G1547" i="5"/>
  <c r="G1546" i="5"/>
  <c r="G1545" i="5"/>
  <c r="G1544" i="5"/>
  <c r="G1543" i="5"/>
  <c r="G1542" i="5"/>
  <c r="G1541" i="5"/>
  <c r="G1540" i="5"/>
  <c r="G1539" i="5"/>
  <c r="G1538" i="5"/>
  <c r="G1537" i="5"/>
  <c r="G1536" i="5"/>
  <c r="G1535" i="5"/>
  <c r="G1534" i="5"/>
  <c r="G1533" i="5"/>
  <c r="G1532" i="5"/>
  <c r="G1531" i="5"/>
  <c r="G1530" i="5"/>
  <c r="G1529" i="5"/>
  <c r="G1528" i="5"/>
  <c r="G1527" i="5"/>
  <c r="G1526" i="5"/>
  <c r="G1525" i="5"/>
  <c r="G1524" i="5"/>
  <c r="G1523" i="5"/>
  <c r="G1522" i="5"/>
  <c r="G1521" i="5"/>
  <c r="G1520" i="5"/>
  <c r="G1519" i="5"/>
  <c r="G1518" i="5"/>
  <c r="G1517" i="5"/>
  <c r="G1516" i="5"/>
  <c r="G1515" i="5"/>
  <c r="G1514" i="5"/>
  <c r="G1513" i="5"/>
  <c r="G1512" i="5"/>
  <c r="G1511" i="5"/>
  <c r="G1510" i="5"/>
  <c r="G1509" i="5"/>
  <c r="G1508" i="5"/>
  <c r="G1507" i="5"/>
  <c r="G1506" i="5"/>
  <c r="G1505" i="5"/>
  <c r="G1504" i="5"/>
  <c r="G1503" i="5"/>
  <c r="G1502" i="5"/>
  <c r="G1501" i="5"/>
  <c r="G1500" i="5"/>
  <c r="G1499" i="5"/>
  <c r="G1498" i="5"/>
  <c r="G1497" i="5"/>
  <c r="G1496" i="5"/>
  <c r="G1495" i="5"/>
  <c r="G1494" i="5"/>
  <c r="G1493" i="5"/>
  <c r="G1492" i="5"/>
  <c r="G1491" i="5"/>
  <c r="G1490" i="5"/>
  <c r="G1489" i="5"/>
  <c r="G1488" i="5"/>
  <c r="G1487" i="5"/>
  <c r="G1486" i="5"/>
  <c r="G1485" i="5"/>
  <c r="G1484" i="5"/>
  <c r="G1483" i="5"/>
  <c r="G1482" i="5"/>
  <c r="G1481" i="5"/>
  <c r="G1480" i="5"/>
  <c r="G1479" i="5"/>
  <c r="G1478" i="5"/>
  <c r="G1477" i="5"/>
  <c r="G1476" i="5"/>
  <c r="G1475" i="5"/>
  <c r="G1474" i="5"/>
  <c r="G1473" i="5"/>
  <c r="G1472" i="5"/>
  <c r="G1471" i="5"/>
  <c r="G1470" i="5"/>
  <c r="G1469" i="5"/>
  <c r="G1468" i="5"/>
  <c r="G1467" i="5"/>
  <c r="G1466" i="5"/>
  <c r="G1465" i="5"/>
  <c r="G1464" i="5"/>
  <c r="G1463" i="5"/>
  <c r="G1462" i="5"/>
  <c r="G1461" i="5"/>
  <c r="G1460" i="5"/>
  <c r="G1459" i="5"/>
  <c r="G1458" i="5"/>
  <c r="G1457" i="5"/>
  <c r="G1456" i="5"/>
  <c r="G1455" i="5"/>
  <c r="G1454" i="5"/>
  <c r="G1453" i="5"/>
  <c r="G1452" i="5"/>
  <c r="G1451" i="5"/>
  <c r="G1450" i="5"/>
  <c r="G1449" i="5"/>
  <c r="G1448" i="5"/>
  <c r="G1447" i="5"/>
  <c r="G1446" i="5"/>
  <c r="G1445" i="5"/>
  <c r="G1444" i="5"/>
  <c r="G1443" i="5"/>
  <c r="G1442" i="5"/>
  <c r="G1441" i="5"/>
  <c r="G1440" i="5"/>
  <c r="G1439" i="5"/>
  <c r="G1438" i="5"/>
  <c r="G1437" i="5"/>
  <c r="G1436" i="5"/>
  <c r="G1435" i="5"/>
  <c r="G1434" i="5"/>
  <c r="G1433" i="5"/>
  <c r="G1432" i="5"/>
  <c r="G1431" i="5"/>
  <c r="G1430" i="5"/>
  <c r="G1429" i="5"/>
  <c r="G1428" i="5"/>
  <c r="G1427" i="5"/>
  <c r="G1426" i="5"/>
  <c r="G1425" i="5"/>
  <c r="G1424" i="5"/>
  <c r="G1423" i="5"/>
  <c r="G1422" i="5"/>
  <c r="G1421" i="5"/>
  <c r="G1420" i="5"/>
  <c r="G1419" i="5"/>
  <c r="G1418" i="5"/>
  <c r="G1417" i="5"/>
  <c r="G1416" i="5"/>
  <c r="G1415" i="5"/>
  <c r="G1414" i="5"/>
  <c r="G1413" i="5"/>
  <c r="G1412" i="5"/>
  <c r="G1411" i="5"/>
  <c r="G1410" i="5"/>
  <c r="G1409" i="5"/>
  <c r="G1408" i="5"/>
  <c r="G1407" i="5"/>
  <c r="G1406" i="5"/>
  <c r="G1405" i="5"/>
  <c r="G1404" i="5"/>
  <c r="G1403" i="5"/>
  <c r="G1402" i="5"/>
  <c r="G1401" i="5"/>
  <c r="G1400" i="5"/>
  <c r="G1399" i="5"/>
  <c r="G1398" i="5"/>
  <c r="G1397" i="5"/>
  <c r="G1396" i="5"/>
  <c r="G1395" i="5"/>
  <c r="G1394" i="5"/>
  <c r="G1393" i="5"/>
  <c r="G1392" i="5"/>
  <c r="G1391" i="5"/>
  <c r="G1390" i="5"/>
  <c r="G1389" i="5"/>
  <c r="G1388" i="5"/>
  <c r="G1387" i="5"/>
  <c r="G1386" i="5"/>
  <c r="G1385" i="5"/>
  <c r="G1384" i="5"/>
  <c r="G1383" i="5"/>
  <c r="G1382" i="5"/>
  <c r="G1381" i="5"/>
  <c r="G1380" i="5"/>
  <c r="G1379" i="5"/>
  <c r="G1378" i="5"/>
  <c r="G1377" i="5"/>
  <c r="G1376" i="5"/>
  <c r="G1375" i="5"/>
  <c r="G1374" i="5"/>
  <c r="G1373" i="5"/>
  <c r="G1372" i="5"/>
  <c r="G1371" i="5"/>
  <c r="G1370" i="5"/>
  <c r="G1369" i="5"/>
  <c r="G1368" i="5"/>
  <c r="G1367" i="5"/>
  <c r="G1366" i="5"/>
  <c r="G1365" i="5"/>
  <c r="G1364" i="5"/>
  <c r="G1363" i="5"/>
  <c r="G1362" i="5"/>
  <c r="G1361" i="5"/>
  <c r="G1360" i="5"/>
  <c r="G1359" i="5"/>
  <c r="G1358" i="5"/>
  <c r="G1357" i="5"/>
  <c r="G1356" i="5"/>
  <c r="G1355" i="5"/>
  <c r="G1354" i="5"/>
  <c r="G1353" i="5"/>
  <c r="G1352" i="5"/>
  <c r="G1351" i="5"/>
  <c r="G1350" i="5"/>
  <c r="G1349" i="5"/>
  <c r="G1348" i="5"/>
  <c r="G1347" i="5"/>
  <c r="G1346" i="5"/>
  <c r="G1345" i="5"/>
  <c r="G1344" i="5"/>
  <c r="G1343" i="5"/>
  <c r="G1342" i="5"/>
  <c r="G1341" i="5"/>
  <c r="G1340" i="5"/>
  <c r="G1339" i="5"/>
  <c r="G1338" i="5"/>
  <c r="G1337" i="5"/>
  <c r="G1336" i="5"/>
  <c r="G1335" i="5"/>
  <c r="G1334" i="5"/>
  <c r="G1333" i="5"/>
  <c r="G1332" i="5"/>
  <c r="G1331" i="5"/>
  <c r="G1330" i="5"/>
  <c r="G1329" i="5"/>
  <c r="G1328" i="5"/>
  <c r="G1327" i="5"/>
  <c r="G1326" i="5"/>
  <c r="G1325" i="5"/>
  <c r="G1324" i="5"/>
  <c r="G1323" i="5"/>
  <c r="G1322" i="5"/>
  <c r="G1321" i="5"/>
  <c r="G1320" i="5"/>
  <c r="G1319" i="5"/>
  <c r="G1318" i="5"/>
  <c r="G1317" i="5"/>
  <c r="G1316" i="5"/>
  <c r="G1315" i="5"/>
  <c r="G1314" i="5"/>
  <c r="G1313" i="5"/>
  <c r="G1312" i="5"/>
  <c r="G1311" i="5"/>
  <c r="G1310" i="5"/>
  <c r="G1309" i="5"/>
  <c r="G1308" i="5"/>
  <c r="G1307" i="5"/>
  <c r="G1306" i="5"/>
  <c r="G1305" i="5"/>
  <c r="G1304" i="5"/>
  <c r="G1303" i="5"/>
  <c r="G1302" i="5"/>
  <c r="G1301" i="5"/>
  <c r="G1300" i="5"/>
  <c r="G1299" i="5"/>
  <c r="G1298" i="5"/>
  <c r="G1297" i="5"/>
  <c r="G1296" i="5"/>
  <c r="G1295" i="5"/>
  <c r="G1294" i="5"/>
  <c r="G1293" i="5"/>
  <c r="G1292" i="5"/>
  <c r="G1291" i="5"/>
  <c r="G1290" i="5"/>
  <c r="G1289" i="5"/>
  <c r="G1288" i="5"/>
  <c r="G1287" i="5"/>
  <c r="G1286" i="5"/>
  <c r="G1285" i="5"/>
  <c r="G1284" i="5"/>
  <c r="G1283" i="5"/>
  <c r="G1282" i="5"/>
  <c r="G1281" i="5"/>
  <c r="G1280" i="5"/>
  <c r="G1279" i="5"/>
  <c r="G1278" i="5"/>
  <c r="G1277" i="5"/>
  <c r="G1276" i="5"/>
  <c r="G1275" i="5"/>
  <c r="G1274" i="5"/>
  <c r="G1273" i="5"/>
  <c r="G1272" i="5"/>
  <c r="G1271" i="5"/>
  <c r="G1270" i="5"/>
  <c r="G1269" i="5"/>
  <c r="G1268" i="5"/>
  <c r="G1267" i="5"/>
  <c r="G1266" i="5"/>
  <c r="G1265" i="5"/>
  <c r="G1264" i="5"/>
  <c r="G1263" i="5"/>
  <c r="G1262" i="5"/>
  <c r="G1261" i="5"/>
  <c r="G1260" i="5"/>
  <c r="G1259" i="5"/>
  <c r="G1258" i="5"/>
  <c r="G1257" i="5"/>
  <c r="G1256" i="5"/>
  <c r="G1255" i="5"/>
  <c r="G1254" i="5"/>
  <c r="G1253" i="5"/>
  <c r="G1252" i="5"/>
  <c r="G1251" i="5"/>
  <c r="G1250" i="5"/>
  <c r="G1249" i="5"/>
  <c r="G1248" i="5"/>
  <c r="G1247" i="5"/>
  <c r="G1246" i="5"/>
  <c r="G1245" i="5"/>
  <c r="G1244" i="5"/>
  <c r="G1243" i="5"/>
  <c r="G1242" i="5"/>
  <c r="G1241" i="5"/>
  <c r="G1240" i="5"/>
  <c r="G1239" i="5"/>
  <c r="G1238" i="5"/>
  <c r="G1237" i="5"/>
  <c r="G1236" i="5"/>
  <c r="G1235" i="5"/>
  <c r="G1234" i="5"/>
  <c r="G1233" i="5"/>
  <c r="G1232" i="5"/>
  <c r="G1231" i="5"/>
  <c r="G1230" i="5"/>
  <c r="G1229" i="5"/>
  <c r="G1228" i="5"/>
  <c r="G1227" i="5"/>
  <c r="G1226" i="5"/>
  <c r="G1225" i="5"/>
  <c r="G1224" i="5"/>
  <c r="G1223" i="5"/>
  <c r="G1222" i="5"/>
  <c r="G1221" i="5"/>
  <c r="G1220" i="5"/>
  <c r="G1219" i="5"/>
  <c r="G1218" i="5"/>
  <c r="G1217" i="5"/>
  <c r="G1216" i="5"/>
  <c r="G1215" i="5"/>
  <c r="G1214" i="5"/>
  <c r="G1213" i="5"/>
  <c r="G1212" i="5"/>
  <c r="G1211" i="5"/>
  <c r="G1210" i="5"/>
  <c r="G1209" i="5"/>
  <c r="G1208" i="5"/>
  <c r="G1207" i="5"/>
  <c r="G1206" i="5"/>
  <c r="G1205" i="5"/>
  <c r="G1204" i="5"/>
  <c r="G1203" i="5"/>
  <c r="G1202" i="5"/>
  <c r="G1201" i="5"/>
  <c r="G1200" i="5"/>
  <c r="G1199" i="5"/>
  <c r="G1198" i="5"/>
  <c r="G1197" i="5"/>
  <c r="G1196" i="5"/>
  <c r="G1195" i="5"/>
  <c r="G1194" i="5"/>
  <c r="G1193" i="5"/>
  <c r="G1192" i="5"/>
  <c r="G1191" i="5"/>
  <c r="G1190" i="5"/>
  <c r="G1189" i="5"/>
  <c r="G1188" i="5"/>
  <c r="G1187" i="5"/>
  <c r="G1186" i="5"/>
  <c r="G1185" i="5"/>
  <c r="G1184" i="5"/>
  <c r="G1183" i="5"/>
  <c r="G1182" i="5"/>
  <c r="G1181" i="5"/>
  <c r="G1180" i="5"/>
  <c r="G1179" i="5"/>
  <c r="G1178" i="5"/>
  <c r="G1177" i="5"/>
  <c r="G1176" i="5"/>
  <c r="G1175" i="5"/>
  <c r="G1174" i="5"/>
  <c r="G1173" i="5"/>
  <c r="G1172" i="5"/>
  <c r="G1171" i="5"/>
  <c r="G1170" i="5"/>
  <c r="G1169" i="5"/>
  <c r="G1168" i="5"/>
  <c r="G1167" i="5"/>
  <c r="G1166" i="5"/>
  <c r="G1165" i="5"/>
  <c r="G1164" i="5"/>
  <c r="G1163" i="5"/>
  <c r="G1162" i="5"/>
  <c r="G1161" i="5"/>
  <c r="G1160" i="5"/>
  <c r="G1159" i="5"/>
  <c r="G1158" i="5"/>
  <c r="G1157" i="5"/>
  <c r="G1156" i="5"/>
  <c r="G1155" i="5"/>
  <c r="G1154" i="5"/>
  <c r="G1153" i="5"/>
  <c r="G1152" i="5"/>
  <c r="G1151" i="5"/>
  <c r="G1150" i="5"/>
  <c r="G1149" i="5"/>
  <c r="G1148" i="5"/>
  <c r="G1147" i="5"/>
  <c r="G1146" i="5"/>
  <c r="G1145" i="5"/>
  <c r="G1144" i="5"/>
  <c r="G1143" i="5"/>
  <c r="G1142" i="5"/>
  <c r="G1141" i="5"/>
  <c r="G1140" i="5"/>
  <c r="G1139" i="5"/>
  <c r="G1138" i="5"/>
  <c r="G1137" i="5"/>
  <c r="G1136" i="5"/>
  <c r="G1135" i="5"/>
  <c r="G1134" i="5"/>
  <c r="G1133" i="5"/>
  <c r="G1132" i="5"/>
  <c r="G1131" i="5"/>
  <c r="G1130" i="5"/>
  <c r="G1129" i="5"/>
  <c r="G1128" i="5"/>
  <c r="G1127" i="5"/>
  <c r="G1126" i="5"/>
  <c r="G1125" i="5"/>
  <c r="G1124" i="5"/>
  <c r="G1123" i="5"/>
  <c r="G1122" i="5"/>
  <c r="G1121" i="5"/>
  <c r="G1120" i="5"/>
  <c r="G1119" i="5"/>
  <c r="G1118" i="5"/>
  <c r="G1117" i="5"/>
  <c r="G1116" i="5"/>
  <c r="G1115" i="5"/>
  <c r="G1114" i="5"/>
  <c r="G1113" i="5"/>
  <c r="G1112" i="5"/>
  <c r="G1111" i="5"/>
  <c r="G1110" i="5"/>
  <c r="G1109" i="5"/>
  <c r="G1108" i="5"/>
  <c r="G1107" i="5"/>
  <c r="G1106" i="5"/>
  <c r="G1105" i="5"/>
  <c r="G1104" i="5"/>
  <c r="G1103" i="5"/>
  <c r="G1102" i="5"/>
  <c r="G1101" i="5"/>
  <c r="G1100" i="5"/>
  <c r="G1099" i="5"/>
  <c r="G1098" i="5"/>
  <c r="G1097" i="5"/>
  <c r="G1096" i="5"/>
  <c r="G1095" i="5"/>
  <c r="G1094" i="5"/>
  <c r="G1093" i="5"/>
  <c r="G1092" i="5"/>
  <c r="G1091" i="5"/>
  <c r="G1090" i="5"/>
  <c r="G1089" i="5"/>
  <c r="G1088" i="5"/>
  <c r="G1087" i="5"/>
  <c r="G1086" i="5"/>
  <c r="G1085" i="5"/>
  <c r="G1084" i="5"/>
  <c r="G1083" i="5"/>
  <c r="G1082" i="5"/>
  <c r="G1081" i="5"/>
  <c r="G1080" i="5"/>
  <c r="G1079" i="5"/>
  <c r="G1078" i="5"/>
  <c r="G1077" i="5"/>
  <c r="G1076" i="5"/>
  <c r="G1075" i="5"/>
  <c r="G1074" i="5"/>
  <c r="G1073" i="5"/>
  <c r="G1072" i="5"/>
  <c r="G1071" i="5"/>
  <c r="G1070" i="5"/>
  <c r="G1069" i="5"/>
  <c r="G1068" i="5"/>
  <c r="G1067" i="5"/>
  <c r="G1066" i="5"/>
  <c r="G1065" i="5"/>
  <c r="G1064" i="5"/>
  <c r="G1063" i="5"/>
  <c r="G1062" i="5"/>
  <c r="G1061" i="5"/>
  <c r="G1060" i="5"/>
  <c r="G1059" i="5"/>
  <c r="G1058" i="5"/>
  <c r="G1057" i="5"/>
  <c r="G1056" i="5"/>
  <c r="G1055" i="5"/>
  <c r="G1054" i="5"/>
  <c r="G1053" i="5"/>
  <c r="G1052" i="5"/>
  <c r="G1051" i="5"/>
  <c r="G1050" i="5"/>
  <c r="G1049" i="5"/>
  <c r="G1048" i="5"/>
  <c r="G1047" i="5"/>
  <c r="G1046" i="5"/>
  <c r="G1045" i="5"/>
  <c r="G1044" i="5"/>
  <c r="G1043" i="5"/>
  <c r="G1042" i="5"/>
  <c r="G1041" i="5"/>
  <c r="G1040" i="5"/>
  <c r="G1039" i="5"/>
  <c r="G1038" i="5"/>
  <c r="G1037" i="5"/>
  <c r="G1036" i="5"/>
  <c r="G1035" i="5"/>
  <c r="G1034" i="5"/>
  <c r="G1033" i="5"/>
  <c r="G1032" i="5"/>
  <c r="G1031" i="5"/>
  <c r="G1030" i="5"/>
  <c r="G1029" i="5"/>
  <c r="G1028" i="5"/>
  <c r="G1027" i="5"/>
  <c r="G1026" i="5"/>
  <c r="G1025" i="5"/>
  <c r="G1024" i="5"/>
  <c r="G1023" i="5"/>
  <c r="G1022" i="5"/>
  <c r="G1021" i="5"/>
  <c r="G1020" i="5"/>
  <c r="G1019" i="5"/>
  <c r="G1018" i="5"/>
  <c r="G1017" i="5"/>
  <c r="G1016" i="5"/>
  <c r="G1015" i="5"/>
  <c r="G1014" i="5"/>
  <c r="G1013" i="5"/>
  <c r="G1012" i="5"/>
  <c r="G1011" i="5"/>
  <c r="G1010" i="5"/>
  <c r="G1009" i="5"/>
  <c r="G1008" i="5"/>
  <c r="G1007" i="5"/>
  <c r="G1006" i="5"/>
  <c r="G1005" i="5"/>
  <c r="G1004" i="5"/>
  <c r="G1003" i="5"/>
  <c r="G1002" i="5"/>
  <c r="G1001" i="5"/>
  <c r="G1000" i="5"/>
  <c r="G999" i="5"/>
  <c r="G998" i="5"/>
  <c r="G997" i="5"/>
  <c r="G996" i="5"/>
  <c r="G995" i="5"/>
  <c r="G994" i="5"/>
  <c r="G993" i="5"/>
  <c r="G992" i="5"/>
  <c r="G991" i="5"/>
  <c r="G990" i="5"/>
  <c r="G989" i="5"/>
  <c r="G988" i="5"/>
  <c r="G987" i="5"/>
  <c r="G986" i="5"/>
  <c r="G985" i="5"/>
  <c r="G984" i="5"/>
  <c r="G983" i="5"/>
  <c r="G982" i="5"/>
  <c r="G981" i="5"/>
  <c r="G980" i="5"/>
  <c r="G979" i="5"/>
  <c r="G978" i="5"/>
  <c r="G977" i="5"/>
  <c r="G976" i="5"/>
  <c r="G975" i="5"/>
  <c r="G974" i="5"/>
  <c r="G973" i="5"/>
  <c r="G972" i="5"/>
  <c r="G971" i="5"/>
  <c r="G970" i="5"/>
  <c r="G969" i="5"/>
  <c r="G968" i="5"/>
  <c r="G967" i="5"/>
  <c r="G966" i="5"/>
  <c r="G965" i="5"/>
  <c r="G964" i="5"/>
  <c r="G963" i="5"/>
  <c r="G962" i="5"/>
  <c r="G961" i="5"/>
  <c r="G960" i="5"/>
  <c r="G959" i="5"/>
  <c r="G958" i="5"/>
  <c r="G957" i="5"/>
  <c r="G956" i="5"/>
  <c r="G955" i="5"/>
  <c r="G954" i="5"/>
  <c r="G953" i="5"/>
  <c r="G952" i="5"/>
  <c r="G951" i="5"/>
  <c r="G950" i="5"/>
  <c r="G949" i="5"/>
  <c r="G948" i="5"/>
  <c r="G947" i="5"/>
  <c r="G946" i="5"/>
  <c r="G945" i="5"/>
  <c r="G944" i="5"/>
  <c r="G943" i="5"/>
  <c r="G942" i="5"/>
  <c r="G941" i="5"/>
  <c r="G940" i="5"/>
  <c r="G939" i="5"/>
  <c r="G938" i="5"/>
  <c r="G937" i="5"/>
  <c r="G936" i="5"/>
  <c r="G935" i="5"/>
  <c r="G934" i="5"/>
  <c r="G933" i="5"/>
  <c r="G932" i="5"/>
  <c r="G931" i="5"/>
  <c r="G930" i="5"/>
  <c r="G929" i="5"/>
  <c r="G928" i="5"/>
  <c r="G927" i="5"/>
  <c r="G926" i="5"/>
  <c r="G925" i="5"/>
  <c r="G924" i="5"/>
  <c r="G923" i="5"/>
  <c r="G922" i="5"/>
  <c r="G921" i="5"/>
  <c r="G920" i="5"/>
  <c r="G919" i="5"/>
  <c r="G918" i="5"/>
  <c r="G917" i="5"/>
  <c r="G916" i="5"/>
  <c r="G915" i="5"/>
  <c r="G914" i="5"/>
  <c r="G913" i="5"/>
  <c r="G912" i="5"/>
  <c r="G911" i="5"/>
  <c r="G910" i="5"/>
  <c r="G909" i="5"/>
  <c r="G908" i="5"/>
  <c r="G907" i="5"/>
  <c r="G906" i="5"/>
  <c r="G905" i="5"/>
  <c r="G904" i="5"/>
  <c r="G903" i="5"/>
  <c r="G902" i="5"/>
  <c r="G901" i="5"/>
  <c r="G900" i="5"/>
  <c r="G899" i="5"/>
  <c r="G898" i="5"/>
  <c r="G897" i="5"/>
  <c r="G896" i="5"/>
  <c r="G895" i="5"/>
  <c r="G894" i="5"/>
  <c r="G893" i="5"/>
  <c r="G892" i="5"/>
  <c r="G891" i="5"/>
  <c r="G890" i="5"/>
  <c r="G889" i="5"/>
  <c r="G888" i="5"/>
  <c r="G887" i="5"/>
  <c r="G886" i="5"/>
  <c r="G885" i="5"/>
  <c r="G884" i="5"/>
  <c r="G883" i="5"/>
  <c r="G882" i="5"/>
  <c r="G881" i="5"/>
  <c r="G880" i="5"/>
  <c r="G879" i="5"/>
  <c r="G878" i="5"/>
  <c r="G877" i="5"/>
  <c r="G876" i="5"/>
  <c r="G875" i="5"/>
  <c r="G874" i="5"/>
  <c r="G873" i="5"/>
  <c r="G872" i="5"/>
  <c r="G871" i="5"/>
  <c r="G870" i="5"/>
  <c r="G869" i="5"/>
  <c r="G868" i="5"/>
  <c r="G867" i="5"/>
  <c r="G866" i="5"/>
  <c r="G865" i="5"/>
  <c r="G864" i="5"/>
  <c r="G863" i="5"/>
  <c r="G862" i="5"/>
  <c r="G861" i="5"/>
  <c r="G860" i="5"/>
  <c r="G859" i="5"/>
  <c r="G858" i="5"/>
  <c r="G857" i="5"/>
  <c r="G856" i="5"/>
  <c r="G855" i="5"/>
  <c r="G854" i="5"/>
  <c r="G853" i="5"/>
  <c r="G852" i="5"/>
  <c r="G851" i="5"/>
  <c r="G850" i="5"/>
  <c r="G849" i="5"/>
  <c r="G848" i="5"/>
  <c r="G847" i="5"/>
  <c r="G846" i="5"/>
  <c r="G845" i="5"/>
  <c r="G844" i="5"/>
  <c r="G843" i="5"/>
  <c r="G842" i="5"/>
  <c r="G841" i="5"/>
  <c r="G840" i="5"/>
  <c r="G839" i="5"/>
  <c r="G838" i="5"/>
  <c r="G837" i="5"/>
  <c r="G836" i="5"/>
  <c r="G835" i="5"/>
  <c r="G834" i="5"/>
  <c r="G833" i="5"/>
  <c r="G832" i="5"/>
  <c r="G831" i="5"/>
  <c r="G830" i="5"/>
  <c r="G829" i="5"/>
  <c r="G828" i="5"/>
  <c r="G827" i="5"/>
  <c r="G826" i="5"/>
  <c r="G825" i="5"/>
  <c r="G824" i="5"/>
  <c r="G823" i="5"/>
  <c r="G822" i="5"/>
  <c r="G821" i="5"/>
  <c r="G820" i="5"/>
  <c r="G819" i="5"/>
  <c r="G818" i="5"/>
  <c r="G817" i="5"/>
  <c r="G816" i="5"/>
  <c r="G815" i="5"/>
  <c r="G814" i="5"/>
  <c r="G813" i="5"/>
  <c r="G812" i="5"/>
  <c r="G811" i="5"/>
  <c r="G810" i="5"/>
  <c r="G809" i="5"/>
  <c r="G808" i="5"/>
  <c r="G807" i="5"/>
  <c r="G806" i="5"/>
  <c r="G805" i="5"/>
  <c r="G804" i="5"/>
  <c r="G803" i="5"/>
  <c r="G802" i="5"/>
  <c r="G801" i="5"/>
  <c r="G800" i="5"/>
  <c r="G799" i="5"/>
  <c r="G798" i="5"/>
  <c r="G797" i="5"/>
  <c r="G796" i="5"/>
  <c r="G795" i="5"/>
  <c r="G794" i="5"/>
  <c r="G793" i="5"/>
  <c r="G792" i="5"/>
  <c r="G791" i="5"/>
  <c r="G790" i="5"/>
  <c r="G789" i="5"/>
  <c r="G788" i="5"/>
  <c r="G787" i="5"/>
  <c r="G786" i="5"/>
  <c r="G785" i="5"/>
  <c r="G784" i="5"/>
  <c r="G783" i="5"/>
  <c r="G782" i="5"/>
  <c r="G781" i="5"/>
  <c r="G780" i="5"/>
  <c r="G779" i="5"/>
  <c r="G778" i="5"/>
  <c r="G777" i="5"/>
  <c r="G776" i="5"/>
  <c r="G775" i="5"/>
  <c r="G774" i="5"/>
  <c r="G773" i="5"/>
  <c r="G772" i="5"/>
  <c r="G771" i="5"/>
  <c r="G770" i="5"/>
  <c r="G769" i="5"/>
  <c r="G768" i="5"/>
  <c r="G767" i="5"/>
  <c r="G766" i="5"/>
  <c r="G765" i="5"/>
  <c r="G764" i="5"/>
  <c r="G763" i="5"/>
  <c r="G762" i="5"/>
  <c r="G761" i="5"/>
  <c r="G760" i="5"/>
  <c r="G759" i="5"/>
  <c r="G758" i="5"/>
  <c r="G757" i="5"/>
  <c r="G756" i="5"/>
  <c r="G755" i="5"/>
  <c r="G754" i="5"/>
  <c r="G753" i="5"/>
  <c r="G752" i="5"/>
  <c r="G751" i="5"/>
  <c r="G750" i="5"/>
  <c r="G749" i="5"/>
  <c r="G748" i="5"/>
  <c r="G747" i="5"/>
  <c r="G746" i="5"/>
  <c r="G745" i="5"/>
  <c r="G744" i="5"/>
  <c r="G743" i="5"/>
  <c r="G742" i="5"/>
  <c r="G741" i="5"/>
  <c r="G740" i="5"/>
  <c r="G739" i="5"/>
  <c r="G738" i="5"/>
  <c r="G737" i="5"/>
  <c r="G736" i="5"/>
  <c r="G735" i="5"/>
  <c r="G734" i="5"/>
  <c r="G733" i="5"/>
  <c r="G732" i="5"/>
  <c r="G731" i="5"/>
  <c r="G730" i="5"/>
  <c r="G729" i="5"/>
  <c r="G728" i="5"/>
  <c r="G727" i="5"/>
  <c r="G726" i="5"/>
  <c r="G725" i="5"/>
  <c r="G724" i="5"/>
  <c r="G723" i="5"/>
  <c r="G722" i="5"/>
  <c r="G721" i="5"/>
  <c r="G720" i="5"/>
  <c r="G719" i="5"/>
  <c r="G718" i="5"/>
  <c r="G717" i="5"/>
  <c r="G716" i="5"/>
  <c r="G715" i="5"/>
  <c r="G714" i="5"/>
  <c r="G713" i="5"/>
  <c r="G712" i="5"/>
  <c r="G711" i="5"/>
  <c r="G710" i="5"/>
  <c r="G709" i="5"/>
  <c r="G708" i="5"/>
  <c r="G707" i="5"/>
  <c r="G706" i="5"/>
  <c r="G705" i="5"/>
  <c r="G704" i="5"/>
  <c r="G703" i="5"/>
  <c r="G702" i="5"/>
  <c r="G701" i="5"/>
  <c r="G700" i="5"/>
  <c r="G699" i="5"/>
  <c r="G698" i="5"/>
  <c r="G697" i="5"/>
  <c r="G696" i="5"/>
  <c r="G695" i="5"/>
  <c r="G694" i="5"/>
  <c r="G693" i="5"/>
  <c r="G692" i="5"/>
  <c r="G691" i="5"/>
  <c r="G690" i="5"/>
  <c r="G689" i="5"/>
  <c r="G688" i="5"/>
  <c r="G687" i="5"/>
  <c r="G686" i="5"/>
  <c r="G685" i="5"/>
  <c r="G684" i="5"/>
  <c r="G683" i="5"/>
  <c r="G682" i="5"/>
  <c r="G681" i="5"/>
  <c r="G680" i="5"/>
  <c r="G679" i="5"/>
  <c r="G678" i="5"/>
  <c r="G677" i="5"/>
  <c r="G676" i="5"/>
  <c r="G675" i="5"/>
  <c r="G674" i="5"/>
  <c r="G673" i="5"/>
  <c r="G672" i="5"/>
  <c r="G671" i="5"/>
  <c r="G670" i="5"/>
  <c r="G669" i="5"/>
  <c r="G668" i="5"/>
  <c r="G667" i="5"/>
  <c r="G666" i="5"/>
  <c r="G665" i="5"/>
  <c r="G664" i="5"/>
  <c r="G663" i="5"/>
  <c r="G662" i="5"/>
  <c r="G661" i="5"/>
  <c r="G660" i="5"/>
  <c r="G659" i="5"/>
  <c r="G658" i="5"/>
  <c r="G657" i="5"/>
  <c r="G656" i="5"/>
  <c r="G655" i="5"/>
  <c r="G654" i="5"/>
  <c r="G653" i="5"/>
  <c r="G652" i="5"/>
  <c r="G651" i="5"/>
  <c r="G650" i="5"/>
  <c r="G649" i="5"/>
  <c r="G648" i="5"/>
  <c r="G647" i="5"/>
  <c r="G646" i="5"/>
  <c r="G645" i="5"/>
  <c r="G644" i="5"/>
  <c r="G643" i="5"/>
  <c r="G642" i="5"/>
  <c r="G641" i="5"/>
  <c r="G640" i="5"/>
  <c r="G639" i="5"/>
  <c r="G638" i="5"/>
  <c r="G637" i="5"/>
  <c r="G636" i="5"/>
  <c r="G635" i="5"/>
  <c r="G634" i="5"/>
  <c r="G633" i="5"/>
  <c r="G632" i="5"/>
  <c r="G631" i="5"/>
  <c r="G630" i="5"/>
  <c r="G629" i="5"/>
  <c r="G628" i="5"/>
  <c r="G627" i="5"/>
  <c r="G626" i="5"/>
  <c r="G625" i="5"/>
  <c r="G624" i="5"/>
  <c r="G623" i="5"/>
  <c r="G622" i="5"/>
  <c r="G621" i="5"/>
  <c r="G620" i="5"/>
  <c r="G619" i="5"/>
  <c r="G618" i="5"/>
  <c r="G617" i="5"/>
  <c r="G616" i="5"/>
  <c r="G615" i="5"/>
  <c r="G614" i="5"/>
  <c r="G613" i="5"/>
  <c r="G612" i="5"/>
  <c r="G611" i="5"/>
  <c r="G610" i="5"/>
  <c r="G609" i="5"/>
  <c r="G608" i="5"/>
  <c r="G607" i="5"/>
  <c r="G606" i="5"/>
  <c r="G605" i="5"/>
  <c r="G604" i="5"/>
  <c r="G603" i="5"/>
  <c r="G602" i="5"/>
  <c r="G601" i="5"/>
  <c r="G600" i="5"/>
  <c r="G599" i="5"/>
  <c r="G598" i="5"/>
  <c r="G597" i="5"/>
  <c r="G596" i="5"/>
  <c r="G595" i="5"/>
  <c r="G594" i="5"/>
  <c r="G593" i="5"/>
  <c r="G592" i="5"/>
  <c r="G591" i="5"/>
  <c r="G590" i="5"/>
  <c r="G589" i="5"/>
  <c r="G588" i="5"/>
  <c r="G587" i="5"/>
  <c r="G586" i="5"/>
  <c r="G585" i="5"/>
  <c r="G584" i="5"/>
  <c r="G583" i="5"/>
  <c r="G582" i="5"/>
  <c r="G581" i="5"/>
  <c r="G580" i="5"/>
  <c r="G579" i="5"/>
  <c r="G578" i="5"/>
  <c r="G577" i="5"/>
  <c r="G576" i="5"/>
  <c r="G575" i="5"/>
  <c r="G574" i="5"/>
  <c r="G573" i="5"/>
  <c r="G572" i="5"/>
  <c r="G571" i="5"/>
  <c r="G570" i="5"/>
  <c r="G569" i="5"/>
  <c r="G568" i="5"/>
  <c r="G567" i="5"/>
  <c r="G566" i="5"/>
  <c r="G565" i="5"/>
  <c r="G564" i="5"/>
  <c r="G563" i="5"/>
  <c r="G562" i="5"/>
  <c r="G561" i="5"/>
  <c r="G560" i="5"/>
  <c r="G559" i="5"/>
  <c r="G558" i="5"/>
  <c r="G557" i="5"/>
  <c r="G556" i="5"/>
  <c r="G555" i="5"/>
  <c r="G554" i="5"/>
  <c r="G553" i="5"/>
  <c r="G552" i="5"/>
  <c r="G551" i="5"/>
  <c r="G550" i="5"/>
  <c r="G549" i="5"/>
  <c r="G548" i="5"/>
  <c r="G547" i="5"/>
  <c r="G546" i="5"/>
  <c r="G545" i="5"/>
  <c r="G544" i="5"/>
  <c r="G543" i="5"/>
  <c r="G542" i="5"/>
  <c r="G541" i="5"/>
  <c r="G540" i="5"/>
  <c r="G539" i="5"/>
  <c r="G538" i="5"/>
  <c r="G537" i="5"/>
  <c r="G536" i="5"/>
  <c r="G535" i="5"/>
  <c r="G534" i="5"/>
  <c r="G533" i="5"/>
  <c r="G532" i="5"/>
  <c r="G531" i="5"/>
  <c r="G530" i="5"/>
  <c r="G529" i="5"/>
  <c r="G528" i="5"/>
  <c r="G527" i="5"/>
  <c r="G526" i="5"/>
  <c r="G525" i="5"/>
  <c r="G524" i="5"/>
  <c r="G523" i="5"/>
  <c r="G522" i="5"/>
  <c r="G521" i="5"/>
  <c r="G520" i="5"/>
  <c r="G519" i="5"/>
  <c r="G518" i="5"/>
  <c r="G517" i="5"/>
  <c r="G516" i="5"/>
  <c r="G515" i="5"/>
  <c r="G514" i="5"/>
  <c r="G513" i="5"/>
  <c r="G512" i="5"/>
  <c r="G511" i="5"/>
  <c r="G510" i="5"/>
  <c r="G509" i="5"/>
  <c r="G508" i="5"/>
  <c r="G507" i="5"/>
  <c r="G506" i="5"/>
  <c r="G505" i="5"/>
  <c r="G504" i="5"/>
  <c r="G503" i="5"/>
  <c r="G502" i="5"/>
  <c r="G501" i="5"/>
  <c r="G500" i="5"/>
  <c r="G499" i="5"/>
  <c r="G498" i="5"/>
  <c r="G497" i="5"/>
  <c r="G496" i="5"/>
  <c r="G495" i="5"/>
  <c r="G494" i="5"/>
  <c r="G493" i="5"/>
  <c r="G492" i="5"/>
  <c r="G491" i="5"/>
  <c r="G490" i="5"/>
  <c r="G489" i="5"/>
  <c r="G488" i="5"/>
  <c r="G487" i="5"/>
  <c r="G486" i="5"/>
  <c r="G485" i="5"/>
  <c r="G484" i="5"/>
  <c r="G483" i="5"/>
  <c r="G482" i="5"/>
  <c r="G481" i="5"/>
  <c r="G480" i="5"/>
  <c r="G479" i="5"/>
  <c r="G478" i="5"/>
  <c r="G477" i="5"/>
  <c r="G476" i="5"/>
  <c r="G475" i="5"/>
  <c r="G474" i="5"/>
  <c r="G473" i="5"/>
  <c r="G472" i="5"/>
  <c r="G471" i="5"/>
  <c r="G470" i="5"/>
  <c r="G469" i="5"/>
  <c r="G468" i="5"/>
  <c r="G467" i="5"/>
  <c r="G466" i="5"/>
  <c r="G465" i="5"/>
  <c r="G464" i="5"/>
  <c r="G463" i="5"/>
  <c r="G462" i="5"/>
  <c r="G461" i="5"/>
  <c r="G460" i="5"/>
  <c r="G459" i="5"/>
  <c r="G458" i="5"/>
  <c r="G457" i="5"/>
  <c r="G456" i="5"/>
  <c r="G455" i="5"/>
  <c r="G454" i="5"/>
  <c r="G453" i="5"/>
  <c r="G452" i="5"/>
  <c r="G451" i="5"/>
  <c r="G450" i="5"/>
  <c r="G449" i="5"/>
  <c r="G448" i="5"/>
  <c r="G447" i="5"/>
  <c r="G446" i="5"/>
  <c r="G445" i="5"/>
  <c r="G444" i="5"/>
  <c r="G443" i="5"/>
  <c r="G442" i="5"/>
  <c r="G441" i="5"/>
  <c r="G440" i="5"/>
  <c r="G439" i="5"/>
  <c r="G438" i="5"/>
  <c r="G437" i="5"/>
  <c r="G436" i="5"/>
  <c r="G435" i="5"/>
  <c r="G434" i="5"/>
  <c r="G433" i="5"/>
  <c r="G432" i="5"/>
  <c r="G431" i="5"/>
  <c r="G430" i="5"/>
  <c r="G429" i="5"/>
  <c r="G428" i="5"/>
  <c r="G427" i="5"/>
  <c r="G426" i="5"/>
  <c r="G425" i="5"/>
  <c r="G424" i="5"/>
  <c r="G423" i="5"/>
  <c r="G422" i="5"/>
  <c r="G421" i="5"/>
  <c r="G420" i="5"/>
  <c r="G419" i="5"/>
  <c r="G418" i="5"/>
  <c r="G417" i="5"/>
  <c r="G416" i="5"/>
  <c r="G415" i="5"/>
  <c r="G414" i="5"/>
  <c r="G413" i="5"/>
  <c r="G412" i="5"/>
  <c r="G411" i="5"/>
  <c r="G410" i="5"/>
  <c r="G409" i="5"/>
  <c r="G408" i="5"/>
  <c r="G407" i="5"/>
  <c r="G406" i="5"/>
  <c r="G405" i="5"/>
  <c r="G404" i="5"/>
  <c r="G403" i="5"/>
  <c r="G402" i="5"/>
  <c r="G401" i="5"/>
  <c r="G400" i="5"/>
  <c r="G399" i="5"/>
  <c r="G398" i="5"/>
  <c r="G397" i="5"/>
  <c r="G396" i="5"/>
  <c r="G395" i="5"/>
  <c r="G394" i="5"/>
  <c r="G393" i="5"/>
  <c r="G392" i="5"/>
  <c r="G391" i="5"/>
  <c r="G390" i="5"/>
  <c r="G389" i="5"/>
  <c r="G388" i="5"/>
  <c r="G387" i="5"/>
  <c r="G386" i="5"/>
  <c r="G385" i="5"/>
  <c r="G384" i="5"/>
  <c r="G383" i="5"/>
  <c r="G382" i="5"/>
  <c r="G381" i="5"/>
  <c r="G380" i="5"/>
  <c r="G379" i="5"/>
  <c r="G378" i="5"/>
  <c r="G377" i="5"/>
  <c r="G376" i="5"/>
  <c r="G375" i="5"/>
  <c r="G374" i="5"/>
  <c r="G373" i="5"/>
  <c r="G372" i="5"/>
  <c r="G371" i="5"/>
  <c r="G370" i="5"/>
  <c r="G369" i="5"/>
  <c r="G368" i="5"/>
  <c r="G367" i="5"/>
  <c r="G366" i="5"/>
  <c r="G365" i="5"/>
  <c r="G364" i="5"/>
  <c r="G363" i="5"/>
  <c r="G362" i="5"/>
  <c r="G361" i="5"/>
  <c r="G360" i="5"/>
  <c r="G359" i="5"/>
  <c r="G358" i="5"/>
  <c r="G357" i="5"/>
  <c r="G356" i="5"/>
  <c r="G355" i="5"/>
  <c r="G354" i="5"/>
  <c r="G353" i="5"/>
  <c r="G352" i="5"/>
  <c r="G351" i="5"/>
  <c r="G350" i="5"/>
  <c r="G349" i="5"/>
  <c r="G348" i="5"/>
  <c r="G347" i="5"/>
  <c r="G346" i="5"/>
  <c r="G345" i="5"/>
  <c r="G344" i="5"/>
  <c r="G343" i="5"/>
  <c r="G342" i="5"/>
  <c r="G341" i="5"/>
  <c r="G340" i="5"/>
  <c r="G339" i="5"/>
  <c r="G338" i="5"/>
  <c r="G337" i="5"/>
  <c r="G336" i="5"/>
  <c r="G335" i="5"/>
  <c r="G334" i="5"/>
  <c r="G333" i="5"/>
  <c r="G332" i="5"/>
  <c r="G331" i="5"/>
  <c r="G330" i="5"/>
  <c r="G329" i="5"/>
  <c r="G328" i="5"/>
  <c r="G327" i="5"/>
  <c r="G326" i="5"/>
  <c r="G325" i="5"/>
  <c r="G324" i="5"/>
  <c r="G323" i="5"/>
  <c r="G322" i="5"/>
  <c r="G321" i="5"/>
  <c r="G320" i="5"/>
  <c r="G319" i="5"/>
  <c r="G318" i="5"/>
  <c r="G317" i="5"/>
  <c r="G316" i="5"/>
  <c r="G315" i="5"/>
  <c r="G314" i="5"/>
  <c r="G313" i="5"/>
  <c r="G312" i="5"/>
  <c r="G311" i="5"/>
  <c r="G310" i="5"/>
  <c r="G309" i="5"/>
  <c r="G308" i="5"/>
  <c r="G307" i="5"/>
  <c r="G306" i="5"/>
  <c r="G305" i="5"/>
  <c r="G304" i="5"/>
  <c r="G303" i="5"/>
  <c r="G302" i="5"/>
  <c r="G301" i="5"/>
  <c r="G300" i="5"/>
  <c r="G299" i="5"/>
  <c r="G298" i="5"/>
  <c r="G297" i="5"/>
  <c r="G296" i="5"/>
  <c r="G295" i="5"/>
  <c r="G294" i="5"/>
  <c r="G293" i="5"/>
  <c r="G292" i="5"/>
  <c r="G291" i="5"/>
  <c r="G290" i="5"/>
  <c r="G289" i="5"/>
  <c r="G288" i="5"/>
  <c r="G287" i="5"/>
  <c r="G286" i="5"/>
  <c r="G285" i="5"/>
  <c r="G284" i="5"/>
  <c r="G283" i="5"/>
  <c r="G282" i="5"/>
  <c r="G281" i="5"/>
  <c r="G280" i="5"/>
  <c r="G279" i="5"/>
  <c r="G278" i="5"/>
  <c r="G277" i="5"/>
  <c r="G276" i="5"/>
  <c r="G275" i="5"/>
  <c r="G274" i="5"/>
  <c r="G273" i="5"/>
  <c r="G272" i="5"/>
  <c r="G271" i="5"/>
  <c r="G270" i="5"/>
  <c r="G269" i="5"/>
  <c r="G268" i="5"/>
  <c r="G267" i="5"/>
  <c r="G266" i="5"/>
  <c r="G265" i="5"/>
  <c r="G264" i="5"/>
  <c r="G263" i="5"/>
  <c r="G262" i="5"/>
  <c r="G261" i="5"/>
  <c r="G260" i="5"/>
  <c r="G259" i="5"/>
  <c r="G258" i="5"/>
  <c r="G257" i="5"/>
  <c r="G256" i="5"/>
  <c r="G255" i="5"/>
  <c r="G254" i="5"/>
  <c r="G253" i="5"/>
  <c r="G252" i="5"/>
  <c r="G251" i="5"/>
  <c r="G250" i="5"/>
  <c r="G249" i="5"/>
  <c r="G248" i="5"/>
  <c r="G247" i="5"/>
  <c r="G246" i="5"/>
  <c r="G245" i="5"/>
  <c r="G244" i="5"/>
  <c r="G243" i="5"/>
  <c r="G242" i="5"/>
  <c r="G241" i="5"/>
  <c r="G240" i="5"/>
  <c r="G239" i="5"/>
  <c r="G238" i="5"/>
  <c r="G237" i="5"/>
  <c r="G236" i="5"/>
  <c r="G235" i="5"/>
  <c r="G234" i="5"/>
  <c r="G233" i="5"/>
  <c r="G232" i="5"/>
  <c r="G231" i="5"/>
  <c r="G230" i="5"/>
  <c r="G229" i="5"/>
  <c r="G228" i="5"/>
  <c r="G227" i="5"/>
  <c r="G226" i="5"/>
  <c r="G225" i="5"/>
  <c r="G224" i="5"/>
  <c r="G223" i="5"/>
  <c r="G222" i="5"/>
  <c r="G221" i="5"/>
  <c r="G220" i="5"/>
  <c r="G219" i="5"/>
  <c r="G218" i="5"/>
  <c r="G217" i="5"/>
  <c r="G216" i="5"/>
  <c r="G215" i="5"/>
  <c r="G214" i="5"/>
  <c r="G213" i="5"/>
  <c r="G212" i="5"/>
  <c r="G211" i="5"/>
  <c r="G210" i="5"/>
  <c r="G209" i="5"/>
  <c r="G208" i="5"/>
  <c r="G207" i="5"/>
  <c r="G206" i="5"/>
  <c r="G205" i="5"/>
  <c r="G204" i="5"/>
  <c r="G203" i="5"/>
  <c r="G202" i="5"/>
  <c r="G201" i="5"/>
  <c r="G200" i="5"/>
  <c r="G199" i="5"/>
  <c r="G198" i="5"/>
  <c r="G197" i="5"/>
  <c r="G196" i="5"/>
  <c r="G195" i="5"/>
  <c r="G194" i="5"/>
  <c r="G193" i="5"/>
  <c r="G192" i="5"/>
  <c r="G191" i="5"/>
  <c r="G190" i="5"/>
  <c r="G189" i="5"/>
  <c r="G188" i="5"/>
  <c r="G187" i="5"/>
  <c r="G186" i="5"/>
  <c r="G185" i="5"/>
  <c r="G184" i="5"/>
  <c r="G183" i="5"/>
  <c r="G182" i="5"/>
  <c r="G181" i="5"/>
  <c r="G180" i="5"/>
  <c r="G179" i="5"/>
  <c r="G178" i="5"/>
  <c r="G177" i="5"/>
  <c r="G176" i="5"/>
  <c r="G175" i="5"/>
  <c r="G174" i="5"/>
  <c r="G173" i="5"/>
  <c r="G172" i="5"/>
  <c r="G171" i="5"/>
  <c r="G170" i="5"/>
  <c r="G169" i="5"/>
  <c r="G168" i="5"/>
  <c r="G167" i="5"/>
  <c r="G166" i="5"/>
  <c r="G165" i="5"/>
  <c r="G164" i="5"/>
  <c r="G163" i="5"/>
  <c r="G162" i="5"/>
  <c r="G161" i="5"/>
  <c r="G160" i="5"/>
  <c r="G159" i="5"/>
  <c r="G158" i="5"/>
  <c r="G157" i="5"/>
  <c r="G156" i="5"/>
  <c r="G155" i="5"/>
  <c r="G154" i="5"/>
  <c r="G153" i="5"/>
  <c r="G152" i="5"/>
  <c r="G151" i="5"/>
  <c r="G150" i="5"/>
  <c r="G149" i="5"/>
  <c r="G148" i="5"/>
  <c r="G147" i="5"/>
  <c r="G146" i="5"/>
  <c r="G145" i="5"/>
  <c r="G144" i="5"/>
  <c r="G143" i="5"/>
  <c r="G142" i="5"/>
  <c r="G141" i="5"/>
  <c r="G140" i="5"/>
  <c r="G139" i="5"/>
  <c r="G138" i="5"/>
  <c r="G137" i="5"/>
  <c r="G136" i="5"/>
  <c r="G135" i="5"/>
  <c r="G134" i="5"/>
  <c r="G133" i="5"/>
  <c r="G132" i="5"/>
  <c r="G131" i="5"/>
  <c r="G130" i="5"/>
  <c r="G129" i="5"/>
  <c r="G128" i="5"/>
  <c r="G127" i="5"/>
  <c r="G126" i="5"/>
  <c r="G125" i="5"/>
  <c r="G124" i="5"/>
  <c r="G123" i="5"/>
  <c r="G122" i="5"/>
  <c r="G121" i="5"/>
  <c r="G120" i="5"/>
  <c r="G119" i="5"/>
  <c r="G118" i="5"/>
  <c r="G117" i="5"/>
  <c r="G116" i="5"/>
  <c r="G115" i="5"/>
  <c r="G114" i="5"/>
  <c r="G113" i="5"/>
  <c r="G112" i="5"/>
  <c r="G111" i="5"/>
  <c r="G110" i="5"/>
  <c r="G109" i="5"/>
  <c r="G108" i="5"/>
  <c r="G107" i="5"/>
  <c r="G106" i="5"/>
  <c r="G105" i="5"/>
  <c r="G104" i="5"/>
  <c r="G103" i="5"/>
  <c r="G102" i="5"/>
  <c r="G101" i="5"/>
  <c r="G100" i="5"/>
  <c r="G99" i="5"/>
  <c r="G98" i="5"/>
  <c r="G97" i="5"/>
  <c r="G96" i="5"/>
  <c r="G95" i="5"/>
  <c r="G94" i="5"/>
  <c r="G93" i="5"/>
  <c r="G92" i="5"/>
  <c r="G91" i="5"/>
  <c r="G90" i="5"/>
  <c r="G89" i="5"/>
  <c r="G88" i="5"/>
  <c r="G87" i="5"/>
  <c r="G86" i="5"/>
  <c r="G85" i="5"/>
  <c r="G84" i="5"/>
  <c r="G83" i="5"/>
  <c r="G82" i="5"/>
  <c r="G81" i="5"/>
  <c r="G80" i="5"/>
  <c r="G79" i="5"/>
  <c r="G78" i="5"/>
  <c r="G77" i="5"/>
  <c r="G76" i="5"/>
  <c r="G75" i="5"/>
  <c r="G74" i="5"/>
  <c r="G73" i="5"/>
  <c r="G72" i="5"/>
  <c r="G71" i="5"/>
  <c r="G70" i="5"/>
  <c r="G69" i="5"/>
  <c r="G68" i="5"/>
  <c r="G67" i="5"/>
  <c r="G66" i="5"/>
  <c r="G65" i="5"/>
  <c r="G64" i="5"/>
  <c r="G63" i="5"/>
  <c r="G62" i="5"/>
  <c r="G61" i="5"/>
  <c r="G60" i="5"/>
  <c r="G59" i="5"/>
  <c r="G58" i="5"/>
  <c r="G57" i="5"/>
  <c r="G56" i="5"/>
  <c r="G55" i="5"/>
  <c r="G54" i="5"/>
  <c r="G53" i="5"/>
  <c r="G52" i="5"/>
  <c r="G51" i="5"/>
  <c r="G50" i="5"/>
  <c r="G49" i="5"/>
  <c r="G48" i="5"/>
  <c r="G47" i="5"/>
  <c r="G46" i="5"/>
  <c r="G45" i="5"/>
  <c r="G44" i="5"/>
  <c r="G43" i="5"/>
  <c r="G42" i="5"/>
  <c r="G41" i="5"/>
  <c r="G40" i="5"/>
  <c r="G39" i="5"/>
  <c r="G38" i="5"/>
  <c r="G37" i="5"/>
  <c r="G36" i="5"/>
  <c r="G35" i="5"/>
  <c r="G34" i="5"/>
  <c r="G33" i="5"/>
  <c r="G32" i="5"/>
  <c r="G31" i="5"/>
  <c r="G30" i="5"/>
  <c r="G29" i="5"/>
  <c r="G28" i="5"/>
  <c r="G27" i="5"/>
  <c r="G26" i="5"/>
  <c r="G25" i="5"/>
  <c r="G24" i="5"/>
  <c r="G23" i="5"/>
  <c r="G22" i="5"/>
  <c r="G21" i="5"/>
  <c r="G20" i="5"/>
  <c r="G19" i="5"/>
  <c r="G18" i="5"/>
  <c r="G17" i="5"/>
  <c r="G16" i="5"/>
  <c r="G15" i="5"/>
  <c r="G14" i="5"/>
  <c r="G13" i="5"/>
  <c r="G12" i="5"/>
  <c r="G11" i="5"/>
  <c r="G10" i="5"/>
  <c r="G9" i="5"/>
  <c r="G8" i="5"/>
  <c r="G7" i="5"/>
  <c r="G6" i="5"/>
  <c r="G5" i="5"/>
  <c r="G4" i="5"/>
  <c r="G3" i="5"/>
  <c r="G2" i="5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C12" i="2"/>
  <c r="C11" i="2"/>
  <c r="C10" i="2"/>
  <c r="C9" i="2"/>
  <c r="C8" i="2"/>
  <c r="C7" i="2"/>
  <c r="C6" i="2"/>
  <c r="C5" i="2"/>
  <c r="C4" i="2"/>
  <c r="C3" i="2"/>
  <c r="C2" i="2"/>
  <c r="F2062" i="3" l="1"/>
  <c r="F2061" i="3"/>
  <c r="F2060" i="3"/>
  <c r="F2059" i="3"/>
  <c r="F2058" i="3"/>
  <c r="F2057" i="3"/>
  <c r="F2056" i="3"/>
  <c r="F2055" i="3"/>
  <c r="F2054" i="3"/>
  <c r="F2053" i="3"/>
  <c r="F2052" i="3"/>
  <c r="F2051" i="3"/>
  <c r="F2050" i="3"/>
  <c r="F2049" i="3"/>
  <c r="F2048" i="3"/>
  <c r="F2047" i="3"/>
  <c r="F2046" i="3"/>
  <c r="F2045" i="3"/>
  <c r="F2044" i="3"/>
  <c r="F2043" i="3"/>
  <c r="F2042" i="3"/>
  <c r="F2041" i="3"/>
  <c r="F2040" i="3"/>
  <c r="F2039" i="3"/>
  <c r="F2038" i="3"/>
  <c r="F2037" i="3"/>
  <c r="F2036" i="3"/>
  <c r="F2035" i="3"/>
  <c r="F2034" i="3"/>
  <c r="F2033" i="3"/>
  <c r="F2032" i="3"/>
  <c r="F2031" i="3"/>
  <c r="F2030" i="3"/>
  <c r="F2029" i="3"/>
  <c r="F2028" i="3"/>
  <c r="F2027" i="3"/>
  <c r="F2026" i="3"/>
  <c r="F2025" i="3"/>
  <c r="F2024" i="3"/>
  <c r="F2023" i="3"/>
  <c r="F2022" i="3"/>
  <c r="F2021" i="3"/>
  <c r="F2020" i="3"/>
  <c r="F2019" i="3"/>
  <c r="F2018" i="3"/>
  <c r="F2017" i="3"/>
  <c r="F2016" i="3"/>
  <c r="F2015" i="3"/>
  <c r="F2014" i="3"/>
  <c r="F2013" i="3"/>
  <c r="F2012" i="3"/>
  <c r="F2011" i="3"/>
  <c r="F2010" i="3"/>
  <c r="F2009" i="3"/>
  <c r="F2008" i="3"/>
  <c r="F2007" i="3"/>
  <c r="F2006" i="3"/>
  <c r="F2005" i="3"/>
  <c r="F2004" i="3"/>
  <c r="F2003" i="3"/>
  <c r="F2002" i="3"/>
  <c r="F2001" i="3"/>
  <c r="F2000" i="3"/>
  <c r="F1999" i="3"/>
  <c r="F1998" i="3"/>
  <c r="F1997" i="3"/>
  <c r="F1996" i="3"/>
  <c r="F1995" i="3"/>
  <c r="F1994" i="3"/>
  <c r="F1993" i="3"/>
  <c r="F1992" i="3"/>
  <c r="F1991" i="3"/>
  <c r="F1990" i="3"/>
  <c r="F1989" i="3"/>
  <c r="F1988" i="3"/>
  <c r="F1987" i="3"/>
  <c r="F1986" i="3"/>
  <c r="F1985" i="3"/>
  <c r="F1984" i="3"/>
  <c r="F1983" i="3"/>
  <c r="F1982" i="3"/>
  <c r="F1981" i="3"/>
  <c r="F1980" i="3"/>
  <c r="F1979" i="3"/>
  <c r="F1978" i="3"/>
  <c r="F1977" i="3"/>
  <c r="F1976" i="3"/>
  <c r="F1975" i="3"/>
  <c r="F1974" i="3"/>
  <c r="F1973" i="3"/>
  <c r="F1972" i="3"/>
  <c r="F1971" i="3"/>
  <c r="F1970" i="3"/>
  <c r="F1969" i="3"/>
  <c r="F1968" i="3"/>
  <c r="F1967" i="3"/>
  <c r="F1966" i="3"/>
  <c r="F1965" i="3"/>
  <c r="F1964" i="3"/>
  <c r="F1963" i="3"/>
  <c r="F1962" i="3"/>
  <c r="F1961" i="3"/>
  <c r="F1960" i="3"/>
  <c r="F1959" i="3"/>
  <c r="F1958" i="3"/>
  <c r="F1957" i="3"/>
  <c r="F1956" i="3"/>
  <c r="F1955" i="3"/>
  <c r="F1954" i="3"/>
  <c r="F1953" i="3"/>
  <c r="F1952" i="3"/>
  <c r="F1951" i="3"/>
  <c r="F1950" i="3"/>
  <c r="F1949" i="3"/>
  <c r="F1948" i="3"/>
  <c r="F1947" i="3"/>
  <c r="F1946" i="3"/>
  <c r="F1945" i="3"/>
  <c r="F1944" i="3"/>
  <c r="F1943" i="3"/>
  <c r="F1942" i="3"/>
  <c r="F1941" i="3"/>
  <c r="F1940" i="3"/>
  <c r="F1939" i="3"/>
  <c r="F1938" i="3"/>
  <c r="F1937" i="3"/>
  <c r="F1936" i="3"/>
  <c r="F1935" i="3"/>
  <c r="F1934" i="3"/>
  <c r="F1933" i="3"/>
  <c r="F1932" i="3"/>
  <c r="F1931" i="3"/>
  <c r="F1930" i="3"/>
  <c r="F1929" i="3"/>
  <c r="F1928" i="3"/>
  <c r="F1927" i="3"/>
  <c r="F1926" i="3"/>
  <c r="F1925" i="3"/>
  <c r="F1924" i="3"/>
  <c r="F1923" i="3"/>
  <c r="F1922" i="3"/>
  <c r="F1921" i="3"/>
  <c r="F1920" i="3"/>
  <c r="F1919" i="3"/>
  <c r="F1918" i="3"/>
  <c r="F1917" i="3"/>
  <c r="F1916" i="3"/>
  <c r="F1915" i="3"/>
  <c r="F1914" i="3"/>
  <c r="F1913" i="3"/>
  <c r="F1912" i="3"/>
  <c r="F1911" i="3"/>
  <c r="F1910" i="3"/>
  <c r="F1909" i="3"/>
  <c r="F1908" i="3"/>
  <c r="F1907" i="3"/>
  <c r="F1906" i="3"/>
  <c r="F1905" i="3"/>
  <c r="F1904" i="3"/>
  <c r="F1903" i="3"/>
  <c r="F1902" i="3"/>
  <c r="F1901" i="3"/>
  <c r="F1900" i="3"/>
  <c r="F1899" i="3"/>
  <c r="F1898" i="3"/>
  <c r="F1897" i="3"/>
  <c r="F1896" i="3"/>
  <c r="F1895" i="3"/>
  <c r="F1894" i="3"/>
  <c r="F1893" i="3"/>
  <c r="F1892" i="3"/>
  <c r="F1891" i="3"/>
  <c r="F1890" i="3"/>
  <c r="F1889" i="3"/>
  <c r="F1888" i="3"/>
  <c r="F1887" i="3"/>
  <c r="F1886" i="3"/>
  <c r="F1885" i="3"/>
  <c r="F1884" i="3"/>
  <c r="F1883" i="3"/>
  <c r="F1882" i="3"/>
  <c r="F1881" i="3"/>
  <c r="F1880" i="3"/>
  <c r="F1879" i="3"/>
  <c r="F1878" i="3"/>
  <c r="F1877" i="3"/>
  <c r="F1876" i="3"/>
  <c r="F1875" i="3"/>
  <c r="F1874" i="3"/>
  <c r="F1873" i="3"/>
  <c r="F1872" i="3"/>
  <c r="F1871" i="3"/>
  <c r="F1870" i="3"/>
  <c r="F1869" i="3"/>
  <c r="F1868" i="3"/>
  <c r="F1867" i="3"/>
  <c r="F1866" i="3"/>
  <c r="F1865" i="3"/>
  <c r="F1864" i="3"/>
  <c r="F1863" i="3"/>
  <c r="F1862" i="3"/>
  <c r="F1861" i="3"/>
  <c r="F1860" i="3"/>
  <c r="F1859" i="3"/>
  <c r="F1858" i="3"/>
  <c r="F1857" i="3"/>
  <c r="F1856" i="3"/>
  <c r="F1855" i="3"/>
  <c r="F1854" i="3"/>
  <c r="F1853" i="3"/>
  <c r="F1852" i="3"/>
  <c r="F1851" i="3"/>
  <c r="F1850" i="3"/>
  <c r="F1849" i="3"/>
  <c r="F1848" i="3"/>
  <c r="F1847" i="3"/>
  <c r="F1846" i="3"/>
  <c r="F1845" i="3"/>
  <c r="F1844" i="3"/>
  <c r="F1843" i="3"/>
  <c r="F1842" i="3"/>
  <c r="F1841" i="3"/>
  <c r="F1840" i="3"/>
  <c r="F1839" i="3"/>
  <c r="F1838" i="3"/>
  <c r="F1837" i="3"/>
  <c r="F1836" i="3"/>
  <c r="F1835" i="3"/>
  <c r="F1834" i="3"/>
  <c r="F1833" i="3"/>
  <c r="F1832" i="3"/>
  <c r="F1831" i="3"/>
  <c r="F1830" i="3"/>
  <c r="F1829" i="3"/>
  <c r="F1828" i="3"/>
  <c r="F1827" i="3"/>
  <c r="F1826" i="3"/>
  <c r="F1825" i="3"/>
  <c r="F1824" i="3"/>
  <c r="F1823" i="3"/>
  <c r="F1822" i="3"/>
  <c r="F1821" i="3"/>
  <c r="F1820" i="3"/>
  <c r="F1819" i="3"/>
  <c r="F1818" i="3"/>
  <c r="F1817" i="3"/>
  <c r="F1816" i="3"/>
  <c r="F1815" i="3"/>
  <c r="F1814" i="3"/>
  <c r="F1813" i="3"/>
  <c r="F1812" i="3"/>
  <c r="F1811" i="3"/>
  <c r="F1810" i="3"/>
  <c r="F1809" i="3"/>
  <c r="F1808" i="3"/>
  <c r="F1807" i="3"/>
  <c r="F1806" i="3"/>
  <c r="F1805" i="3"/>
  <c r="F1804" i="3"/>
  <c r="F1803" i="3"/>
  <c r="F1802" i="3"/>
  <c r="F1801" i="3"/>
  <c r="F1800" i="3"/>
  <c r="F1799" i="3"/>
  <c r="F1798" i="3"/>
  <c r="F1797" i="3"/>
  <c r="F1796" i="3"/>
  <c r="F1795" i="3"/>
  <c r="F1794" i="3"/>
  <c r="F1793" i="3"/>
  <c r="F1792" i="3"/>
  <c r="F1791" i="3"/>
  <c r="F1790" i="3"/>
  <c r="F1789" i="3"/>
  <c r="F1788" i="3"/>
  <c r="F1787" i="3"/>
  <c r="F1786" i="3"/>
  <c r="F1785" i="3"/>
  <c r="F1784" i="3"/>
  <c r="F1783" i="3"/>
  <c r="F1782" i="3"/>
  <c r="F1781" i="3"/>
  <c r="F1780" i="3"/>
  <c r="F1779" i="3"/>
  <c r="F1778" i="3"/>
  <c r="F1777" i="3"/>
  <c r="F1776" i="3"/>
  <c r="F1775" i="3"/>
  <c r="F1774" i="3"/>
  <c r="F1773" i="3"/>
  <c r="F1772" i="3"/>
  <c r="F1771" i="3"/>
  <c r="F1770" i="3"/>
  <c r="F1769" i="3"/>
  <c r="F1768" i="3"/>
  <c r="F1767" i="3"/>
  <c r="F1766" i="3"/>
  <c r="F1765" i="3"/>
  <c r="F1764" i="3"/>
  <c r="F1763" i="3"/>
  <c r="F1762" i="3"/>
  <c r="F1761" i="3"/>
  <c r="F1760" i="3"/>
  <c r="F1759" i="3"/>
  <c r="F1758" i="3"/>
  <c r="F1757" i="3"/>
  <c r="F1756" i="3"/>
  <c r="F1755" i="3"/>
  <c r="F1754" i="3"/>
  <c r="F1753" i="3"/>
  <c r="F1752" i="3"/>
  <c r="F1751" i="3"/>
  <c r="F1750" i="3"/>
  <c r="F1749" i="3"/>
  <c r="F1748" i="3"/>
  <c r="F1747" i="3"/>
  <c r="F1746" i="3"/>
  <c r="F1745" i="3"/>
  <c r="F1744" i="3"/>
  <c r="F1743" i="3"/>
  <c r="F1742" i="3"/>
  <c r="F1741" i="3"/>
  <c r="F1740" i="3"/>
  <c r="F1739" i="3"/>
  <c r="F1738" i="3"/>
  <c r="F1737" i="3"/>
  <c r="F1736" i="3"/>
  <c r="F1735" i="3"/>
  <c r="F1734" i="3"/>
  <c r="F1733" i="3"/>
  <c r="F1732" i="3"/>
  <c r="F1731" i="3"/>
  <c r="F1730" i="3"/>
  <c r="F1729" i="3"/>
  <c r="F1728" i="3"/>
  <c r="F1727" i="3"/>
  <c r="F1726" i="3"/>
  <c r="F1725" i="3"/>
  <c r="F1724" i="3"/>
  <c r="F1723" i="3"/>
  <c r="F1722" i="3"/>
  <c r="F1721" i="3"/>
  <c r="F1720" i="3"/>
  <c r="F1719" i="3"/>
  <c r="F1718" i="3"/>
  <c r="F1717" i="3"/>
  <c r="F1716" i="3"/>
  <c r="F1715" i="3"/>
  <c r="F1714" i="3"/>
  <c r="F1713" i="3"/>
  <c r="F1712" i="3"/>
  <c r="F1711" i="3"/>
  <c r="F1710" i="3"/>
  <c r="F1709" i="3"/>
  <c r="F1708" i="3"/>
  <c r="F1707" i="3"/>
  <c r="F1706" i="3"/>
  <c r="F1705" i="3"/>
  <c r="F1704" i="3"/>
  <c r="F1703" i="3"/>
  <c r="F1702" i="3"/>
  <c r="F1701" i="3"/>
  <c r="F1700" i="3"/>
  <c r="F1699" i="3"/>
  <c r="F1698" i="3"/>
  <c r="F1697" i="3"/>
  <c r="F1696" i="3"/>
  <c r="F1695" i="3"/>
  <c r="F1694" i="3"/>
  <c r="F1693" i="3"/>
  <c r="F1692" i="3"/>
  <c r="F1691" i="3"/>
  <c r="F1690" i="3"/>
  <c r="F1689" i="3"/>
  <c r="F1688" i="3"/>
  <c r="F1687" i="3"/>
  <c r="F1686" i="3"/>
  <c r="F1685" i="3"/>
  <c r="F1684" i="3"/>
  <c r="F1683" i="3"/>
  <c r="F1682" i="3"/>
  <c r="F1681" i="3"/>
  <c r="F1680" i="3"/>
  <c r="F1679" i="3"/>
  <c r="F1678" i="3"/>
  <c r="F1677" i="3"/>
  <c r="F1676" i="3"/>
  <c r="F1675" i="3"/>
  <c r="F1674" i="3"/>
  <c r="F1673" i="3"/>
  <c r="F1672" i="3"/>
  <c r="F1671" i="3"/>
  <c r="F1670" i="3"/>
  <c r="F1669" i="3"/>
  <c r="F1668" i="3"/>
  <c r="F1667" i="3"/>
  <c r="F1666" i="3"/>
  <c r="F1665" i="3"/>
  <c r="F1664" i="3"/>
  <c r="F1663" i="3"/>
  <c r="F1662" i="3"/>
  <c r="F1661" i="3"/>
  <c r="F1660" i="3"/>
  <c r="F1659" i="3"/>
  <c r="F1658" i="3"/>
  <c r="F1657" i="3"/>
  <c r="F1656" i="3"/>
  <c r="F1655" i="3"/>
  <c r="F1654" i="3"/>
  <c r="F1653" i="3"/>
  <c r="F1652" i="3"/>
  <c r="F1651" i="3"/>
  <c r="F1650" i="3"/>
  <c r="F1649" i="3"/>
  <c r="F1648" i="3"/>
  <c r="F1647" i="3"/>
  <c r="F1646" i="3"/>
  <c r="F1645" i="3"/>
  <c r="F1644" i="3"/>
  <c r="F1643" i="3"/>
  <c r="F1642" i="3"/>
  <c r="F1641" i="3"/>
  <c r="F1640" i="3"/>
  <c r="F1639" i="3"/>
  <c r="F1638" i="3"/>
  <c r="F1637" i="3"/>
  <c r="F1636" i="3"/>
  <c r="F1635" i="3"/>
  <c r="F1634" i="3"/>
  <c r="F1633" i="3"/>
  <c r="F1632" i="3"/>
  <c r="F1631" i="3"/>
  <c r="F1630" i="3"/>
  <c r="F1629" i="3"/>
  <c r="F1628" i="3"/>
  <c r="F1627" i="3"/>
  <c r="F1626" i="3"/>
  <c r="F1625" i="3"/>
  <c r="F1624" i="3"/>
  <c r="F1623" i="3"/>
  <c r="F1622" i="3"/>
  <c r="F1621" i="3"/>
  <c r="F1620" i="3"/>
  <c r="F1619" i="3"/>
  <c r="F1618" i="3"/>
  <c r="F1617" i="3"/>
  <c r="F1616" i="3"/>
  <c r="F1615" i="3"/>
  <c r="F1614" i="3"/>
  <c r="F1613" i="3"/>
  <c r="F1612" i="3"/>
  <c r="F1611" i="3"/>
  <c r="F1610" i="3"/>
  <c r="F1609" i="3"/>
  <c r="F1608" i="3"/>
  <c r="F1607" i="3"/>
  <c r="F1606" i="3"/>
  <c r="F1605" i="3"/>
  <c r="F1604" i="3"/>
  <c r="F1603" i="3"/>
  <c r="F1602" i="3"/>
  <c r="F1601" i="3"/>
  <c r="F1600" i="3"/>
  <c r="F1599" i="3"/>
  <c r="F1598" i="3"/>
  <c r="F1597" i="3"/>
  <c r="F1596" i="3"/>
  <c r="F1595" i="3"/>
  <c r="F1594" i="3"/>
  <c r="F1593" i="3"/>
  <c r="F1592" i="3"/>
  <c r="F1591" i="3"/>
  <c r="F1590" i="3"/>
  <c r="F1589" i="3"/>
  <c r="F1588" i="3"/>
  <c r="F1587" i="3"/>
  <c r="F1586" i="3"/>
  <c r="F1585" i="3"/>
  <c r="F1584" i="3"/>
  <c r="F1583" i="3"/>
  <c r="F1582" i="3"/>
  <c r="F1581" i="3"/>
  <c r="F1580" i="3"/>
  <c r="F1579" i="3"/>
  <c r="F1578" i="3"/>
  <c r="F1577" i="3"/>
  <c r="F1576" i="3"/>
  <c r="F1575" i="3"/>
  <c r="F1574" i="3"/>
  <c r="F1573" i="3"/>
  <c r="F1572" i="3"/>
  <c r="F1571" i="3"/>
  <c r="F1570" i="3"/>
  <c r="F1569" i="3"/>
  <c r="F1568" i="3"/>
  <c r="F1567" i="3"/>
  <c r="F1566" i="3"/>
  <c r="F1565" i="3"/>
  <c r="F1564" i="3"/>
  <c r="F1563" i="3"/>
  <c r="F1562" i="3"/>
  <c r="F1561" i="3"/>
  <c r="F1560" i="3"/>
  <c r="F1559" i="3"/>
  <c r="F1558" i="3"/>
  <c r="F1557" i="3"/>
  <c r="F1556" i="3"/>
  <c r="F1555" i="3"/>
  <c r="F1554" i="3"/>
  <c r="F1553" i="3"/>
  <c r="F1552" i="3"/>
  <c r="F1551" i="3"/>
  <c r="F1550" i="3"/>
  <c r="F1549" i="3"/>
  <c r="F1548" i="3"/>
  <c r="F1547" i="3"/>
  <c r="F1546" i="3"/>
  <c r="F1545" i="3"/>
  <c r="F1544" i="3"/>
  <c r="F1543" i="3"/>
  <c r="F1542" i="3"/>
  <c r="F1541" i="3"/>
  <c r="F1540" i="3"/>
  <c r="F1539" i="3"/>
  <c r="F1538" i="3"/>
  <c r="F1537" i="3"/>
  <c r="F1536" i="3"/>
  <c r="F1535" i="3"/>
  <c r="F1534" i="3"/>
  <c r="F1533" i="3"/>
  <c r="F1532" i="3"/>
  <c r="F1531" i="3"/>
  <c r="F1530" i="3"/>
  <c r="F1529" i="3"/>
  <c r="F1528" i="3"/>
  <c r="F1527" i="3"/>
  <c r="F1526" i="3"/>
  <c r="F1525" i="3"/>
  <c r="F1524" i="3"/>
  <c r="F1523" i="3"/>
  <c r="F1522" i="3"/>
  <c r="F1521" i="3"/>
  <c r="F1520" i="3"/>
  <c r="F1519" i="3"/>
  <c r="F1518" i="3"/>
  <c r="F1517" i="3"/>
  <c r="F1516" i="3"/>
  <c r="F1515" i="3"/>
  <c r="F1514" i="3"/>
  <c r="F1513" i="3"/>
  <c r="F1512" i="3"/>
  <c r="F1511" i="3"/>
  <c r="F1510" i="3"/>
  <c r="F1509" i="3"/>
  <c r="F1508" i="3"/>
  <c r="F1507" i="3"/>
  <c r="F1506" i="3"/>
  <c r="F1505" i="3"/>
  <c r="F1504" i="3"/>
  <c r="F1503" i="3"/>
  <c r="F1502" i="3"/>
  <c r="F1501" i="3"/>
  <c r="F1500" i="3"/>
  <c r="F1499" i="3"/>
  <c r="F1498" i="3"/>
  <c r="F1497" i="3"/>
  <c r="F1496" i="3"/>
  <c r="F1495" i="3"/>
  <c r="F1494" i="3"/>
  <c r="F1493" i="3"/>
  <c r="F1492" i="3"/>
  <c r="F1491" i="3"/>
  <c r="F1490" i="3"/>
  <c r="F1489" i="3"/>
  <c r="F1488" i="3"/>
  <c r="F1487" i="3"/>
  <c r="F1486" i="3"/>
  <c r="F1485" i="3"/>
  <c r="F1484" i="3"/>
  <c r="F1483" i="3"/>
  <c r="F1482" i="3"/>
  <c r="F1481" i="3"/>
  <c r="F1480" i="3"/>
  <c r="F1479" i="3"/>
  <c r="F1478" i="3"/>
  <c r="F1477" i="3"/>
  <c r="F1476" i="3"/>
  <c r="F1475" i="3"/>
  <c r="F1474" i="3"/>
  <c r="F1473" i="3"/>
  <c r="F1472" i="3"/>
  <c r="F1471" i="3"/>
  <c r="F1470" i="3"/>
  <c r="F1469" i="3"/>
  <c r="F1468" i="3"/>
  <c r="F1467" i="3"/>
  <c r="F1466" i="3"/>
  <c r="F1465" i="3"/>
  <c r="F1464" i="3"/>
  <c r="F1463" i="3"/>
  <c r="F1462" i="3"/>
  <c r="F1461" i="3"/>
  <c r="F1460" i="3"/>
  <c r="F1459" i="3"/>
  <c r="F1458" i="3"/>
  <c r="F1457" i="3"/>
  <c r="F1456" i="3"/>
  <c r="F1455" i="3"/>
  <c r="F1454" i="3"/>
  <c r="F1453" i="3"/>
  <c r="F1452" i="3"/>
  <c r="F1451" i="3"/>
  <c r="F1450" i="3"/>
  <c r="F1449" i="3"/>
  <c r="F1448" i="3"/>
  <c r="F1447" i="3"/>
  <c r="F1446" i="3"/>
  <c r="F1445" i="3"/>
  <c r="F1444" i="3"/>
  <c r="F1443" i="3"/>
  <c r="F1442" i="3"/>
  <c r="F1441" i="3"/>
  <c r="F1440" i="3"/>
  <c r="F1439" i="3"/>
  <c r="F1438" i="3"/>
  <c r="F1437" i="3"/>
  <c r="F1436" i="3"/>
  <c r="F1435" i="3"/>
  <c r="F1434" i="3"/>
  <c r="F1433" i="3"/>
  <c r="F1432" i="3"/>
  <c r="F1431" i="3"/>
  <c r="F1430" i="3"/>
  <c r="F1429" i="3"/>
  <c r="F1428" i="3"/>
  <c r="F1427" i="3"/>
  <c r="F1426" i="3"/>
  <c r="F1425" i="3"/>
  <c r="F1424" i="3"/>
  <c r="F1423" i="3"/>
  <c r="F1422" i="3"/>
  <c r="F1421" i="3"/>
  <c r="F1420" i="3"/>
  <c r="F1419" i="3"/>
  <c r="F1418" i="3"/>
  <c r="F1417" i="3"/>
  <c r="F1416" i="3"/>
  <c r="F1415" i="3"/>
  <c r="F1414" i="3"/>
  <c r="F1413" i="3"/>
  <c r="F1412" i="3"/>
  <c r="F1411" i="3"/>
  <c r="F1410" i="3"/>
  <c r="F1409" i="3"/>
  <c r="F1408" i="3"/>
  <c r="F1407" i="3"/>
  <c r="F1406" i="3"/>
  <c r="F1405" i="3"/>
  <c r="F1404" i="3"/>
  <c r="F1403" i="3"/>
  <c r="F1402" i="3"/>
  <c r="F1401" i="3"/>
  <c r="F1400" i="3"/>
  <c r="F1399" i="3"/>
  <c r="F1398" i="3"/>
  <c r="F1397" i="3"/>
  <c r="F1396" i="3"/>
  <c r="F1395" i="3"/>
  <c r="F1394" i="3"/>
  <c r="F1393" i="3"/>
  <c r="F1392" i="3"/>
  <c r="F1391" i="3"/>
  <c r="F1390" i="3"/>
  <c r="F1389" i="3"/>
  <c r="F1388" i="3"/>
  <c r="F1387" i="3"/>
  <c r="F1386" i="3"/>
  <c r="F1385" i="3"/>
  <c r="F1384" i="3"/>
  <c r="F1383" i="3"/>
  <c r="F1382" i="3"/>
  <c r="F1381" i="3"/>
  <c r="F1380" i="3"/>
  <c r="F1379" i="3"/>
  <c r="F1378" i="3"/>
  <c r="F1377" i="3"/>
  <c r="F1376" i="3"/>
  <c r="F1375" i="3"/>
  <c r="F1374" i="3"/>
  <c r="F1373" i="3"/>
  <c r="F1372" i="3"/>
  <c r="F1371" i="3"/>
  <c r="F1370" i="3"/>
  <c r="F1369" i="3"/>
  <c r="F1368" i="3"/>
  <c r="F1367" i="3"/>
  <c r="F1366" i="3"/>
  <c r="F1365" i="3"/>
  <c r="F1364" i="3"/>
  <c r="F1363" i="3"/>
  <c r="F1362" i="3"/>
  <c r="F1361" i="3"/>
  <c r="F1360" i="3"/>
  <c r="F1359" i="3"/>
  <c r="F1358" i="3"/>
  <c r="F1357" i="3"/>
  <c r="F1356" i="3"/>
  <c r="F1355" i="3"/>
  <c r="F1354" i="3"/>
  <c r="F1353" i="3"/>
  <c r="F1352" i="3"/>
  <c r="F1351" i="3"/>
  <c r="F1350" i="3"/>
  <c r="F1349" i="3"/>
  <c r="F1348" i="3"/>
  <c r="F1347" i="3"/>
  <c r="F1346" i="3"/>
  <c r="F1345" i="3"/>
  <c r="F1344" i="3"/>
  <c r="F1343" i="3"/>
  <c r="F1342" i="3"/>
  <c r="F1341" i="3"/>
  <c r="F1340" i="3"/>
  <c r="F1339" i="3"/>
  <c r="F1338" i="3"/>
  <c r="F1337" i="3"/>
  <c r="F1336" i="3"/>
  <c r="F1335" i="3"/>
  <c r="F1334" i="3"/>
  <c r="F1333" i="3"/>
  <c r="F1332" i="3"/>
  <c r="F1331" i="3"/>
  <c r="F1330" i="3"/>
  <c r="F1329" i="3"/>
  <c r="F1328" i="3"/>
  <c r="F1327" i="3"/>
  <c r="F1326" i="3"/>
  <c r="F1325" i="3"/>
  <c r="F1324" i="3"/>
  <c r="F1323" i="3"/>
  <c r="F1322" i="3"/>
  <c r="F1321" i="3"/>
  <c r="F1320" i="3"/>
  <c r="F1319" i="3"/>
  <c r="F1318" i="3"/>
  <c r="F1317" i="3"/>
  <c r="F1316" i="3"/>
  <c r="F1315" i="3"/>
  <c r="F1314" i="3"/>
  <c r="F1313" i="3"/>
  <c r="F1312" i="3"/>
  <c r="F1311" i="3"/>
  <c r="F1310" i="3"/>
  <c r="F1309" i="3"/>
  <c r="F1308" i="3"/>
  <c r="F1307" i="3"/>
  <c r="F1306" i="3"/>
  <c r="F1305" i="3"/>
  <c r="F1304" i="3"/>
  <c r="F1303" i="3"/>
  <c r="F1302" i="3"/>
  <c r="F1301" i="3"/>
  <c r="F1300" i="3"/>
  <c r="F1299" i="3"/>
  <c r="F1298" i="3"/>
  <c r="F1297" i="3"/>
  <c r="F1296" i="3"/>
  <c r="F1295" i="3"/>
  <c r="F1294" i="3"/>
  <c r="F1293" i="3"/>
  <c r="F1292" i="3"/>
  <c r="F1291" i="3"/>
  <c r="F1290" i="3"/>
  <c r="F1289" i="3"/>
  <c r="F1288" i="3"/>
  <c r="F1287" i="3"/>
  <c r="F1286" i="3"/>
  <c r="F1285" i="3"/>
  <c r="F1284" i="3"/>
  <c r="F1283" i="3"/>
  <c r="F1282" i="3"/>
  <c r="F1281" i="3"/>
  <c r="F1280" i="3"/>
  <c r="F1279" i="3"/>
  <c r="F1278" i="3"/>
  <c r="F1277" i="3"/>
  <c r="F1276" i="3"/>
  <c r="F1275" i="3"/>
  <c r="F1274" i="3"/>
  <c r="F1273" i="3"/>
  <c r="F1272" i="3"/>
  <c r="F1271" i="3"/>
  <c r="F1270" i="3"/>
  <c r="F1269" i="3"/>
  <c r="F1268" i="3"/>
  <c r="F1267" i="3"/>
  <c r="F1266" i="3"/>
  <c r="F1265" i="3"/>
  <c r="F1264" i="3"/>
  <c r="F1263" i="3"/>
  <c r="F1262" i="3"/>
  <c r="F1261" i="3"/>
  <c r="F1260" i="3"/>
  <c r="F1259" i="3"/>
  <c r="F1258" i="3"/>
  <c r="F1257" i="3"/>
  <c r="F1256" i="3"/>
  <c r="F1255" i="3"/>
  <c r="F1254" i="3"/>
  <c r="F1253" i="3"/>
  <c r="F1252" i="3"/>
  <c r="F1251" i="3"/>
  <c r="F1250" i="3"/>
  <c r="F1249" i="3"/>
  <c r="F1248" i="3"/>
  <c r="F1247" i="3"/>
  <c r="F1246" i="3"/>
  <c r="F1245" i="3"/>
  <c r="F1244" i="3"/>
  <c r="F1243" i="3"/>
  <c r="F1242" i="3"/>
  <c r="F1241" i="3"/>
  <c r="F1240" i="3"/>
  <c r="F1239" i="3"/>
  <c r="F1238" i="3"/>
  <c r="F1237" i="3"/>
  <c r="F1236" i="3"/>
  <c r="F1235" i="3"/>
  <c r="F1234" i="3"/>
  <c r="F1233" i="3"/>
  <c r="F1232" i="3"/>
  <c r="F1231" i="3"/>
  <c r="F1230" i="3"/>
  <c r="F1229" i="3"/>
  <c r="F1228" i="3"/>
  <c r="F1227" i="3"/>
  <c r="F1226" i="3"/>
  <c r="F1225" i="3"/>
  <c r="F1224" i="3"/>
  <c r="F1223" i="3"/>
  <c r="F1222" i="3"/>
  <c r="F1221" i="3"/>
  <c r="F1220" i="3"/>
  <c r="F1219" i="3"/>
  <c r="F1218" i="3"/>
  <c r="F1217" i="3"/>
  <c r="F1216" i="3"/>
  <c r="F1215" i="3"/>
  <c r="F1214" i="3"/>
  <c r="F1213" i="3"/>
  <c r="F1212" i="3"/>
  <c r="F1211" i="3"/>
  <c r="F1210" i="3"/>
  <c r="F1209" i="3"/>
  <c r="F1208" i="3"/>
  <c r="F1207" i="3"/>
  <c r="F1206" i="3"/>
  <c r="F1205" i="3"/>
  <c r="F1204" i="3"/>
  <c r="F1203" i="3"/>
  <c r="F1202" i="3"/>
  <c r="F1201" i="3"/>
  <c r="F1200" i="3"/>
  <c r="F1199" i="3"/>
  <c r="F1198" i="3"/>
  <c r="F1197" i="3"/>
  <c r="F1196" i="3"/>
  <c r="F1195" i="3"/>
  <c r="F1194" i="3"/>
  <c r="F1193" i="3"/>
  <c r="F1192" i="3"/>
  <c r="F1191" i="3"/>
  <c r="F1190" i="3"/>
  <c r="F1189" i="3"/>
  <c r="F1188" i="3"/>
  <c r="F1187" i="3"/>
  <c r="F1186" i="3"/>
  <c r="F1185" i="3"/>
  <c r="F1184" i="3"/>
  <c r="F1183" i="3"/>
  <c r="F1182" i="3"/>
  <c r="F1181" i="3"/>
  <c r="F1180" i="3"/>
  <c r="F1179" i="3"/>
  <c r="F1178" i="3"/>
  <c r="F1177" i="3"/>
  <c r="F1176" i="3"/>
  <c r="F1175" i="3"/>
  <c r="F1174" i="3"/>
  <c r="F1173" i="3"/>
  <c r="F1172" i="3"/>
  <c r="F1171" i="3"/>
  <c r="F1170" i="3"/>
  <c r="F1169" i="3"/>
  <c r="F1168" i="3"/>
  <c r="F1167" i="3"/>
  <c r="F1166" i="3"/>
  <c r="F1165" i="3"/>
  <c r="F1164" i="3"/>
  <c r="F1163" i="3"/>
  <c r="F1162" i="3"/>
  <c r="F1161" i="3"/>
  <c r="F1160" i="3"/>
  <c r="F1159" i="3"/>
  <c r="F1158" i="3"/>
  <c r="F1157" i="3"/>
  <c r="F1156" i="3"/>
  <c r="F1155" i="3"/>
  <c r="F1154" i="3"/>
  <c r="F1153" i="3"/>
  <c r="F1152" i="3"/>
  <c r="F1151" i="3"/>
  <c r="F1150" i="3"/>
  <c r="F1149" i="3"/>
  <c r="F1148" i="3"/>
  <c r="F1147" i="3"/>
  <c r="F1146" i="3"/>
  <c r="F1145" i="3"/>
  <c r="F1144" i="3"/>
  <c r="F1143" i="3"/>
  <c r="F1142" i="3"/>
  <c r="F1141" i="3"/>
  <c r="F1140" i="3"/>
  <c r="F1139" i="3"/>
  <c r="F1138" i="3"/>
  <c r="F1137" i="3"/>
  <c r="F1136" i="3"/>
  <c r="F1135" i="3"/>
  <c r="F1134" i="3"/>
  <c r="F1133" i="3"/>
  <c r="F1132" i="3"/>
  <c r="F1131" i="3"/>
  <c r="F1130" i="3"/>
  <c r="F1129" i="3"/>
  <c r="F1128" i="3"/>
  <c r="F1127" i="3"/>
  <c r="F1126" i="3"/>
  <c r="F1125" i="3"/>
  <c r="F1124" i="3"/>
  <c r="F1123" i="3"/>
  <c r="F1122" i="3"/>
  <c r="F1121" i="3"/>
  <c r="F1120" i="3"/>
  <c r="F1119" i="3"/>
  <c r="F1118" i="3"/>
  <c r="F1117" i="3"/>
  <c r="F1116" i="3"/>
  <c r="F1115" i="3"/>
  <c r="F1114" i="3"/>
  <c r="F1113" i="3"/>
  <c r="F1112" i="3"/>
  <c r="F1111" i="3"/>
  <c r="F1110" i="3"/>
  <c r="F1109" i="3"/>
  <c r="F1108" i="3"/>
  <c r="F1107" i="3"/>
  <c r="F1106" i="3"/>
  <c r="F1105" i="3"/>
  <c r="F1104" i="3"/>
  <c r="F1103" i="3"/>
  <c r="F1102" i="3"/>
  <c r="F1101" i="3"/>
  <c r="F1100" i="3"/>
  <c r="F1099" i="3"/>
  <c r="F1098" i="3"/>
  <c r="F1097" i="3"/>
  <c r="F1096" i="3"/>
  <c r="F1095" i="3"/>
  <c r="F1094" i="3"/>
  <c r="F1093" i="3"/>
  <c r="F1092" i="3"/>
  <c r="F1091" i="3"/>
  <c r="F1090" i="3"/>
  <c r="F1089" i="3"/>
  <c r="F1088" i="3"/>
  <c r="F1087" i="3"/>
  <c r="F1086" i="3"/>
  <c r="F1085" i="3"/>
  <c r="F1084" i="3"/>
  <c r="F1083" i="3"/>
  <c r="F1082" i="3"/>
  <c r="F1081" i="3"/>
  <c r="F1080" i="3"/>
  <c r="F1079" i="3"/>
  <c r="F1078" i="3"/>
  <c r="F1077" i="3"/>
  <c r="F1076" i="3"/>
  <c r="F1075" i="3"/>
  <c r="F1074" i="3"/>
  <c r="F1073" i="3"/>
  <c r="F1072" i="3"/>
  <c r="F1071" i="3"/>
  <c r="F1070" i="3"/>
  <c r="F1069" i="3"/>
  <c r="F1068" i="3"/>
  <c r="F1067" i="3"/>
  <c r="F1066" i="3"/>
  <c r="F1065" i="3"/>
  <c r="F1064" i="3"/>
  <c r="F1063" i="3"/>
  <c r="F1062" i="3"/>
  <c r="F1061" i="3"/>
  <c r="F1060" i="3"/>
  <c r="F1059" i="3"/>
  <c r="F1058" i="3"/>
  <c r="F1057" i="3"/>
  <c r="F1056" i="3"/>
  <c r="F1055" i="3"/>
  <c r="F1054" i="3"/>
  <c r="F1053" i="3"/>
  <c r="F1052" i="3"/>
  <c r="F1051" i="3"/>
  <c r="F1050" i="3"/>
  <c r="F1049" i="3"/>
  <c r="F1048" i="3"/>
  <c r="F1047" i="3"/>
  <c r="F1046" i="3"/>
  <c r="F1045" i="3"/>
  <c r="F1044" i="3"/>
  <c r="F1043" i="3"/>
  <c r="F1042" i="3"/>
  <c r="F1041" i="3"/>
  <c r="F1040" i="3"/>
  <c r="F1039" i="3"/>
  <c r="F1038" i="3"/>
  <c r="F1037" i="3"/>
  <c r="F1036" i="3"/>
  <c r="F1035" i="3"/>
  <c r="F1034" i="3"/>
  <c r="F1033" i="3"/>
  <c r="F1032" i="3"/>
  <c r="F1031" i="3"/>
  <c r="F1030" i="3"/>
  <c r="F1029" i="3"/>
  <c r="F1028" i="3"/>
  <c r="F1027" i="3"/>
  <c r="F1026" i="3"/>
  <c r="F1025" i="3"/>
  <c r="F1024" i="3"/>
  <c r="F1023" i="3"/>
  <c r="F1022" i="3"/>
  <c r="F1021" i="3"/>
  <c r="F1020" i="3"/>
  <c r="F1019" i="3"/>
  <c r="F1018" i="3"/>
  <c r="F1017" i="3"/>
  <c r="F1016" i="3"/>
  <c r="F1015" i="3"/>
  <c r="F1014" i="3"/>
  <c r="F1013" i="3"/>
  <c r="F1012" i="3"/>
  <c r="F1011" i="3"/>
  <c r="F1010" i="3"/>
  <c r="F1009" i="3"/>
  <c r="F1008" i="3"/>
  <c r="F1007" i="3"/>
  <c r="F1006" i="3"/>
  <c r="F1005" i="3"/>
  <c r="F1004" i="3"/>
  <c r="F1003" i="3"/>
  <c r="F1002" i="3"/>
  <c r="F1001" i="3"/>
  <c r="F1000" i="3"/>
  <c r="F999" i="3"/>
  <c r="F998" i="3"/>
  <c r="F997" i="3"/>
  <c r="F996" i="3"/>
  <c r="F995" i="3"/>
  <c r="F994" i="3"/>
  <c r="F993" i="3"/>
  <c r="F992" i="3"/>
  <c r="F991" i="3"/>
  <c r="F990" i="3"/>
  <c r="F989" i="3"/>
  <c r="F988" i="3"/>
  <c r="F987" i="3"/>
  <c r="F986" i="3"/>
  <c r="F985" i="3"/>
  <c r="F984" i="3"/>
  <c r="F983" i="3"/>
  <c r="F982" i="3"/>
  <c r="F981" i="3"/>
  <c r="F980" i="3"/>
  <c r="F979" i="3"/>
  <c r="F978" i="3"/>
  <c r="F977" i="3"/>
  <c r="F976" i="3"/>
  <c r="F975" i="3"/>
  <c r="F974" i="3"/>
  <c r="F973" i="3"/>
  <c r="F972" i="3"/>
  <c r="F971" i="3"/>
  <c r="F970" i="3"/>
  <c r="F969" i="3"/>
  <c r="F968" i="3"/>
  <c r="F967" i="3"/>
  <c r="F966" i="3"/>
  <c r="F965" i="3"/>
  <c r="F964" i="3"/>
  <c r="F963" i="3"/>
  <c r="F962" i="3"/>
  <c r="F961" i="3"/>
  <c r="F960" i="3"/>
  <c r="F959" i="3"/>
  <c r="F958" i="3"/>
  <c r="F957" i="3"/>
  <c r="F956" i="3"/>
  <c r="F955" i="3"/>
  <c r="F954" i="3"/>
  <c r="F953" i="3"/>
  <c r="F952" i="3"/>
  <c r="F951" i="3"/>
  <c r="F950" i="3"/>
  <c r="F949" i="3"/>
  <c r="F948" i="3"/>
  <c r="F947" i="3"/>
  <c r="F946" i="3"/>
  <c r="F945" i="3"/>
  <c r="F944" i="3"/>
  <c r="F943" i="3"/>
  <c r="F942" i="3"/>
  <c r="F941" i="3"/>
  <c r="F940" i="3"/>
  <c r="F939" i="3"/>
  <c r="F938" i="3"/>
  <c r="F937" i="3"/>
  <c r="F936" i="3"/>
  <c r="F935" i="3"/>
  <c r="F934" i="3"/>
  <c r="F933" i="3"/>
  <c r="F932" i="3"/>
  <c r="F931" i="3"/>
  <c r="F930" i="3"/>
  <c r="F929" i="3"/>
  <c r="F928" i="3"/>
  <c r="F927" i="3"/>
  <c r="F926" i="3"/>
  <c r="F925" i="3"/>
  <c r="F924" i="3"/>
  <c r="F923" i="3"/>
  <c r="F922" i="3"/>
  <c r="F921" i="3"/>
  <c r="F920" i="3"/>
  <c r="F919" i="3"/>
  <c r="F918" i="3"/>
  <c r="F917" i="3"/>
  <c r="F916" i="3"/>
  <c r="F915" i="3"/>
  <c r="F914" i="3"/>
  <c r="F913" i="3"/>
  <c r="F912" i="3"/>
  <c r="F911" i="3"/>
  <c r="F910" i="3"/>
  <c r="F909" i="3"/>
  <c r="F908" i="3"/>
  <c r="F907" i="3"/>
  <c r="F906" i="3"/>
  <c r="F905" i="3"/>
  <c r="F904" i="3"/>
  <c r="F903" i="3"/>
  <c r="F902" i="3"/>
  <c r="F901" i="3"/>
  <c r="F900" i="3"/>
  <c r="F899" i="3"/>
  <c r="F898" i="3"/>
  <c r="F897" i="3"/>
  <c r="F896" i="3"/>
  <c r="F895" i="3"/>
  <c r="F894" i="3"/>
  <c r="F893" i="3"/>
  <c r="F892" i="3"/>
  <c r="F891" i="3"/>
  <c r="F890" i="3"/>
  <c r="F889" i="3"/>
  <c r="F888" i="3"/>
  <c r="F887" i="3"/>
  <c r="F886" i="3"/>
  <c r="F885" i="3"/>
  <c r="F884" i="3"/>
  <c r="F883" i="3"/>
  <c r="F882" i="3"/>
  <c r="F881" i="3"/>
  <c r="F880" i="3"/>
  <c r="F879" i="3"/>
  <c r="F878" i="3"/>
  <c r="F877" i="3"/>
  <c r="F876" i="3"/>
  <c r="F875" i="3"/>
  <c r="F874" i="3"/>
  <c r="F873" i="3"/>
  <c r="F872" i="3"/>
  <c r="F871" i="3"/>
  <c r="F870" i="3"/>
  <c r="F869" i="3"/>
  <c r="F868" i="3"/>
  <c r="F867" i="3"/>
  <c r="F866" i="3"/>
  <c r="F865" i="3"/>
  <c r="F864" i="3"/>
  <c r="F863" i="3"/>
  <c r="F862" i="3"/>
  <c r="F861" i="3"/>
  <c r="F860" i="3"/>
  <c r="F859" i="3"/>
  <c r="F858" i="3"/>
  <c r="F857" i="3"/>
  <c r="F856" i="3"/>
  <c r="F855" i="3"/>
  <c r="F854" i="3"/>
  <c r="F853" i="3"/>
  <c r="F852" i="3"/>
  <c r="F851" i="3"/>
  <c r="F850" i="3"/>
  <c r="F849" i="3"/>
  <c r="F848" i="3"/>
  <c r="F847" i="3"/>
  <c r="F846" i="3"/>
  <c r="F845" i="3"/>
  <c r="F844" i="3"/>
  <c r="F843" i="3"/>
  <c r="F842" i="3"/>
  <c r="F841" i="3"/>
  <c r="F840" i="3"/>
  <c r="F839" i="3"/>
  <c r="F838" i="3"/>
  <c r="F837" i="3"/>
  <c r="F836" i="3"/>
  <c r="F835" i="3"/>
  <c r="F834" i="3"/>
  <c r="F833" i="3"/>
  <c r="F832" i="3"/>
  <c r="F831" i="3"/>
  <c r="F830" i="3"/>
  <c r="F829" i="3"/>
  <c r="F828" i="3"/>
  <c r="F827" i="3"/>
  <c r="F826" i="3"/>
  <c r="F825" i="3"/>
  <c r="F824" i="3"/>
  <c r="F823" i="3"/>
  <c r="F822" i="3"/>
  <c r="F821" i="3"/>
  <c r="F820" i="3"/>
  <c r="F819" i="3"/>
  <c r="F818" i="3"/>
  <c r="F817" i="3"/>
  <c r="F816" i="3"/>
  <c r="F815" i="3"/>
  <c r="F814" i="3"/>
  <c r="F813" i="3"/>
  <c r="F812" i="3"/>
  <c r="F811" i="3"/>
  <c r="F810" i="3"/>
  <c r="F809" i="3"/>
  <c r="F808" i="3"/>
  <c r="F807" i="3"/>
  <c r="F806" i="3"/>
  <c r="F805" i="3"/>
  <c r="F804" i="3"/>
  <c r="F803" i="3"/>
  <c r="F802" i="3"/>
  <c r="F801" i="3"/>
  <c r="F800" i="3"/>
  <c r="F799" i="3"/>
  <c r="F798" i="3"/>
  <c r="F797" i="3"/>
  <c r="F796" i="3"/>
  <c r="F795" i="3"/>
  <c r="F794" i="3"/>
  <c r="F793" i="3"/>
  <c r="F792" i="3"/>
  <c r="F791" i="3"/>
  <c r="F790" i="3"/>
  <c r="F789" i="3"/>
  <c r="F788" i="3"/>
  <c r="F787" i="3"/>
  <c r="F786" i="3"/>
  <c r="F785" i="3"/>
  <c r="F784" i="3"/>
  <c r="F783" i="3"/>
  <c r="F782" i="3"/>
  <c r="F781" i="3"/>
  <c r="F780" i="3"/>
  <c r="F779" i="3"/>
  <c r="F778" i="3"/>
  <c r="F777" i="3"/>
  <c r="F776" i="3"/>
  <c r="F775" i="3"/>
  <c r="F774" i="3"/>
  <c r="F773" i="3"/>
  <c r="F772" i="3"/>
  <c r="F771" i="3"/>
  <c r="F770" i="3"/>
  <c r="F769" i="3"/>
  <c r="F768" i="3"/>
  <c r="F767" i="3"/>
  <c r="F766" i="3"/>
  <c r="F765" i="3"/>
  <c r="F764" i="3"/>
  <c r="F763" i="3"/>
  <c r="F762" i="3"/>
  <c r="F761" i="3"/>
  <c r="F760" i="3"/>
  <c r="F759" i="3"/>
  <c r="F758" i="3"/>
  <c r="F757" i="3"/>
  <c r="F756" i="3"/>
  <c r="F755" i="3"/>
  <c r="F754" i="3"/>
  <c r="F753" i="3"/>
  <c r="F752" i="3"/>
  <c r="F751" i="3"/>
  <c r="F750" i="3"/>
  <c r="F749" i="3"/>
  <c r="F748" i="3"/>
  <c r="F747" i="3"/>
  <c r="F746" i="3"/>
  <c r="F745" i="3"/>
  <c r="F744" i="3"/>
  <c r="F743" i="3"/>
  <c r="F742" i="3"/>
  <c r="F741" i="3"/>
  <c r="F740" i="3"/>
  <c r="F739" i="3"/>
  <c r="F738" i="3"/>
  <c r="F737" i="3"/>
  <c r="F736" i="3"/>
  <c r="F735" i="3"/>
  <c r="F734" i="3"/>
  <c r="F733" i="3"/>
  <c r="F732" i="3"/>
  <c r="F731" i="3"/>
  <c r="F730" i="3"/>
  <c r="F729" i="3"/>
  <c r="F728" i="3"/>
  <c r="F727" i="3"/>
  <c r="F726" i="3"/>
  <c r="F725" i="3"/>
  <c r="F724" i="3"/>
  <c r="F723" i="3"/>
  <c r="F722" i="3"/>
  <c r="F721" i="3"/>
  <c r="F720" i="3"/>
  <c r="F719" i="3"/>
  <c r="F718" i="3"/>
  <c r="F717" i="3"/>
  <c r="F716" i="3"/>
  <c r="F715" i="3"/>
  <c r="F714" i="3"/>
  <c r="F713" i="3"/>
  <c r="F712" i="3"/>
  <c r="F711" i="3"/>
  <c r="F710" i="3"/>
  <c r="F709" i="3"/>
  <c r="F708" i="3"/>
  <c r="F707" i="3"/>
  <c r="F706" i="3"/>
  <c r="F705" i="3"/>
  <c r="F704" i="3"/>
  <c r="F703" i="3"/>
  <c r="F702" i="3"/>
  <c r="F701" i="3"/>
  <c r="F700" i="3"/>
  <c r="F699" i="3"/>
  <c r="F698" i="3"/>
  <c r="F697" i="3"/>
  <c r="F696" i="3"/>
  <c r="F695" i="3"/>
  <c r="F694" i="3"/>
  <c r="F693" i="3"/>
  <c r="F692" i="3"/>
  <c r="F691" i="3"/>
  <c r="F690" i="3"/>
  <c r="F689" i="3"/>
  <c r="F688" i="3"/>
  <c r="F687" i="3"/>
  <c r="F686" i="3"/>
  <c r="F685" i="3"/>
  <c r="F684" i="3"/>
  <c r="F683" i="3"/>
  <c r="F682" i="3"/>
  <c r="F681" i="3"/>
  <c r="F680" i="3"/>
  <c r="F679" i="3"/>
  <c r="F678" i="3"/>
  <c r="F677" i="3"/>
  <c r="F676" i="3"/>
  <c r="F675" i="3"/>
  <c r="F674" i="3"/>
  <c r="F673" i="3"/>
  <c r="F672" i="3"/>
  <c r="F671" i="3"/>
  <c r="F670" i="3"/>
  <c r="F669" i="3"/>
  <c r="F668" i="3"/>
  <c r="F667" i="3"/>
  <c r="F666" i="3"/>
  <c r="F665" i="3"/>
  <c r="F664" i="3"/>
  <c r="F663" i="3"/>
  <c r="F662" i="3"/>
  <c r="F661" i="3"/>
  <c r="F660" i="3"/>
  <c r="F659" i="3"/>
  <c r="F658" i="3"/>
  <c r="F657" i="3"/>
  <c r="F656" i="3"/>
  <c r="F655" i="3"/>
  <c r="F654" i="3"/>
  <c r="F653" i="3"/>
  <c r="F652" i="3"/>
  <c r="F651" i="3"/>
  <c r="F650" i="3"/>
  <c r="F649" i="3"/>
  <c r="F648" i="3"/>
  <c r="F647" i="3"/>
  <c r="F646" i="3"/>
  <c r="F645" i="3"/>
  <c r="F644" i="3"/>
  <c r="F643" i="3"/>
  <c r="F642" i="3"/>
  <c r="F641" i="3"/>
  <c r="F640" i="3"/>
  <c r="F639" i="3"/>
  <c r="F638" i="3"/>
  <c r="F637" i="3"/>
  <c r="F636" i="3"/>
  <c r="F635" i="3"/>
  <c r="F634" i="3"/>
  <c r="F633" i="3"/>
  <c r="F632" i="3"/>
  <c r="F631" i="3"/>
  <c r="F630" i="3"/>
  <c r="F629" i="3"/>
  <c r="F628" i="3"/>
  <c r="F627" i="3"/>
  <c r="F626" i="3"/>
  <c r="F625" i="3"/>
  <c r="F624" i="3"/>
  <c r="F623" i="3"/>
  <c r="F622" i="3"/>
  <c r="F621" i="3"/>
  <c r="F620" i="3"/>
  <c r="F619" i="3"/>
  <c r="F618" i="3"/>
  <c r="F617" i="3"/>
  <c r="F616" i="3"/>
  <c r="F615" i="3"/>
  <c r="F614" i="3"/>
  <c r="F613" i="3"/>
  <c r="F612" i="3"/>
  <c r="F611" i="3"/>
  <c r="F610" i="3"/>
  <c r="F609" i="3"/>
  <c r="F608" i="3"/>
  <c r="F607" i="3"/>
  <c r="F606" i="3"/>
  <c r="F605" i="3"/>
  <c r="F604" i="3"/>
  <c r="F603" i="3"/>
  <c r="F602" i="3"/>
  <c r="F601" i="3"/>
  <c r="F600" i="3"/>
  <c r="F599" i="3"/>
  <c r="F598" i="3"/>
  <c r="F597" i="3"/>
  <c r="F596" i="3"/>
  <c r="F595" i="3"/>
  <c r="F594" i="3"/>
  <c r="F593" i="3"/>
  <c r="F592" i="3"/>
  <c r="F591" i="3"/>
  <c r="F590" i="3"/>
  <c r="F589" i="3"/>
  <c r="F588" i="3"/>
  <c r="F587" i="3"/>
  <c r="F586" i="3"/>
  <c r="F585" i="3"/>
  <c r="F584" i="3"/>
  <c r="F583" i="3"/>
  <c r="F582" i="3"/>
  <c r="F581" i="3"/>
  <c r="F580" i="3"/>
  <c r="F579" i="3"/>
  <c r="F578" i="3"/>
  <c r="F577" i="3"/>
  <c r="F576" i="3"/>
  <c r="F575" i="3"/>
  <c r="F574" i="3"/>
  <c r="F573" i="3"/>
  <c r="F572" i="3"/>
  <c r="F571" i="3"/>
  <c r="F570" i="3"/>
  <c r="F569" i="3"/>
  <c r="F568" i="3"/>
  <c r="F567" i="3"/>
  <c r="F566" i="3"/>
  <c r="F565" i="3"/>
  <c r="F564" i="3"/>
  <c r="F563" i="3"/>
  <c r="F562" i="3"/>
  <c r="F561" i="3"/>
  <c r="F560" i="3"/>
  <c r="F559" i="3"/>
  <c r="F558" i="3"/>
  <c r="F557" i="3"/>
  <c r="F556" i="3"/>
  <c r="F555" i="3"/>
  <c r="F554" i="3"/>
  <c r="F553" i="3"/>
  <c r="F552" i="3"/>
  <c r="F551" i="3"/>
  <c r="F550" i="3"/>
  <c r="F549" i="3"/>
  <c r="F548" i="3"/>
  <c r="F547" i="3"/>
  <c r="F546" i="3"/>
  <c r="F545" i="3"/>
  <c r="F544" i="3"/>
  <c r="F543" i="3"/>
  <c r="F542" i="3"/>
  <c r="F541" i="3"/>
  <c r="F540" i="3"/>
  <c r="F539" i="3"/>
  <c r="F538" i="3"/>
  <c r="F537" i="3"/>
  <c r="F536" i="3"/>
  <c r="F535" i="3"/>
  <c r="F534" i="3"/>
  <c r="F533" i="3"/>
  <c r="F532" i="3"/>
  <c r="F531" i="3"/>
  <c r="F530" i="3"/>
  <c r="F529" i="3"/>
  <c r="F528" i="3"/>
  <c r="F527" i="3"/>
  <c r="F526" i="3"/>
  <c r="F525" i="3"/>
  <c r="F524" i="3"/>
  <c r="F523" i="3"/>
  <c r="F522" i="3"/>
  <c r="F521" i="3"/>
  <c r="F520" i="3"/>
  <c r="F519" i="3"/>
  <c r="F518" i="3"/>
  <c r="F517" i="3"/>
  <c r="F516" i="3"/>
  <c r="F515" i="3"/>
  <c r="F514" i="3"/>
  <c r="F513" i="3"/>
  <c r="F512" i="3"/>
  <c r="F511" i="3"/>
  <c r="F510" i="3"/>
  <c r="F509" i="3"/>
  <c r="F508" i="3"/>
  <c r="F507" i="3"/>
  <c r="F506" i="3"/>
  <c r="F505" i="3"/>
  <c r="F504" i="3"/>
  <c r="F503" i="3"/>
  <c r="F502" i="3"/>
  <c r="F501" i="3"/>
  <c r="F500" i="3"/>
  <c r="F499" i="3"/>
  <c r="F498" i="3"/>
  <c r="F497" i="3"/>
  <c r="F496" i="3"/>
  <c r="F495" i="3"/>
  <c r="F494" i="3"/>
  <c r="F493" i="3"/>
  <c r="F492" i="3"/>
  <c r="F491" i="3"/>
  <c r="F490" i="3"/>
  <c r="F489" i="3"/>
  <c r="F488" i="3"/>
  <c r="F487" i="3"/>
  <c r="F486" i="3"/>
  <c r="F485" i="3"/>
  <c r="F484" i="3"/>
  <c r="F483" i="3"/>
  <c r="F482" i="3"/>
  <c r="F481" i="3"/>
  <c r="F480" i="3"/>
  <c r="F479" i="3"/>
  <c r="F478" i="3"/>
  <c r="F477" i="3"/>
  <c r="F476" i="3"/>
  <c r="F475" i="3"/>
  <c r="F474" i="3"/>
  <c r="F473" i="3"/>
  <c r="F472" i="3"/>
  <c r="F471" i="3"/>
  <c r="F470" i="3"/>
  <c r="F469" i="3"/>
  <c r="F468" i="3"/>
  <c r="F467" i="3"/>
  <c r="F466" i="3"/>
  <c r="F465" i="3"/>
  <c r="F464" i="3"/>
  <c r="F463" i="3"/>
  <c r="F462" i="3"/>
  <c r="F461" i="3"/>
  <c r="F460" i="3"/>
  <c r="F459" i="3"/>
  <c r="F458" i="3"/>
  <c r="F457" i="3"/>
  <c r="F456" i="3"/>
  <c r="F455" i="3"/>
  <c r="F454" i="3"/>
  <c r="F453" i="3"/>
  <c r="F452" i="3"/>
  <c r="F451" i="3"/>
  <c r="F450" i="3"/>
  <c r="F449" i="3"/>
  <c r="F448" i="3"/>
  <c r="F447" i="3"/>
  <c r="F446" i="3"/>
  <c r="F445" i="3"/>
  <c r="F444" i="3"/>
  <c r="F443" i="3"/>
  <c r="F442" i="3"/>
  <c r="F441" i="3"/>
  <c r="F440" i="3"/>
  <c r="F439" i="3"/>
  <c r="F438" i="3"/>
  <c r="F437" i="3"/>
  <c r="F436" i="3"/>
  <c r="F435" i="3"/>
  <c r="F434" i="3"/>
  <c r="F433" i="3"/>
  <c r="F432" i="3"/>
  <c r="F431" i="3"/>
  <c r="F430" i="3"/>
  <c r="F429" i="3"/>
  <c r="F428" i="3"/>
  <c r="F427" i="3"/>
  <c r="F426" i="3"/>
  <c r="F425" i="3"/>
  <c r="F424" i="3"/>
  <c r="F423" i="3"/>
  <c r="F422" i="3"/>
  <c r="F421" i="3"/>
  <c r="F420" i="3"/>
  <c r="F419" i="3"/>
  <c r="F418" i="3"/>
  <c r="F417" i="3"/>
  <c r="F416" i="3"/>
  <c r="F415" i="3"/>
  <c r="F414" i="3"/>
  <c r="F413" i="3"/>
  <c r="F412" i="3"/>
  <c r="F411" i="3"/>
  <c r="F410" i="3"/>
  <c r="F409" i="3"/>
  <c r="F408" i="3"/>
  <c r="F407" i="3"/>
  <c r="F406" i="3"/>
  <c r="F405" i="3"/>
  <c r="F404" i="3"/>
  <c r="F403" i="3"/>
  <c r="F402" i="3"/>
  <c r="F401" i="3"/>
  <c r="F400" i="3"/>
  <c r="F399" i="3"/>
  <c r="F398" i="3"/>
  <c r="F397" i="3"/>
  <c r="F396" i="3"/>
  <c r="F395" i="3"/>
  <c r="F394" i="3"/>
  <c r="F393" i="3"/>
  <c r="F392" i="3"/>
  <c r="F391" i="3"/>
  <c r="F390" i="3"/>
  <c r="F389" i="3"/>
  <c r="F388" i="3"/>
  <c r="F387" i="3"/>
  <c r="F386" i="3"/>
  <c r="F385" i="3"/>
  <c r="F384" i="3"/>
  <c r="F383" i="3"/>
  <c r="F382" i="3"/>
  <c r="F381" i="3"/>
  <c r="F380" i="3"/>
  <c r="F379" i="3"/>
  <c r="F378" i="3"/>
  <c r="F377" i="3"/>
  <c r="F376" i="3"/>
  <c r="F375" i="3"/>
  <c r="F374" i="3"/>
  <c r="F373" i="3"/>
  <c r="F372" i="3"/>
  <c r="F371" i="3"/>
  <c r="F370" i="3"/>
  <c r="F369" i="3"/>
  <c r="F368" i="3"/>
  <c r="F367" i="3"/>
  <c r="F366" i="3"/>
  <c r="F365" i="3"/>
  <c r="F364" i="3"/>
  <c r="F363" i="3"/>
  <c r="F362" i="3"/>
  <c r="F361" i="3"/>
  <c r="F360" i="3"/>
  <c r="F359" i="3"/>
  <c r="F358" i="3"/>
  <c r="F357" i="3"/>
  <c r="F356" i="3"/>
  <c r="F355" i="3"/>
  <c r="F354" i="3"/>
  <c r="F353" i="3"/>
  <c r="F352" i="3"/>
  <c r="F351" i="3"/>
  <c r="F350" i="3"/>
  <c r="F349" i="3"/>
  <c r="F348" i="3"/>
  <c r="F347" i="3"/>
  <c r="F346" i="3"/>
  <c r="F345" i="3"/>
  <c r="F344" i="3"/>
  <c r="F343" i="3"/>
  <c r="F342" i="3"/>
  <c r="F341" i="3"/>
  <c r="F340" i="3"/>
  <c r="F339" i="3"/>
  <c r="F338" i="3"/>
  <c r="F337" i="3"/>
  <c r="F336" i="3"/>
  <c r="F335" i="3"/>
  <c r="F334" i="3"/>
  <c r="F333" i="3"/>
  <c r="F332" i="3"/>
  <c r="F331" i="3"/>
  <c r="F330" i="3"/>
  <c r="F329" i="3"/>
  <c r="F328" i="3"/>
  <c r="F327" i="3"/>
  <c r="F326" i="3"/>
  <c r="F325" i="3"/>
  <c r="F324" i="3"/>
  <c r="F323" i="3"/>
  <c r="F322" i="3"/>
  <c r="F321" i="3"/>
  <c r="F320" i="3"/>
  <c r="F319" i="3"/>
  <c r="F318" i="3"/>
  <c r="F317" i="3"/>
  <c r="F316" i="3"/>
  <c r="F315" i="3"/>
  <c r="F314" i="3"/>
  <c r="F313" i="3"/>
  <c r="F312" i="3"/>
  <c r="F311" i="3"/>
  <c r="F310" i="3"/>
  <c r="F309" i="3"/>
  <c r="F308" i="3"/>
  <c r="F307" i="3"/>
  <c r="F306" i="3"/>
  <c r="F305" i="3"/>
  <c r="F304" i="3"/>
  <c r="F303" i="3"/>
  <c r="F302" i="3"/>
  <c r="F301" i="3"/>
  <c r="F300" i="3"/>
  <c r="F299" i="3"/>
  <c r="F298" i="3"/>
  <c r="F297" i="3"/>
  <c r="F296" i="3"/>
  <c r="F295" i="3"/>
  <c r="F294" i="3"/>
  <c r="F293" i="3"/>
  <c r="F292" i="3"/>
  <c r="F291" i="3"/>
  <c r="F290" i="3"/>
  <c r="F289" i="3"/>
  <c r="F288" i="3"/>
  <c r="F287" i="3"/>
  <c r="F286" i="3"/>
  <c r="F285" i="3"/>
  <c r="F284" i="3"/>
  <c r="F283" i="3"/>
  <c r="F282" i="3"/>
  <c r="F281" i="3"/>
  <c r="F280" i="3"/>
  <c r="F279" i="3"/>
  <c r="F278" i="3"/>
  <c r="F277" i="3"/>
  <c r="F276" i="3"/>
  <c r="F275" i="3"/>
  <c r="F274" i="3"/>
  <c r="F273" i="3"/>
  <c r="F272" i="3"/>
  <c r="F271" i="3"/>
  <c r="F270" i="3"/>
  <c r="F269" i="3"/>
  <c r="F268" i="3"/>
  <c r="F267" i="3"/>
  <c r="F266" i="3"/>
  <c r="F265" i="3"/>
  <c r="F264" i="3"/>
  <c r="F263" i="3"/>
  <c r="F262" i="3"/>
  <c r="F261" i="3"/>
  <c r="F260" i="3"/>
  <c r="F259" i="3"/>
  <c r="F258" i="3"/>
  <c r="F257" i="3"/>
  <c r="F256" i="3"/>
  <c r="F255" i="3"/>
  <c r="F254" i="3"/>
  <c r="F253" i="3"/>
  <c r="F252" i="3"/>
  <c r="F251" i="3"/>
  <c r="F250" i="3"/>
  <c r="F249" i="3"/>
  <c r="F248" i="3"/>
  <c r="F247" i="3"/>
  <c r="F246" i="3"/>
  <c r="F245" i="3"/>
  <c r="F244" i="3"/>
  <c r="F243" i="3"/>
  <c r="F242" i="3"/>
  <c r="F241" i="3"/>
  <c r="F240" i="3"/>
  <c r="F239" i="3"/>
  <c r="F238" i="3"/>
  <c r="F237" i="3"/>
  <c r="F236" i="3"/>
  <c r="F235" i="3"/>
  <c r="F234" i="3"/>
  <c r="F233" i="3"/>
  <c r="F232" i="3"/>
  <c r="F231" i="3"/>
  <c r="F230" i="3"/>
  <c r="F229" i="3"/>
  <c r="F228" i="3"/>
  <c r="F227" i="3"/>
  <c r="F226" i="3"/>
  <c r="F225" i="3"/>
  <c r="F224" i="3"/>
  <c r="F223" i="3"/>
  <c r="F222" i="3"/>
  <c r="F221" i="3"/>
  <c r="F220" i="3"/>
  <c r="F219" i="3"/>
  <c r="F218" i="3"/>
  <c r="F217" i="3"/>
  <c r="F216" i="3"/>
  <c r="F215" i="3"/>
  <c r="F214" i="3"/>
  <c r="F213" i="3"/>
  <c r="F212" i="3"/>
  <c r="F211" i="3"/>
  <c r="F210" i="3"/>
  <c r="F209" i="3"/>
  <c r="F208" i="3"/>
  <c r="F207" i="3"/>
  <c r="F206" i="3"/>
  <c r="F205" i="3"/>
  <c r="F204" i="3"/>
  <c r="F203" i="3"/>
  <c r="F202" i="3"/>
  <c r="F201" i="3"/>
  <c r="F200" i="3"/>
  <c r="F199" i="3"/>
  <c r="F198" i="3"/>
  <c r="F197" i="3"/>
  <c r="F196" i="3"/>
  <c r="F195" i="3"/>
  <c r="F194" i="3"/>
  <c r="F193" i="3"/>
  <c r="F192" i="3"/>
  <c r="F191" i="3"/>
  <c r="F190" i="3"/>
  <c r="F189" i="3"/>
  <c r="F188" i="3"/>
  <c r="F187" i="3"/>
  <c r="F186" i="3"/>
  <c r="F185" i="3"/>
  <c r="F184" i="3"/>
  <c r="F183" i="3"/>
  <c r="F182" i="3"/>
  <c r="F181" i="3"/>
  <c r="F180" i="3"/>
  <c r="F179" i="3"/>
  <c r="F178" i="3"/>
  <c r="F177" i="3"/>
  <c r="F176" i="3"/>
  <c r="F175" i="3"/>
  <c r="F174" i="3"/>
  <c r="F173" i="3"/>
  <c r="F172" i="3"/>
  <c r="F171" i="3"/>
  <c r="F170" i="3"/>
  <c r="F169" i="3"/>
  <c r="F168" i="3"/>
  <c r="F167" i="3"/>
  <c r="F166" i="3"/>
  <c r="F165" i="3"/>
  <c r="F164" i="3"/>
  <c r="F163" i="3"/>
  <c r="F162" i="3"/>
  <c r="F161" i="3"/>
  <c r="F160" i="3"/>
  <c r="F159" i="3"/>
  <c r="F158" i="3"/>
  <c r="F157" i="3"/>
  <c r="F156" i="3"/>
  <c r="F155" i="3"/>
  <c r="F154" i="3"/>
  <c r="F153" i="3"/>
  <c r="F152" i="3"/>
  <c r="F151" i="3"/>
  <c r="F150" i="3"/>
  <c r="F149" i="3"/>
  <c r="F148" i="3"/>
  <c r="F147" i="3"/>
  <c r="F146" i="3"/>
  <c r="F145" i="3"/>
  <c r="F144" i="3"/>
  <c r="F143" i="3"/>
  <c r="F142" i="3"/>
  <c r="F141" i="3"/>
  <c r="F140" i="3"/>
  <c r="F139" i="3"/>
  <c r="F138" i="3"/>
  <c r="F137" i="3"/>
  <c r="F136" i="3"/>
  <c r="F135" i="3"/>
  <c r="F134" i="3"/>
  <c r="F133" i="3"/>
  <c r="F132" i="3"/>
  <c r="F131" i="3"/>
  <c r="F130" i="3"/>
  <c r="F129" i="3"/>
  <c r="F128" i="3"/>
  <c r="F127" i="3"/>
  <c r="F126" i="3"/>
  <c r="F125" i="3"/>
  <c r="F124" i="3"/>
  <c r="F123" i="3"/>
  <c r="F122" i="3"/>
  <c r="F121" i="3"/>
  <c r="F120" i="3"/>
  <c r="F119" i="3"/>
  <c r="F118" i="3"/>
  <c r="F117" i="3"/>
  <c r="F116" i="3"/>
  <c r="F115" i="3"/>
  <c r="F114" i="3"/>
  <c r="F113" i="3"/>
  <c r="F112" i="3"/>
  <c r="F111" i="3"/>
  <c r="F110" i="3"/>
  <c r="F109" i="3"/>
  <c r="F108" i="3"/>
  <c r="F107" i="3"/>
  <c r="F106" i="3"/>
  <c r="F105" i="3"/>
  <c r="F104" i="3"/>
  <c r="F103" i="3"/>
  <c r="F102" i="3"/>
  <c r="F101" i="3"/>
  <c r="F100" i="3"/>
  <c r="F99" i="3"/>
  <c r="F98" i="3"/>
  <c r="F97" i="3"/>
  <c r="F96" i="3"/>
  <c r="F95" i="3"/>
  <c r="F94" i="3"/>
  <c r="F93" i="3"/>
  <c r="F92" i="3"/>
  <c r="F91" i="3"/>
  <c r="F90" i="3"/>
  <c r="F89" i="3"/>
  <c r="F88" i="3"/>
  <c r="F87" i="3"/>
  <c r="F86" i="3"/>
  <c r="F85" i="3"/>
  <c r="F84" i="3"/>
  <c r="F83" i="3"/>
  <c r="F82" i="3"/>
  <c r="F81" i="3"/>
  <c r="F80" i="3"/>
  <c r="F79" i="3"/>
  <c r="F78" i="3"/>
  <c r="F77" i="3"/>
  <c r="F76" i="3"/>
  <c r="F75" i="3"/>
  <c r="F74" i="3"/>
  <c r="F73" i="3"/>
  <c r="F72" i="3"/>
  <c r="F71" i="3"/>
  <c r="F70" i="3"/>
  <c r="F69" i="3"/>
  <c r="F68" i="3"/>
  <c r="F67" i="3"/>
  <c r="F66" i="3"/>
  <c r="F65" i="3"/>
  <c r="F64" i="3"/>
  <c r="F63" i="3"/>
  <c r="F62" i="3"/>
  <c r="F61" i="3"/>
  <c r="F60" i="3"/>
  <c r="F59" i="3"/>
  <c r="F58" i="3"/>
  <c r="F57" i="3"/>
  <c r="F56" i="3"/>
  <c r="F55" i="3"/>
  <c r="F54" i="3"/>
  <c r="F53" i="3"/>
  <c r="F52" i="3"/>
  <c r="F51" i="3"/>
  <c r="F50" i="3"/>
  <c r="F49" i="3"/>
  <c r="F48" i="3"/>
  <c r="F47" i="3"/>
  <c r="F46" i="3"/>
  <c r="F45" i="3"/>
  <c r="F44" i="3"/>
  <c r="F43" i="3"/>
  <c r="F42" i="3"/>
  <c r="F41" i="3"/>
  <c r="F40" i="3"/>
  <c r="F39" i="3"/>
  <c r="F38" i="3"/>
  <c r="F37" i="3"/>
  <c r="F36" i="3"/>
  <c r="F35" i="3"/>
  <c r="F34" i="3"/>
  <c r="F33" i="3"/>
  <c r="F32" i="3"/>
  <c r="F31" i="3"/>
  <c r="F30" i="3"/>
  <c r="F29" i="3"/>
  <c r="F28" i="3"/>
  <c r="F27" i="3"/>
  <c r="F26" i="3"/>
  <c r="F25" i="3"/>
  <c r="F24" i="3"/>
  <c r="F23" i="3"/>
  <c r="F22" i="3"/>
  <c r="F21" i="3"/>
  <c r="F20" i="3"/>
  <c r="F19" i="3"/>
  <c r="F18" i="3"/>
  <c r="F17" i="3"/>
  <c r="F16" i="3"/>
  <c r="F15" i="3"/>
  <c r="F14" i="3"/>
  <c r="F13" i="3"/>
  <c r="F12" i="3"/>
  <c r="F11" i="3"/>
  <c r="F10" i="3"/>
  <c r="F9" i="3"/>
  <c r="F8" i="3"/>
  <c r="F7" i="3"/>
  <c r="F6" i="3"/>
  <c r="F5" i="3"/>
  <c r="F4" i="3"/>
  <c r="F3" i="3"/>
  <c r="F2" i="3"/>
  <c r="E2061" i="3"/>
  <c r="E2060" i="3"/>
  <c r="E2059" i="3"/>
  <c r="E2058" i="3"/>
  <c r="E2057" i="3"/>
  <c r="E2056" i="3"/>
  <c r="E2055" i="3"/>
  <c r="E2054" i="3"/>
  <c r="E2053" i="3"/>
  <c r="E2052" i="3"/>
  <c r="E2051" i="3"/>
  <c r="E2050" i="3"/>
  <c r="E2049" i="3"/>
  <c r="E2048" i="3"/>
  <c r="E2047" i="3"/>
  <c r="E2046" i="3"/>
  <c r="E2045" i="3"/>
  <c r="E2044" i="3"/>
  <c r="E2043" i="3"/>
  <c r="E2042" i="3"/>
  <c r="E2041" i="3"/>
  <c r="E2040" i="3"/>
  <c r="E2039" i="3"/>
  <c r="E2038" i="3"/>
  <c r="E2037" i="3"/>
  <c r="E2036" i="3"/>
  <c r="E2035" i="3"/>
  <c r="E2034" i="3"/>
  <c r="E2033" i="3"/>
  <c r="E2032" i="3"/>
  <c r="E2031" i="3"/>
  <c r="E2030" i="3"/>
  <c r="E2029" i="3"/>
  <c r="E2028" i="3"/>
  <c r="E2027" i="3"/>
  <c r="E2026" i="3"/>
  <c r="E2025" i="3"/>
  <c r="E2024" i="3"/>
  <c r="E2023" i="3"/>
  <c r="E2022" i="3"/>
  <c r="E2021" i="3"/>
  <c r="E2020" i="3"/>
  <c r="E2019" i="3"/>
  <c r="E2018" i="3"/>
  <c r="E2017" i="3"/>
  <c r="E2016" i="3"/>
  <c r="E2015" i="3"/>
  <c r="E2014" i="3"/>
  <c r="E2013" i="3"/>
  <c r="E2012" i="3"/>
  <c r="E2011" i="3"/>
  <c r="E2010" i="3"/>
  <c r="E2009" i="3"/>
  <c r="E2008" i="3"/>
  <c r="E2007" i="3"/>
  <c r="E2006" i="3"/>
  <c r="E2005" i="3"/>
  <c r="E2004" i="3"/>
  <c r="E2003" i="3"/>
  <c r="E2002" i="3"/>
  <c r="E2001" i="3"/>
  <c r="E2000" i="3"/>
  <c r="E1999" i="3"/>
  <c r="E1998" i="3"/>
  <c r="E1997" i="3"/>
  <c r="E1996" i="3"/>
  <c r="E1995" i="3"/>
  <c r="E1994" i="3"/>
  <c r="E1993" i="3"/>
  <c r="E1992" i="3"/>
  <c r="E1991" i="3"/>
  <c r="E1990" i="3"/>
  <c r="E1989" i="3"/>
  <c r="E1988" i="3"/>
  <c r="E1987" i="3"/>
  <c r="E1986" i="3"/>
  <c r="E1985" i="3"/>
  <c r="E1984" i="3"/>
  <c r="E1983" i="3"/>
  <c r="E1982" i="3"/>
  <c r="E1981" i="3"/>
  <c r="E1980" i="3"/>
  <c r="E1979" i="3"/>
  <c r="E1978" i="3"/>
  <c r="E1977" i="3"/>
  <c r="E1976" i="3"/>
  <c r="E1975" i="3"/>
  <c r="E1974" i="3"/>
  <c r="E1973" i="3"/>
  <c r="E1972" i="3"/>
  <c r="E1971" i="3"/>
  <c r="E1970" i="3"/>
  <c r="E1969" i="3"/>
  <c r="E1968" i="3"/>
  <c r="E1967" i="3"/>
  <c r="E1966" i="3"/>
  <c r="E1965" i="3"/>
  <c r="E1964" i="3"/>
  <c r="E1963" i="3"/>
  <c r="E1962" i="3"/>
  <c r="E1961" i="3"/>
  <c r="E1960" i="3"/>
  <c r="E1959" i="3"/>
  <c r="E1958" i="3"/>
  <c r="E1957" i="3"/>
  <c r="E1956" i="3"/>
  <c r="E1955" i="3"/>
  <c r="E1954" i="3"/>
  <c r="E1953" i="3"/>
  <c r="E1952" i="3"/>
  <c r="E1951" i="3"/>
  <c r="E1950" i="3"/>
  <c r="E1949" i="3"/>
  <c r="E1948" i="3"/>
  <c r="E1947" i="3"/>
  <c r="E1946" i="3"/>
  <c r="E1945" i="3"/>
  <c r="E1944" i="3"/>
  <c r="E1943" i="3"/>
  <c r="E1942" i="3"/>
  <c r="E1941" i="3"/>
  <c r="E1940" i="3"/>
  <c r="E1939" i="3"/>
  <c r="E1938" i="3"/>
  <c r="E1937" i="3"/>
  <c r="E1936" i="3"/>
  <c r="E1935" i="3"/>
  <c r="E1934" i="3"/>
  <c r="E1933" i="3"/>
  <c r="E1932" i="3"/>
  <c r="E1931" i="3"/>
  <c r="E1930" i="3"/>
  <c r="E1929" i="3"/>
  <c r="E1928" i="3"/>
  <c r="E1927" i="3"/>
  <c r="E1926" i="3"/>
  <c r="E1925" i="3"/>
  <c r="E1924" i="3"/>
  <c r="E1923" i="3"/>
  <c r="E1922" i="3"/>
  <c r="E1921" i="3"/>
  <c r="E1920" i="3"/>
  <c r="E1919" i="3"/>
  <c r="E1918" i="3"/>
  <c r="E1917" i="3"/>
  <c r="E1916" i="3"/>
  <c r="E1915" i="3"/>
  <c r="E1914" i="3"/>
  <c r="E1913" i="3"/>
  <c r="E1912" i="3"/>
  <c r="E1911" i="3"/>
  <c r="E1910" i="3"/>
  <c r="E1909" i="3"/>
  <c r="E1908" i="3"/>
  <c r="E1907" i="3"/>
  <c r="E1906" i="3"/>
  <c r="E1905" i="3"/>
  <c r="E1904" i="3"/>
  <c r="E1903" i="3"/>
  <c r="E1902" i="3"/>
  <c r="E1901" i="3"/>
  <c r="E1900" i="3"/>
  <c r="E1899" i="3"/>
  <c r="E1898" i="3"/>
  <c r="E1897" i="3"/>
  <c r="E1896" i="3"/>
  <c r="E1895" i="3"/>
  <c r="E1894" i="3"/>
  <c r="E1893" i="3"/>
  <c r="E1892" i="3"/>
  <c r="E1891" i="3"/>
  <c r="E1890" i="3"/>
  <c r="E1889" i="3"/>
  <c r="E1888" i="3"/>
  <c r="E1887" i="3"/>
  <c r="E1886" i="3"/>
  <c r="E1885" i="3"/>
  <c r="E1884" i="3"/>
  <c r="E1883" i="3"/>
  <c r="E1882" i="3"/>
  <c r="E1881" i="3"/>
  <c r="E1880" i="3"/>
  <c r="E1879" i="3"/>
  <c r="E1878" i="3"/>
  <c r="E1877" i="3"/>
  <c r="E1876" i="3"/>
  <c r="E1875" i="3"/>
  <c r="E1874" i="3"/>
  <c r="E1873" i="3"/>
  <c r="E1872" i="3"/>
  <c r="E1871" i="3"/>
  <c r="E1870" i="3"/>
  <c r="E1869" i="3"/>
  <c r="E1868" i="3"/>
  <c r="E1867" i="3"/>
  <c r="E1866" i="3"/>
  <c r="E1865" i="3"/>
  <c r="E1864" i="3"/>
  <c r="E1863" i="3"/>
  <c r="E1862" i="3"/>
  <c r="E1861" i="3"/>
  <c r="E1860" i="3"/>
  <c r="E1859" i="3"/>
  <c r="E1858" i="3"/>
  <c r="E1857" i="3"/>
  <c r="E1856" i="3"/>
  <c r="E1855" i="3"/>
  <c r="E1854" i="3"/>
  <c r="E1853" i="3"/>
  <c r="E1852" i="3"/>
  <c r="E1851" i="3"/>
  <c r="E1850" i="3"/>
  <c r="E1849" i="3"/>
  <c r="E1848" i="3"/>
  <c r="E1847" i="3"/>
  <c r="E1846" i="3"/>
  <c r="E1845" i="3"/>
  <c r="E1844" i="3"/>
  <c r="E1843" i="3"/>
  <c r="E1842" i="3"/>
  <c r="E1841" i="3"/>
  <c r="E1840" i="3"/>
  <c r="E1839" i="3"/>
  <c r="E1838" i="3"/>
  <c r="E1837" i="3"/>
  <c r="E1836" i="3"/>
  <c r="E1835" i="3"/>
  <c r="E1834" i="3"/>
  <c r="E1833" i="3"/>
  <c r="E1832" i="3"/>
  <c r="E1831" i="3"/>
  <c r="E1830" i="3"/>
  <c r="E1829" i="3"/>
  <c r="E1828" i="3"/>
  <c r="E1827" i="3"/>
  <c r="E1826" i="3"/>
  <c r="E1825" i="3"/>
  <c r="E1824" i="3"/>
  <c r="E1823" i="3"/>
  <c r="E1822" i="3"/>
  <c r="E1821" i="3"/>
  <c r="E1820" i="3"/>
  <c r="E1819" i="3"/>
  <c r="E1818" i="3"/>
  <c r="E1817" i="3"/>
  <c r="E1816" i="3"/>
  <c r="E1815" i="3"/>
  <c r="E1814" i="3"/>
  <c r="E1813" i="3"/>
  <c r="E1812" i="3"/>
  <c r="E1811" i="3"/>
  <c r="E1810" i="3"/>
  <c r="E1809" i="3"/>
  <c r="E1808" i="3"/>
  <c r="E1807" i="3"/>
  <c r="E1806" i="3"/>
  <c r="E1805" i="3"/>
  <c r="E1804" i="3"/>
  <c r="E1803" i="3"/>
  <c r="E1802" i="3"/>
  <c r="E1801" i="3"/>
  <c r="E1800" i="3"/>
  <c r="E1799" i="3"/>
  <c r="E1798" i="3"/>
  <c r="E1797" i="3"/>
  <c r="E1796" i="3"/>
  <c r="E1795" i="3"/>
  <c r="E1794" i="3"/>
  <c r="E1793" i="3"/>
  <c r="E1792" i="3"/>
  <c r="E1791" i="3"/>
  <c r="E1790" i="3"/>
  <c r="E1789" i="3"/>
  <c r="E1788" i="3"/>
  <c r="E1787" i="3"/>
  <c r="E1786" i="3"/>
  <c r="E1785" i="3"/>
  <c r="E1784" i="3"/>
  <c r="E1783" i="3"/>
  <c r="E1782" i="3"/>
  <c r="E1781" i="3"/>
  <c r="E1780" i="3"/>
  <c r="E1779" i="3"/>
  <c r="E1778" i="3"/>
  <c r="E1777" i="3"/>
  <c r="E1776" i="3"/>
  <c r="E1775" i="3"/>
  <c r="E1774" i="3"/>
  <c r="E1773" i="3"/>
  <c r="E1772" i="3"/>
  <c r="E1771" i="3"/>
  <c r="E1770" i="3"/>
  <c r="E1769" i="3"/>
  <c r="E1768" i="3"/>
  <c r="E1767" i="3"/>
  <c r="E1766" i="3"/>
  <c r="E1765" i="3"/>
  <c r="E1764" i="3"/>
  <c r="E1763" i="3"/>
  <c r="E1762" i="3"/>
  <c r="E1761" i="3"/>
  <c r="E1760" i="3"/>
  <c r="E1759" i="3"/>
  <c r="E1758" i="3"/>
  <c r="E1757" i="3"/>
  <c r="E1756" i="3"/>
  <c r="E1755" i="3"/>
  <c r="E1754" i="3"/>
  <c r="E1753" i="3"/>
  <c r="E1752" i="3"/>
  <c r="E1751" i="3"/>
  <c r="E1750" i="3"/>
  <c r="E1749" i="3"/>
  <c r="E1748" i="3"/>
  <c r="E1747" i="3"/>
  <c r="E1746" i="3"/>
  <c r="E1745" i="3"/>
  <c r="E1744" i="3"/>
  <c r="E1743" i="3"/>
  <c r="E1742" i="3"/>
  <c r="E1741" i="3"/>
  <c r="E1740" i="3"/>
  <c r="E1739" i="3"/>
  <c r="E1738" i="3"/>
  <c r="E1737" i="3"/>
  <c r="E1736" i="3"/>
  <c r="E1735" i="3"/>
  <c r="E1734" i="3"/>
  <c r="E1733" i="3"/>
  <c r="E1732" i="3"/>
  <c r="E1731" i="3"/>
  <c r="E1730" i="3"/>
  <c r="E1729" i="3"/>
  <c r="E1728" i="3"/>
  <c r="E1727" i="3"/>
  <c r="E1726" i="3"/>
  <c r="E1725" i="3"/>
  <c r="E1724" i="3"/>
  <c r="E1723" i="3"/>
  <c r="E1722" i="3"/>
  <c r="E1721" i="3"/>
  <c r="E1720" i="3"/>
  <c r="E1719" i="3"/>
  <c r="E1718" i="3"/>
  <c r="E1717" i="3"/>
  <c r="E1716" i="3"/>
  <c r="E1715" i="3"/>
  <c r="E1714" i="3"/>
  <c r="E1713" i="3"/>
  <c r="E1712" i="3"/>
  <c r="E1711" i="3"/>
  <c r="E1710" i="3"/>
  <c r="E1709" i="3"/>
  <c r="E1708" i="3"/>
  <c r="E1707" i="3"/>
  <c r="E1706" i="3"/>
  <c r="E1705" i="3"/>
  <c r="E1704" i="3"/>
  <c r="E1703" i="3"/>
  <c r="E1702" i="3"/>
  <c r="E1701" i="3"/>
  <c r="E1700" i="3"/>
  <c r="E1699" i="3"/>
  <c r="E1698" i="3"/>
  <c r="E1697" i="3"/>
  <c r="E1696" i="3"/>
  <c r="E1695" i="3"/>
  <c r="E1694" i="3"/>
  <c r="E1693" i="3"/>
  <c r="E1692" i="3"/>
  <c r="E1691" i="3"/>
  <c r="E1690" i="3"/>
  <c r="E1689" i="3"/>
  <c r="E1688" i="3"/>
  <c r="E1687" i="3"/>
  <c r="E1686" i="3"/>
  <c r="E1685" i="3"/>
  <c r="E1684" i="3"/>
  <c r="E1683" i="3"/>
  <c r="E1682" i="3"/>
  <c r="E1681" i="3"/>
  <c r="E1680" i="3"/>
  <c r="E1679" i="3"/>
  <c r="E1678" i="3"/>
  <c r="E1677" i="3"/>
  <c r="E1676" i="3"/>
  <c r="E1675" i="3"/>
  <c r="E1674" i="3"/>
  <c r="E1673" i="3"/>
  <c r="E1672" i="3"/>
  <c r="E1671" i="3"/>
  <c r="E1670" i="3"/>
  <c r="E1669" i="3"/>
  <c r="E1668" i="3"/>
  <c r="E1667" i="3"/>
  <c r="E1666" i="3"/>
  <c r="E1665" i="3"/>
  <c r="E1664" i="3"/>
  <c r="E1663" i="3"/>
  <c r="E1662" i="3"/>
  <c r="E1661" i="3"/>
  <c r="E1660" i="3"/>
  <c r="E1659" i="3"/>
  <c r="E1658" i="3"/>
  <c r="E1657" i="3"/>
  <c r="E1656" i="3"/>
  <c r="E1655" i="3"/>
  <c r="E1654" i="3"/>
  <c r="E1653" i="3"/>
  <c r="E1652" i="3"/>
  <c r="E1651" i="3"/>
  <c r="E1650" i="3"/>
  <c r="E1649" i="3"/>
  <c r="E1648" i="3"/>
  <c r="E1647" i="3"/>
  <c r="E1646" i="3"/>
  <c r="E1645" i="3"/>
  <c r="E1644" i="3"/>
  <c r="E1643" i="3"/>
  <c r="E1642" i="3"/>
  <c r="E1641" i="3"/>
  <c r="E1640" i="3"/>
  <c r="E1639" i="3"/>
  <c r="E1638" i="3"/>
  <c r="E1637" i="3"/>
  <c r="E1636" i="3"/>
  <c r="E1635" i="3"/>
  <c r="E1634" i="3"/>
  <c r="E1633" i="3"/>
  <c r="E1632" i="3"/>
  <c r="E1631" i="3"/>
  <c r="E1630" i="3"/>
  <c r="E1629" i="3"/>
  <c r="E1628" i="3"/>
  <c r="E1627" i="3"/>
  <c r="E1626" i="3"/>
  <c r="E1625" i="3"/>
  <c r="E1624" i="3"/>
  <c r="E1623" i="3"/>
  <c r="E1622" i="3"/>
  <c r="E1621" i="3"/>
  <c r="E1620" i="3"/>
  <c r="E1619" i="3"/>
  <c r="E1618" i="3"/>
  <c r="E1617" i="3"/>
  <c r="E1616" i="3"/>
  <c r="E1615" i="3"/>
  <c r="E1614" i="3"/>
  <c r="E1613" i="3"/>
  <c r="E1612" i="3"/>
  <c r="E1611" i="3"/>
  <c r="E1610" i="3"/>
  <c r="E1609" i="3"/>
  <c r="E1608" i="3"/>
  <c r="E1607" i="3"/>
  <c r="E1606" i="3"/>
  <c r="E1605" i="3"/>
  <c r="E1604" i="3"/>
  <c r="E1603" i="3"/>
  <c r="E1602" i="3"/>
  <c r="E1601" i="3"/>
  <c r="E1600" i="3"/>
  <c r="E1599" i="3"/>
  <c r="E1598" i="3"/>
  <c r="E1597" i="3"/>
  <c r="E1596" i="3"/>
  <c r="E1595" i="3"/>
  <c r="E1594" i="3"/>
  <c r="E1593" i="3"/>
  <c r="E1592" i="3"/>
  <c r="E1591" i="3"/>
  <c r="E1590" i="3"/>
  <c r="E1589" i="3"/>
  <c r="E1588" i="3"/>
  <c r="E1587" i="3"/>
  <c r="E1586" i="3"/>
  <c r="E1585" i="3"/>
  <c r="E1584" i="3"/>
  <c r="E1583" i="3"/>
  <c r="E1582" i="3"/>
  <c r="E1581" i="3"/>
  <c r="E1580" i="3"/>
  <c r="E1579" i="3"/>
  <c r="E1578" i="3"/>
  <c r="E1577" i="3"/>
  <c r="E1576" i="3"/>
  <c r="E1575" i="3"/>
  <c r="E1574" i="3"/>
  <c r="E1573" i="3"/>
  <c r="E1572" i="3"/>
  <c r="E1571" i="3"/>
  <c r="E1570" i="3"/>
  <c r="E1569" i="3"/>
  <c r="E1568" i="3"/>
  <c r="E1567" i="3"/>
  <c r="E1566" i="3"/>
  <c r="E1565" i="3"/>
  <c r="E1564" i="3"/>
  <c r="E1563" i="3"/>
  <c r="E1562" i="3"/>
  <c r="E1561" i="3"/>
  <c r="E1560" i="3"/>
  <c r="E1559" i="3"/>
  <c r="E1558" i="3"/>
  <c r="E1557" i="3"/>
  <c r="E1556" i="3"/>
  <c r="E1555" i="3"/>
  <c r="E1554" i="3"/>
  <c r="E1553" i="3"/>
  <c r="E1552" i="3"/>
  <c r="E1551" i="3"/>
  <c r="E1550" i="3"/>
  <c r="E1549" i="3"/>
  <c r="E1548" i="3"/>
  <c r="E1547" i="3"/>
  <c r="E1546" i="3"/>
  <c r="E1545" i="3"/>
  <c r="E1544" i="3"/>
  <c r="E1543" i="3"/>
  <c r="E1542" i="3"/>
  <c r="E1541" i="3"/>
  <c r="E1540" i="3"/>
  <c r="E1539" i="3"/>
  <c r="E1538" i="3"/>
  <c r="E1537" i="3"/>
  <c r="E1536" i="3"/>
  <c r="E1535" i="3"/>
  <c r="E1534" i="3"/>
  <c r="E1533" i="3"/>
  <c r="E1532" i="3"/>
  <c r="E1531" i="3"/>
  <c r="E1530" i="3"/>
  <c r="E1529" i="3"/>
  <c r="E1528" i="3"/>
  <c r="E1527" i="3"/>
  <c r="E1526" i="3"/>
  <c r="E1525" i="3"/>
  <c r="E1524" i="3"/>
  <c r="E1523" i="3"/>
  <c r="E1522" i="3"/>
  <c r="E1521" i="3"/>
  <c r="E1520" i="3"/>
  <c r="E1519" i="3"/>
  <c r="E1518" i="3"/>
  <c r="E1517" i="3"/>
  <c r="E1516" i="3"/>
  <c r="E1515" i="3"/>
  <c r="E1514" i="3"/>
  <c r="E1513" i="3"/>
  <c r="E1512" i="3"/>
  <c r="E1511" i="3"/>
  <c r="E1510" i="3"/>
  <c r="E1509" i="3"/>
  <c r="E1508" i="3"/>
  <c r="E1507" i="3"/>
  <c r="E1506" i="3"/>
  <c r="E1505" i="3"/>
  <c r="E1504" i="3"/>
  <c r="E1503" i="3"/>
  <c r="E1502" i="3"/>
  <c r="E1501" i="3"/>
  <c r="E1500" i="3"/>
  <c r="E1499" i="3"/>
  <c r="E1498" i="3"/>
  <c r="E1497" i="3"/>
  <c r="E1496" i="3"/>
  <c r="E1495" i="3"/>
  <c r="E1494" i="3"/>
  <c r="E1493" i="3"/>
  <c r="E1492" i="3"/>
  <c r="E1491" i="3"/>
  <c r="E1490" i="3"/>
  <c r="E1489" i="3"/>
  <c r="E1488" i="3"/>
  <c r="E1487" i="3"/>
  <c r="E1486" i="3"/>
  <c r="E1485" i="3"/>
  <c r="E1484" i="3"/>
  <c r="E1483" i="3"/>
  <c r="E1482" i="3"/>
  <c r="E1481" i="3"/>
  <c r="E1480" i="3"/>
  <c r="E1479" i="3"/>
  <c r="E1478" i="3"/>
  <c r="E1477" i="3"/>
  <c r="E1476" i="3"/>
  <c r="E1475" i="3"/>
  <c r="E1474" i="3"/>
  <c r="E1473" i="3"/>
  <c r="E1472" i="3"/>
  <c r="E1471" i="3"/>
  <c r="E1470" i="3"/>
  <c r="E1469" i="3"/>
  <c r="E1468" i="3"/>
  <c r="E1467" i="3"/>
  <c r="E1466" i="3"/>
  <c r="E1465" i="3"/>
  <c r="E1464" i="3"/>
  <c r="E1463" i="3"/>
  <c r="E1462" i="3"/>
  <c r="E1461" i="3"/>
  <c r="E1460" i="3"/>
  <c r="E1459" i="3"/>
  <c r="E1458" i="3"/>
  <c r="E1457" i="3"/>
  <c r="E1456" i="3"/>
  <c r="E1455" i="3"/>
  <c r="E1454" i="3"/>
  <c r="E1453" i="3"/>
  <c r="E1452" i="3"/>
  <c r="E1451" i="3"/>
  <c r="E1450" i="3"/>
  <c r="E1449" i="3"/>
  <c r="E1448" i="3"/>
  <c r="E1447" i="3"/>
  <c r="E1446" i="3"/>
  <c r="E1445" i="3"/>
  <c r="E1444" i="3"/>
  <c r="E1443" i="3"/>
  <c r="E1442" i="3"/>
  <c r="E1441" i="3"/>
  <c r="E1440" i="3"/>
  <c r="E1439" i="3"/>
  <c r="E1438" i="3"/>
  <c r="E1437" i="3"/>
  <c r="E1436" i="3"/>
  <c r="E1435" i="3"/>
  <c r="E1434" i="3"/>
  <c r="E1433" i="3"/>
  <c r="E1432" i="3"/>
  <c r="E1431" i="3"/>
  <c r="E1430" i="3"/>
  <c r="E1429" i="3"/>
  <c r="E1428" i="3"/>
  <c r="E1427" i="3"/>
  <c r="E1426" i="3"/>
  <c r="E1425" i="3"/>
  <c r="E1424" i="3"/>
  <c r="E1423" i="3"/>
  <c r="E1422" i="3"/>
  <c r="E1421" i="3"/>
  <c r="E1420" i="3"/>
  <c r="E1419" i="3"/>
  <c r="E1418" i="3"/>
  <c r="E1417" i="3"/>
  <c r="E1416" i="3"/>
  <c r="E1415" i="3"/>
  <c r="E1414" i="3"/>
  <c r="E1413" i="3"/>
  <c r="E1412" i="3"/>
  <c r="E1411" i="3"/>
  <c r="E1410" i="3"/>
  <c r="E1409" i="3"/>
  <c r="E1408" i="3"/>
  <c r="E1407" i="3"/>
  <c r="E1406" i="3"/>
  <c r="E1405" i="3"/>
  <c r="E1404" i="3"/>
  <c r="E1403" i="3"/>
  <c r="E1402" i="3"/>
  <c r="E1401" i="3"/>
  <c r="E1400" i="3"/>
  <c r="E1399" i="3"/>
  <c r="E1398" i="3"/>
  <c r="E1397" i="3"/>
  <c r="E1396" i="3"/>
  <c r="E1395" i="3"/>
  <c r="E1394" i="3"/>
  <c r="E1393" i="3"/>
  <c r="E1392" i="3"/>
  <c r="E1391" i="3"/>
  <c r="E1390" i="3"/>
  <c r="E1389" i="3"/>
  <c r="E1388" i="3"/>
  <c r="E1387" i="3"/>
  <c r="E1386" i="3"/>
  <c r="E1385" i="3"/>
  <c r="E1384" i="3"/>
  <c r="E1383" i="3"/>
  <c r="E1382" i="3"/>
  <c r="E1381" i="3"/>
  <c r="E1380" i="3"/>
  <c r="E1379" i="3"/>
  <c r="E1378" i="3"/>
  <c r="E1377" i="3"/>
  <c r="E1376" i="3"/>
  <c r="E1375" i="3"/>
  <c r="E1374" i="3"/>
  <c r="E1373" i="3"/>
  <c r="E1372" i="3"/>
  <c r="E1371" i="3"/>
  <c r="E1370" i="3"/>
  <c r="E1369" i="3"/>
  <c r="E1368" i="3"/>
  <c r="E1367" i="3"/>
  <c r="E1366" i="3"/>
  <c r="E1365" i="3"/>
  <c r="E1364" i="3"/>
  <c r="E1363" i="3"/>
  <c r="E1362" i="3"/>
  <c r="E1361" i="3"/>
  <c r="E1360" i="3"/>
  <c r="E1359" i="3"/>
  <c r="E1358" i="3"/>
  <c r="E1357" i="3"/>
  <c r="E1356" i="3"/>
  <c r="E1355" i="3"/>
  <c r="E1354" i="3"/>
  <c r="E1353" i="3"/>
  <c r="E1352" i="3"/>
  <c r="E1351" i="3"/>
  <c r="E1350" i="3"/>
  <c r="E1349" i="3"/>
  <c r="E1348" i="3"/>
  <c r="E1347" i="3"/>
  <c r="E1346" i="3"/>
  <c r="E1345" i="3"/>
  <c r="E1344" i="3"/>
  <c r="E1343" i="3"/>
  <c r="E1342" i="3"/>
  <c r="E1341" i="3"/>
  <c r="E1340" i="3"/>
  <c r="E1339" i="3"/>
  <c r="E1338" i="3"/>
  <c r="E1337" i="3"/>
  <c r="E1336" i="3"/>
  <c r="E1335" i="3"/>
  <c r="E1334" i="3"/>
  <c r="E1333" i="3"/>
  <c r="E1332" i="3"/>
  <c r="E1331" i="3"/>
  <c r="E1330" i="3"/>
  <c r="E1329" i="3"/>
  <c r="E1328" i="3"/>
  <c r="E1327" i="3"/>
  <c r="E1326" i="3"/>
  <c r="E1325" i="3"/>
  <c r="E1324" i="3"/>
  <c r="E1323" i="3"/>
  <c r="E1322" i="3"/>
  <c r="E1321" i="3"/>
  <c r="E1320" i="3"/>
  <c r="E1319" i="3"/>
  <c r="E1318" i="3"/>
  <c r="E1317" i="3"/>
  <c r="E1316" i="3"/>
  <c r="E1315" i="3"/>
  <c r="E1314" i="3"/>
  <c r="E1313" i="3"/>
  <c r="E1312" i="3"/>
  <c r="E1311" i="3"/>
  <c r="E1310" i="3"/>
  <c r="E1309" i="3"/>
  <c r="E1308" i="3"/>
  <c r="E1307" i="3"/>
  <c r="E1306" i="3"/>
  <c r="E1305" i="3"/>
  <c r="E1304" i="3"/>
  <c r="E1303" i="3"/>
  <c r="E1302" i="3"/>
  <c r="E1301" i="3"/>
  <c r="E1300" i="3"/>
  <c r="E1299" i="3"/>
  <c r="E1298" i="3"/>
  <c r="E1297" i="3"/>
  <c r="E1296" i="3"/>
  <c r="E1295" i="3"/>
  <c r="E1294" i="3"/>
  <c r="E1293" i="3"/>
  <c r="E1292" i="3"/>
  <c r="E1291" i="3"/>
  <c r="E1290" i="3"/>
  <c r="E1289" i="3"/>
  <c r="E1288" i="3"/>
  <c r="E1287" i="3"/>
  <c r="E1286" i="3"/>
  <c r="E1285" i="3"/>
  <c r="E1284" i="3"/>
  <c r="E1283" i="3"/>
  <c r="E1282" i="3"/>
  <c r="E1281" i="3"/>
  <c r="E1280" i="3"/>
  <c r="E1279" i="3"/>
  <c r="E1278" i="3"/>
  <c r="E1277" i="3"/>
  <c r="E1276" i="3"/>
  <c r="E1275" i="3"/>
  <c r="E1274" i="3"/>
  <c r="E1273" i="3"/>
  <c r="E1272" i="3"/>
  <c r="E1271" i="3"/>
  <c r="E1270" i="3"/>
  <c r="E1269" i="3"/>
  <c r="E1268" i="3"/>
  <c r="E1267" i="3"/>
  <c r="E1266" i="3"/>
  <c r="E1265" i="3"/>
  <c r="E1264" i="3"/>
  <c r="E1263" i="3"/>
  <c r="E1262" i="3"/>
  <c r="E1261" i="3"/>
  <c r="E1260" i="3"/>
  <c r="E1259" i="3"/>
  <c r="E1258" i="3"/>
  <c r="E1257" i="3"/>
  <c r="E1256" i="3"/>
  <c r="E1255" i="3"/>
  <c r="E1254" i="3"/>
  <c r="E1253" i="3"/>
  <c r="E1252" i="3"/>
  <c r="E1251" i="3"/>
  <c r="E1250" i="3"/>
  <c r="E1249" i="3"/>
  <c r="E1248" i="3"/>
  <c r="E1247" i="3"/>
  <c r="E1246" i="3"/>
  <c r="E1245" i="3"/>
  <c r="E1244" i="3"/>
  <c r="E1243" i="3"/>
  <c r="E1242" i="3"/>
  <c r="E1241" i="3"/>
  <c r="E1240" i="3"/>
  <c r="E1239" i="3"/>
  <c r="E1238" i="3"/>
  <c r="E1237" i="3"/>
  <c r="E1236" i="3"/>
  <c r="E1235" i="3"/>
  <c r="E1234" i="3"/>
  <c r="E1233" i="3"/>
  <c r="E1232" i="3"/>
  <c r="E1231" i="3"/>
  <c r="E1230" i="3"/>
  <c r="E1229" i="3"/>
  <c r="E1228" i="3"/>
  <c r="E1227" i="3"/>
  <c r="E1226" i="3"/>
  <c r="E1225" i="3"/>
  <c r="E1224" i="3"/>
  <c r="E1223" i="3"/>
  <c r="E1222" i="3"/>
  <c r="E1221" i="3"/>
  <c r="E1220" i="3"/>
  <c r="E1219" i="3"/>
  <c r="E1218" i="3"/>
  <c r="E1217" i="3"/>
  <c r="E1216" i="3"/>
  <c r="E1215" i="3"/>
  <c r="E1214" i="3"/>
  <c r="E1213" i="3"/>
  <c r="E1212" i="3"/>
  <c r="E1211" i="3"/>
  <c r="E1210" i="3"/>
  <c r="E1209" i="3"/>
  <c r="E1208" i="3"/>
  <c r="E1207" i="3"/>
  <c r="E1206" i="3"/>
  <c r="E1205" i="3"/>
  <c r="E1204" i="3"/>
  <c r="E1203" i="3"/>
  <c r="E1202" i="3"/>
  <c r="E1201" i="3"/>
  <c r="E1200" i="3"/>
  <c r="E1199" i="3"/>
  <c r="E1198" i="3"/>
  <c r="E1197" i="3"/>
  <c r="E1196" i="3"/>
  <c r="E1195" i="3"/>
  <c r="E1194" i="3"/>
  <c r="E1193" i="3"/>
  <c r="E1192" i="3"/>
  <c r="E1191" i="3"/>
  <c r="E1190" i="3"/>
  <c r="E1189" i="3"/>
  <c r="E1188" i="3"/>
  <c r="E1187" i="3"/>
  <c r="E1186" i="3"/>
  <c r="E1185" i="3"/>
  <c r="E1184" i="3"/>
  <c r="E1183" i="3"/>
  <c r="E1182" i="3"/>
  <c r="E1181" i="3"/>
  <c r="E1180" i="3"/>
  <c r="E1179" i="3"/>
  <c r="E1178" i="3"/>
  <c r="E1177" i="3"/>
  <c r="E1176" i="3"/>
  <c r="E1175" i="3"/>
  <c r="E1174" i="3"/>
  <c r="E1173" i="3"/>
  <c r="E1172" i="3"/>
  <c r="E1171" i="3"/>
  <c r="E1170" i="3"/>
  <c r="E1169" i="3"/>
  <c r="E1168" i="3"/>
  <c r="E1167" i="3"/>
  <c r="E1166" i="3"/>
  <c r="E1165" i="3"/>
  <c r="E1164" i="3"/>
  <c r="E1163" i="3"/>
  <c r="E1162" i="3"/>
  <c r="E1161" i="3"/>
  <c r="E1160" i="3"/>
  <c r="E1159" i="3"/>
  <c r="E1158" i="3"/>
  <c r="E1157" i="3"/>
  <c r="E1156" i="3"/>
  <c r="E1155" i="3"/>
  <c r="E1154" i="3"/>
  <c r="E1153" i="3"/>
  <c r="E1152" i="3"/>
  <c r="E1151" i="3"/>
  <c r="E1150" i="3"/>
  <c r="E1149" i="3"/>
  <c r="E1148" i="3"/>
  <c r="E1147" i="3"/>
  <c r="E1146" i="3"/>
  <c r="E1145" i="3"/>
  <c r="E1144" i="3"/>
  <c r="E1143" i="3"/>
  <c r="E1142" i="3"/>
  <c r="E1141" i="3"/>
  <c r="E1140" i="3"/>
  <c r="E1139" i="3"/>
  <c r="E1138" i="3"/>
  <c r="E1137" i="3"/>
  <c r="E1136" i="3"/>
  <c r="E1135" i="3"/>
  <c r="E1134" i="3"/>
  <c r="E1133" i="3"/>
  <c r="E1132" i="3"/>
  <c r="E1131" i="3"/>
  <c r="E1130" i="3"/>
  <c r="E1129" i="3"/>
  <c r="E1128" i="3"/>
  <c r="E1127" i="3"/>
  <c r="E1126" i="3"/>
  <c r="E1125" i="3"/>
  <c r="E1124" i="3"/>
  <c r="E1123" i="3"/>
  <c r="E1122" i="3"/>
  <c r="E1121" i="3"/>
  <c r="E1120" i="3"/>
  <c r="E1119" i="3"/>
  <c r="E1118" i="3"/>
  <c r="E1117" i="3"/>
  <c r="E1116" i="3"/>
  <c r="E1115" i="3"/>
  <c r="E1114" i="3"/>
  <c r="E1113" i="3"/>
  <c r="E1112" i="3"/>
  <c r="E1111" i="3"/>
  <c r="E1110" i="3"/>
  <c r="E1109" i="3"/>
  <c r="E1108" i="3"/>
  <c r="E1107" i="3"/>
  <c r="E1106" i="3"/>
  <c r="E1105" i="3"/>
  <c r="E1104" i="3"/>
  <c r="E1103" i="3"/>
  <c r="E1102" i="3"/>
  <c r="E1101" i="3"/>
  <c r="E1100" i="3"/>
  <c r="E1099" i="3"/>
  <c r="E1098" i="3"/>
  <c r="E1097" i="3"/>
  <c r="E1096" i="3"/>
  <c r="E1095" i="3"/>
  <c r="E1094" i="3"/>
  <c r="E1093" i="3"/>
  <c r="E1092" i="3"/>
  <c r="E1091" i="3"/>
  <c r="E1090" i="3"/>
  <c r="E1089" i="3"/>
  <c r="E1088" i="3"/>
  <c r="E1087" i="3"/>
  <c r="E1086" i="3"/>
  <c r="E1085" i="3"/>
  <c r="E1084" i="3"/>
  <c r="E1083" i="3"/>
  <c r="E1082" i="3"/>
  <c r="E1081" i="3"/>
  <c r="E1080" i="3"/>
  <c r="E1079" i="3"/>
  <c r="E1078" i="3"/>
  <c r="E1077" i="3"/>
  <c r="E1076" i="3"/>
  <c r="E1075" i="3"/>
  <c r="E1074" i="3"/>
  <c r="E1073" i="3"/>
  <c r="E1072" i="3"/>
  <c r="E1071" i="3"/>
  <c r="E1070" i="3"/>
  <c r="E1069" i="3"/>
  <c r="E1068" i="3"/>
  <c r="E1067" i="3"/>
  <c r="E1066" i="3"/>
  <c r="E1065" i="3"/>
  <c r="E1064" i="3"/>
  <c r="E1063" i="3"/>
  <c r="E1062" i="3"/>
  <c r="E1061" i="3"/>
  <c r="E1060" i="3"/>
  <c r="E1059" i="3"/>
  <c r="E1058" i="3"/>
  <c r="E1057" i="3"/>
  <c r="E1056" i="3"/>
  <c r="E1055" i="3"/>
  <c r="E1054" i="3"/>
  <c r="E1053" i="3"/>
  <c r="E1052" i="3"/>
  <c r="E1051" i="3"/>
  <c r="E1050" i="3"/>
  <c r="E1049" i="3"/>
  <c r="E1048" i="3"/>
  <c r="E1047" i="3"/>
  <c r="E1046" i="3"/>
  <c r="E1045" i="3"/>
  <c r="E1044" i="3"/>
  <c r="E1043" i="3"/>
  <c r="E1042" i="3"/>
  <c r="E1041" i="3"/>
  <c r="E1040" i="3"/>
  <c r="E1039" i="3"/>
  <c r="E1038" i="3"/>
  <c r="E1037" i="3"/>
  <c r="E1036" i="3"/>
  <c r="E1035" i="3"/>
  <c r="E1034" i="3"/>
  <c r="E1033" i="3"/>
  <c r="E1032" i="3"/>
  <c r="E1031" i="3"/>
  <c r="E1030" i="3"/>
  <c r="E1029" i="3"/>
  <c r="E1028" i="3"/>
  <c r="E1027" i="3"/>
  <c r="E1026" i="3"/>
  <c r="E1025" i="3"/>
  <c r="E1024" i="3"/>
  <c r="E1023" i="3"/>
  <c r="E1022" i="3"/>
  <c r="E1021" i="3"/>
  <c r="E1020" i="3"/>
  <c r="E1019" i="3"/>
  <c r="E1018" i="3"/>
  <c r="E1017" i="3"/>
  <c r="E1016" i="3"/>
  <c r="E1015" i="3"/>
  <c r="E1014" i="3"/>
  <c r="E1013" i="3"/>
  <c r="E1012" i="3"/>
  <c r="E1011" i="3"/>
  <c r="E1010" i="3"/>
  <c r="E1009" i="3"/>
  <c r="E1008" i="3"/>
  <c r="E1007" i="3"/>
  <c r="E1006" i="3"/>
  <c r="E1005" i="3"/>
  <c r="E1004" i="3"/>
  <c r="E1003" i="3"/>
  <c r="E1002" i="3"/>
  <c r="E1001" i="3"/>
  <c r="E1000" i="3"/>
  <c r="E999" i="3"/>
  <c r="E998" i="3"/>
  <c r="E997" i="3"/>
  <c r="E996" i="3"/>
  <c r="E995" i="3"/>
  <c r="E994" i="3"/>
  <c r="E993" i="3"/>
  <c r="E992" i="3"/>
  <c r="E991" i="3"/>
  <c r="E990" i="3"/>
  <c r="E989" i="3"/>
  <c r="E988" i="3"/>
  <c r="E987" i="3"/>
  <c r="E986" i="3"/>
  <c r="E985" i="3"/>
  <c r="E984" i="3"/>
  <c r="E983" i="3"/>
  <c r="E982" i="3"/>
  <c r="E981" i="3"/>
  <c r="E980" i="3"/>
  <c r="E979" i="3"/>
  <c r="E978" i="3"/>
  <c r="E977" i="3"/>
  <c r="E976" i="3"/>
  <c r="E975" i="3"/>
  <c r="E974" i="3"/>
  <c r="E973" i="3"/>
  <c r="E972" i="3"/>
  <c r="E971" i="3"/>
  <c r="E970" i="3"/>
  <c r="E969" i="3"/>
  <c r="E968" i="3"/>
  <c r="E967" i="3"/>
  <c r="E966" i="3"/>
  <c r="E965" i="3"/>
  <c r="E964" i="3"/>
  <c r="E963" i="3"/>
  <c r="E962" i="3"/>
  <c r="E961" i="3"/>
  <c r="E960" i="3"/>
  <c r="E959" i="3"/>
  <c r="E958" i="3"/>
  <c r="E957" i="3"/>
  <c r="E956" i="3"/>
  <c r="E955" i="3"/>
  <c r="E954" i="3"/>
  <c r="E953" i="3"/>
  <c r="E952" i="3"/>
  <c r="E951" i="3"/>
  <c r="E950" i="3"/>
  <c r="E949" i="3"/>
  <c r="E948" i="3"/>
  <c r="E947" i="3"/>
  <c r="E946" i="3"/>
  <c r="E945" i="3"/>
  <c r="E944" i="3"/>
  <c r="E943" i="3"/>
  <c r="E942" i="3"/>
  <c r="E941" i="3"/>
  <c r="E940" i="3"/>
  <c r="E939" i="3"/>
  <c r="E938" i="3"/>
  <c r="E937" i="3"/>
  <c r="E936" i="3"/>
  <c r="E935" i="3"/>
  <c r="E934" i="3"/>
  <c r="E933" i="3"/>
  <c r="E932" i="3"/>
  <c r="E931" i="3"/>
  <c r="E930" i="3"/>
  <c r="E929" i="3"/>
  <c r="E928" i="3"/>
  <c r="E927" i="3"/>
  <c r="E926" i="3"/>
  <c r="E925" i="3"/>
  <c r="E924" i="3"/>
  <c r="E923" i="3"/>
  <c r="E922" i="3"/>
  <c r="E921" i="3"/>
  <c r="E920" i="3"/>
  <c r="E919" i="3"/>
  <c r="E918" i="3"/>
  <c r="E917" i="3"/>
  <c r="E916" i="3"/>
  <c r="E915" i="3"/>
  <c r="E914" i="3"/>
  <c r="E913" i="3"/>
  <c r="E912" i="3"/>
  <c r="E911" i="3"/>
  <c r="E910" i="3"/>
  <c r="E909" i="3"/>
  <c r="E908" i="3"/>
  <c r="E907" i="3"/>
  <c r="E906" i="3"/>
  <c r="E905" i="3"/>
  <c r="E904" i="3"/>
  <c r="E903" i="3"/>
  <c r="E902" i="3"/>
  <c r="E901" i="3"/>
  <c r="E900" i="3"/>
  <c r="E899" i="3"/>
  <c r="E898" i="3"/>
  <c r="E897" i="3"/>
  <c r="E896" i="3"/>
  <c r="E895" i="3"/>
  <c r="E894" i="3"/>
  <c r="E893" i="3"/>
  <c r="E892" i="3"/>
  <c r="E891" i="3"/>
  <c r="E890" i="3"/>
  <c r="E889" i="3"/>
  <c r="E888" i="3"/>
  <c r="E887" i="3"/>
  <c r="E886" i="3"/>
  <c r="E885" i="3"/>
  <c r="E884" i="3"/>
  <c r="E883" i="3"/>
  <c r="E882" i="3"/>
  <c r="E881" i="3"/>
  <c r="E880" i="3"/>
  <c r="E879" i="3"/>
  <c r="E878" i="3"/>
  <c r="E877" i="3"/>
  <c r="E876" i="3"/>
  <c r="E875" i="3"/>
  <c r="E874" i="3"/>
  <c r="E873" i="3"/>
  <c r="E872" i="3"/>
  <c r="E871" i="3"/>
  <c r="E870" i="3"/>
  <c r="E869" i="3"/>
  <c r="E868" i="3"/>
  <c r="E867" i="3"/>
  <c r="E866" i="3"/>
  <c r="E865" i="3"/>
  <c r="E864" i="3"/>
  <c r="E863" i="3"/>
  <c r="E862" i="3"/>
  <c r="E861" i="3"/>
  <c r="E860" i="3"/>
  <c r="E859" i="3"/>
  <c r="E858" i="3"/>
  <c r="E857" i="3"/>
  <c r="E856" i="3"/>
  <c r="E855" i="3"/>
  <c r="E854" i="3"/>
  <c r="E853" i="3"/>
  <c r="E852" i="3"/>
  <c r="E851" i="3"/>
  <c r="E850" i="3"/>
  <c r="E849" i="3"/>
  <c r="E848" i="3"/>
  <c r="E847" i="3"/>
  <c r="E846" i="3"/>
  <c r="E845" i="3"/>
  <c r="E844" i="3"/>
  <c r="E843" i="3"/>
  <c r="E842" i="3"/>
  <c r="E841" i="3"/>
  <c r="E840" i="3"/>
  <c r="E839" i="3"/>
  <c r="E838" i="3"/>
  <c r="E837" i="3"/>
  <c r="E836" i="3"/>
  <c r="E835" i="3"/>
  <c r="E834" i="3"/>
  <c r="E833" i="3"/>
  <c r="E832" i="3"/>
  <c r="E831" i="3"/>
  <c r="E830" i="3"/>
  <c r="E829" i="3"/>
  <c r="E828" i="3"/>
  <c r="E827" i="3"/>
  <c r="E826" i="3"/>
  <c r="E825" i="3"/>
  <c r="E824" i="3"/>
  <c r="E823" i="3"/>
  <c r="E822" i="3"/>
  <c r="E821" i="3"/>
  <c r="E820" i="3"/>
  <c r="E819" i="3"/>
  <c r="E818" i="3"/>
  <c r="E817" i="3"/>
  <c r="E816" i="3"/>
  <c r="E815" i="3"/>
  <c r="E814" i="3"/>
  <c r="E813" i="3"/>
  <c r="E812" i="3"/>
  <c r="E811" i="3"/>
  <c r="E810" i="3"/>
  <c r="E809" i="3"/>
  <c r="E808" i="3"/>
  <c r="E807" i="3"/>
  <c r="E806" i="3"/>
  <c r="E805" i="3"/>
  <c r="E804" i="3"/>
  <c r="E803" i="3"/>
  <c r="E802" i="3"/>
  <c r="E801" i="3"/>
  <c r="E800" i="3"/>
  <c r="E799" i="3"/>
  <c r="E798" i="3"/>
  <c r="E797" i="3"/>
  <c r="E796" i="3"/>
  <c r="E795" i="3"/>
  <c r="E794" i="3"/>
  <c r="E793" i="3"/>
  <c r="E792" i="3"/>
  <c r="E791" i="3"/>
  <c r="E790" i="3"/>
  <c r="E789" i="3"/>
  <c r="E788" i="3"/>
  <c r="E787" i="3"/>
  <c r="E786" i="3"/>
  <c r="E785" i="3"/>
  <c r="E784" i="3"/>
  <c r="E783" i="3"/>
  <c r="E782" i="3"/>
  <c r="E781" i="3"/>
  <c r="E780" i="3"/>
  <c r="E779" i="3"/>
  <c r="E778" i="3"/>
  <c r="E777" i="3"/>
  <c r="E776" i="3"/>
  <c r="E775" i="3"/>
  <c r="E774" i="3"/>
  <c r="E773" i="3"/>
  <c r="E772" i="3"/>
  <c r="E771" i="3"/>
  <c r="E770" i="3"/>
  <c r="E769" i="3"/>
  <c r="E768" i="3"/>
  <c r="E767" i="3"/>
  <c r="E766" i="3"/>
  <c r="E765" i="3"/>
  <c r="E764" i="3"/>
  <c r="E763" i="3"/>
  <c r="E762" i="3"/>
  <c r="E761" i="3"/>
  <c r="E760" i="3"/>
  <c r="E759" i="3"/>
  <c r="E758" i="3"/>
  <c r="E757" i="3"/>
  <c r="E756" i="3"/>
  <c r="E755" i="3"/>
  <c r="E754" i="3"/>
  <c r="E753" i="3"/>
  <c r="E752" i="3"/>
  <c r="E751" i="3"/>
  <c r="E750" i="3"/>
  <c r="E749" i="3"/>
  <c r="E748" i="3"/>
  <c r="E747" i="3"/>
  <c r="E746" i="3"/>
  <c r="E745" i="3"/>
  <c r="E744" i="3"/>
  <c r="E743" i="3"/>
  <c r="E742" i="3"/>
  <c r="E741" i="3"/>
  <c r="E740" i="3"/>
  <c r="E739" i="3"/>
  <c r="E738" i="3"/>
  <c r="E737" i="3"/>
  <c r="E736" i="3"/>
  <c r="E735" i="3"/>
  <c r="E734" i="3"/>
  <c r="E733" i="3"/>
  <c r="E732" i="3"/>
  <c r="E731" i="3"/>
  <c r="E730" i="3"/>
  <c r="E729" i="3"/>
  <c r="E728" i="3"/>
  <c r="E727" i="3"/>
  <c r="E726" i="3"/>
  <c r="E725" i="3"/>
  <c r="E724" i="3"/>
  <c r="E723" i="3"/>
  <c r="E722" i="3"/>
  <c r="E721" i="3"/>
  <c r="E720" i="3"/>
  <c r="E719" i="3"/>
  <c r="E718" i="3"/>
  <c r="E717" i="3"/>
  <c r="E716" i="3"/>
  <c r="E715" i="3"/>
  <c r="E714" i="3"/>
  <c r="E713" i="3"/>
  <c r="E712" i="3"/>
  <c r="E711" i="3"/>
  <c r="E710" i="3"/>
  <c r="E709" i="3"/>
  <c r="E708" i="3"/>
  <c r="E707" i="3"/>
  <c r="E706" i="3"/>
  <c r="E705" i="3"/>
  <c r="E704" i="3"/>
  <c r="E703" i="3"/>
  <c r="E702" i="3"/>
  <c r="E701" i="3"/>
  <c r="E700" i="3"/>
  <c r="E699" i="3"/>
  <c r="E698" i="3"/>
  <c r="E697" i="3"/>
  <c r="E696" i="3"/>
  <c r="E695" i="3"/>
  <c r="E694" i="3"/>
  <c r="E693" i="3"/>
  <c r="E692" i="3"/>
  <c r="E691" i="3"/>
  <c r="E690" i="3"/>
  <c r="E689" i="3"/>
  <c r="E688" i="3"/>
  <c r="E687" i="3"/>
  <c r="E686" i="3"/>
  <c r="E685" i="3"/>
  <c r="E684" i="3"/>
  <c r="E683" i="3"/>
  <c r="E682" i="3"/>
  <c r="E681" i="3"/>
  <c r="E680" i="3"/>
  <c r="E679" i="3"/>
  <c r="E678" i="3"/>
  <c r="E677" i="3"/>
  <c r="E676" i="3"/>
  <c r="E675" i="3"/>
  <c r="E674" i="3"/>
  <c r="E673" i="3"/>
  <c r="E672" i="3"/>
  <c r="E671" i="3"/>
  <c r="E670" i="3"/>
  <c r="E669" i="3"/>
  <c r="E668" i="3"/>
  <c r="E667" i="3"/>
  <c r="E666" i="3"/>
  <c r="E665" i="3"/>
  <c r="E664" i="3"/>
  <c r="E663" i="3"/>
  <c r="E662" i="3"/>
  <c r="E661" i="3"/>
  <c r="E660" i="3"/>
  <c r="E659" i="3"/>
  <c r="E658" i="3"/>
  <c r="E657" i="3"/>
  <c r="E656" i="3"/>
  <c r="E655" i="3"/>
  <c r="E654" i="3"/>
  <c r="E653" i="3"/>
  <c r="E652" i="3"/>
  <c r="E651" i="3"/>
  <c r="E650" i="3"/>
  <c r="E649" i="3"/>
  <c r="E648" i="3"/>
  <c r="E647" i="3"/>
  <c r="E646" i="3"/>
  <c r="E645" i="3"/>
  <c r="E644" i="3"/>
  <c r="E643" i="3"/>
  <c r="E642" i="3"/>
  <c r="E641" i="3"/>
  <c r="E640" i="3"/>
  <c r="E639" i="3"/>
  <c r="E638" i="3"/>
  <c r="E637" i="3"/>
  <c r="E636" i="3"/>
  <c r="E635" i="3"/>
  <c r="E634" i="3"/>
  <c r="E633" i="3"/>
  <c r="E632" i="3"/>
  <c r="E631" i="3"/>
  <c r="E630" i="3"/>
  <c r="E629" i="3"/>
  <c r="E628" i="3"/>
  <c r="E627" i="3"/>
  <c r="E626" i="3"/>
  <c r="E625" i="3"/>
  <c r="E624" i="3"/>
  <c r="E623" i="3"/>
  <c r="E622" i="3"/>
  <c r="E621" i="3"/>
  <c r="E620" i="3"/>
  <c r="E619" i="3"/>
  <c r="E618" i="3"/>
  <c r="E617" i="3"/>
  <c r="E616" i="3"/>
  <c r="E615" i="3"/>
  <c r="E614" i="3"/>
  <c r="E613" i="3"/>
  <c r="E612" i="3"/>
  <c r="E611" i="3"/>
  <c r="E610" i="3"/>
  <c r="E609" i="3"/>
  <c r="E608" i="3"/>
  <c r="E607" i="3"/>
  <c r="E606" i="3"/>
  <c r="E605" i="3"/>
  <c r="E604" i="3"/>
  <c r="E603" i="3"/>
  <c r="E602" i="3"/>
  <c r="E601" i="3"/>
  <c r="E600" i="3"/>
  <c r="E599" i="3"/>
  <c r="E598" i="3"/>
  <c r="E597" i="3"/>
  <c r="E596" i="3"/>
  <c r="E595" i="3"/>
  <c r="E594" i="3"/>
  <c r="E593" i="3"/>
  <c r="E592" i="3"/>
  <c r="E591" i="3"/>
  <c r="E590" i="3"/>
  <c r="E589" i="3"/>
  <c r="E588" i="3"/>
  <c r="E587" i="3"/>
  <c r="E586" i="3"/>
  <c r="E585" i="3"/>
  <c r="E584" i="3"/>
  <c r="E583" i="3"/>
  <c r="E582" i="3"/>
  <c r="E581" i="3"/>
  <c r="E580" i="3"/>
  <c r="E579" i="3"/>
  <c r="E578" i="3"/>
  <c r="E577" i="3"/>
  <c r="E576" i="3"/>
  <c r="E575" i="3"/>
  <c r="E574" i="3"/>
  <c r="E573" i="3"/>
  <c r="E572" i="3"/>
  <c r="E571" i="3"/>
  <c r="E570" i="3"/>
  <c r="E569" i="3"/>
  <c r="E568" i="3"/>
  <c r="E567" i="3"/>
  <c r="E566" i="3"/>
  <c r="E565" i="3"/>
  <c r="E564" i="3"/>
  <c r="E563" i="3"/>
  <c r="E562" i="3"/>
  <c r="E561" i="3"/>
  <c r="E560" i="3"/>
  <c r="E559" i="3"/>
  <c r="E558" i="3"/>
  <c r="E557" i="3"/>
  <c r="E556" i="3"/>
  <c r="E555" i="3"/>
  <c r="E554" i="3"/>
  <c r="E553" i="3"/>
  <c r="E552" i="3"/>
  <c r="E551" i="3"/>
  <c r="E550" i="3"/>
  <c r="E549" i="3"/>
  <c r="E548" i="3"/>
  <c r="E547" i="3"/>
  <c r="E546" i="3"/>
  <c r="E545" i="3"/>
  <c r="E544" i="3"/>
  <c r="E543" i="3"/>
  <c r="E542" i="3"/>
  <c r="E541" i="3"/>
  <c r="E540" i="3"/>
  <c r="E539" i="3"/>
  <c r="E538" i="3"/>
  <c r="E537" i="3"/>
  <c r="E536" i="3"/>
  <c r="E535" i="3"/>
  <c r="E534" i="3"/>
  <c r="E533" i="3"/>
  <c r="E532" i="3"/>
  <c r="E531" i="3"/>
  <c r="E530" i="3"/>
  <c r="E529" i="3"/>
  <c r="E528" i="3"/>
  <c r="E527" i="3"/>
  <c r="E526" i="3"/>
  <c r="E525" i="3"/>
  <c r="E524" i="3"/>
  <c r="E523" i="3"/>
  <c r="E522" i="3"/>
  <c r="E521" i="3"/>
  <c r="E520" i="3"/>
  <c r="E519" i="3"/>
  <c r="E518" i="3"/>
  <c r="E517" i="3"/>
  <c r="E516" i="3"/>
  <c r="E515" i="3"/>
  <c r="E514" i="3"/>
  <c r="E513" i="3"/>
  <c r="E512" i="3"/>
  <c r="E511" i="3"/>
  <c r="E510" i="3"/>
  <c r="E509" i="3"/>
  <c r="E508" i="3"/>
  <c r="E507" i="3"/>
  <c r="E506" i="3"/>
  <c r="E505" i="3"/>
  <c r="E504" i="3"/>
  <c r="E503" i="3"/>
  <c r="E502" i="3"/>
  <c r="E501" i="3"/>
  <c r="E500" i="3"/>
  <c r="E499" i="3"/>
  <c r="E498" i="3"/>
  <c r="E497" i="3"/>
  <c r="E496" i="3"/>
  <c r="E495" i="3"/>
  <c r="E494" i="3"/>
  <c r="E493" i="3"/>
  <c r="E492" i="3"/>
  <c r="E491" i="3"/>
  <c r="E490" i="3"/>
  <c r="E489" i="3"/>
  <c r="E488" i="3"/>
  <c r="E487" i="3"/>
  <c r="E486" i="3"/>
  <c r="E485" i="3"/>
  <c r="E484" i="3"/>
  <c r="E483" i="3"/>
  <c r="E482" i="3"/>
  <c r="E481" i="3"/>
  <c r="E480" i="3"/>
  <c r="E479" i="3"/>
  <c r="E478" i="3"/>
  <c r="E477" i="3"/>
  <c r="E476" i="3"/>
  <c r="E475" i="3"/>
  <c r="E474" i="3"/>
  <c r="E473" i="3"/>
  <c r="E472" i="3"/>
  <c r="E471" i="3"/>
  <c r="E470" i="3"/>
  <c r="E469" i="3"/>
  <c r="E468" i="3"/>
  <c r="E467" i="3"/>
  <c r="E466" i="3"/>
  <c r="E465" i="3"/>
  <c r="E464" i="3"/>
  <c r="E463" i="3"/>
  <c r="E462" i="3"/>
  <c r="E461" i="3"/>
  <c r="E460" i="3"/>
  <c r="E459" i="3"/>
  <c r="E458" i="3"/>
  <c r="E457" i="3"/>
  <c r="E456" i="3"/>
  <c r="E455" i="3"/>
  <c r="E454" i="3"/>
  <c r="E453" i="3"/>
  <c r="E452" i="3"/>
  <c r="E451" i="3"/>
  <c r="E450" i="3"/>
  <c r="E449" i="3"/>
  <c r="E448" i="3"/>
  <c r="E447" i="3"/>
  <c r="E446" i="3"/>
  <c r="E445" i="3"/>
  <c r="E444" i="3"/>
  <c r="E443" i="3"/>
  <c r="E442" i="3"/>
  <c r="E441" i="3"/>
  <c r="E440" i="3"/>
  <c r="E439" i="3"/>
  <c r="E438" i="3"/>
  <c r="E437" i="3"/>
  <c r="E436" i="3"/>
  <c r="E435" i="3"/>
  <c r="E434" i="3"/>
  <c r="E433" i="3"/>
  <c r="E432" i="3"/>
  <c r="E431" i="3"/>
  <c r="E430" i="3"/>
  <c r="E429" i="3"/>
  <c r="E428" i="3"/>
  <c r="E427" i="3"/>
  <c r="E426" i="3"/>
  <c r="E425" i="3"/>
  <c r="E424" i="3"/>
  <c r="E423" i="3"/>
  <c r="E422" i="3"/>
  <c r="E421" i="3"/>
  <c r="E420" i="3"/>
  <c r="E419" i="3"/>
  <c r="E418" i="3"/>
  <c r="E417" i="3"/>
  <c r="E416" i="3"/>
  <c r="E415" i="3"/>
  <c r="E414" i="3"/>
  <c r="E413" i="3"/>
  <c r="E412" i="3"/>
  <c r="E411" i="3"/>
  <c r="E410" i="3"/>
  <c r="E409" i="3"/>
  <c r="E408" i="3"/>
  <c r="E407" i="3"/>
  <c r="E406" i="3"/>
  <c r="E405" i="3"/>
  <c r="E404" i="3"/>
  <c r="E403" i="3"/>
  <c r="E402" i="3"/>
  <c r="E401" i="3"/>
  <c r="E400" i="3"/>
  <c r="E399" i="3"/>
  <c r="E398" i="3"/>
  <c r="E397" i="3"/>
  <c r="E396" i="3"/>
  <c r="E395" i="3"/>
  <c r="E394" i="3"/>
  <c r="E393" i="3"/>
  <c r="E392" i="3"/>
  <c r="E391" i="3"/>
  <c r="E390" i="3"/>
  <c r="E389" i="3"/>
  <c r="E388" i="3"/>
  <c r="E387" i="3"/>
  <c r="E386" i="3"/>
  <c r="E385" i="3"/>
  <c r="E384" i="3"/>
  <c r="E383" i="3"/>
  <c r="E382" i="3"/>
  <c r="E381" i="3"/>
  <c r="E380" i="3"/>
  <c r="E379" i="3"/>
  <c r="E378" i="3"/>
  <c r="E377" i="3"/>
  <c r="E376" i="3"/>
  <c r="E375" i="3"/>
  <c r="E374" i="3"/>
  <c r="E373" i="3"/>
  <c r="E372" i="3"/>
  <c r="E371" i="3"/>
  <c r="E370" i="3"/>
  <c r="E369" i="3"/>
  <c r="E368" i="3"/>
  <c r="E367" i="3"/>
  <c r="E366" i="3"/>
  <c r="E365" i="3"/>
  <c r="E364" i="3"/>
  <c r="E363" i="3"/>
  <c r="E362" i="3"/>
  <c r="E361" i="3"/>
  <c r="E360" i="3"/>
  <c r="E359" i="3"/>
  <c r="E358" i="3"/>
  <c r="E357" i="3"/>
  <c r="E356" i="3"/>
  <c r="E355" i="3"/>
  <c r="E354" i="3"/>
  <c r="E353" i="3"/>
  <c r="E352" i="3"/>
  <c r="E351" i="3"/>
  <c r="E350" i="3"/>
  <c r="E349" i="3"/>
  <c r="E348" i="3"/>
  <c r="E347" i="3"/>
  <c r="E346" i="3"/>
  <c r="E345" i="3"/>
  <c r="E344" i="3"/>
  <c r="E343" i="3"/>
  <c r="E342" i="3"/>
  <c r="E341" i="3"/>
  <c r="E340" i="3"/>
  <c r="E339" i="3"/>
  <c r="E338" i="3"/>
  <c r="E337" i="3"/>
  <c r="E336" i="3"/>
  <c r="E335" i="3"/>
  <c r="E334" i="3"/>
  <c r="E333" i="3"/>
  <c r="E332" i="3"/>
  <c r="E331" i="3"/>
  <c r="E330" i="3"/>
  <c r="E329" i="3"/>
  <c r="E328" i="3"/>
  <c r="E327" i="3"/>
  <c r="E326" i="3"/>
  <c r="E325" i="3"/>
  <c r="E324" i="3"/>
  <c r="E323" i="3"/>
  <c r="E322" i="3"/>
  <c r="E321" i="3"/>
  <c r="E320" i="3"/>
  <c r="E319" i="3"/>
  <c r="E318" i="3"/>
  <c r="E317" i="3"/>
  <c r="E316" i="3"/>
  <c r="E315" i="3"/>
  <c r="E314" i="3"/>
  <c r="E313" i="3"/>
  <c r="E312" i="3"/>
  <c r="E311" i="3"/>
  <c r="E310" i="3"/>
  <c r="E309" i="3"/>
  <c r="E308" i="3"/>
  <c r="E307" i="3"/>
  <c r="E306" i="3"/>
  <c r="E305" i="3"/>
  <c r="E304" i="3"/>
  <c r="E303" i="3"/>
  <c r="E302" i="3"/>
  <c r="E301" i="3"/>
  <c r="E300" i="3"/>
  <c r="E299" i="3"/>
  <c r="E298" i="3"/>
  <c r="E297" i="3"/>
  <c r="E296" i="3"/>
  <c r="E295" i="3"/>
  <c r="E294" i="3"/>
  <c r="E293" i="3"/>
  <c r="E292" i="3"/>
  <c r="E291" i="3"/>
  <c r="E290" i="3"/>
  <c r="E289" i="3"/>
  <c r="E288" i="3"/>
  <c r="E287" i="3"/>
  <c r="E286" i="3"/>
  <c r="E285" i="3"/>
  <c r="E284" i="3"/>
  <c r="E283" i="3"/>
  <c r="E282" i="3"/>
  <c r="E281" i="3"/>
  <c r="E280" i="3"/>
  <c r="E279" i="3"/>
  <c r="E278" i="3"/>
  <c r="E277" i="3"/>
  <c r="E276" i="3"/>
  <c r="E275" i="3"/>
  <c r="E274" i="3"/>
  <c r="E273" i="3"/>
  <c r="E272" i="3"/>
  <c r="E271" i="3"/>
  <c r="E270" i="3"/>
  <c r="E269" i="3"/>
  <c r="E268" i="3"/>
  <c r="E267" i="3"/>
  <c r="E266" i="3"/>
  <c r="E265" i="3"/>
  <c r="E264" i="3"/>
  <c r="E263" i="3"/>
  <c r="E262" i="3"/>
  <c r="E261" i="3"/>
  <c r="E260" i="3"/>
  <c r="E259" i="3"/>
  <c r="E258" i="3"/>
  <c r="E257" i="3"/>
  <c r="E256" i="3"/>
  <c r="E255" i="3"/>
  <c r="E254" i="3"/>
  <c r="E253" i="3"/>
  <c r="E252" i="3"/>
  <c r="E251" i="3"/>
  <c r="E250" i="3"/>
  <c r="E249" i="3"/>
  <c r="E248" i="3"/>
  <c r="E247" i="3"/>
  <c r="E246" i="3"/>
  <c r="E245" i="3"/>
  <c r="E244" i="3"/>
  <c r="E243" i="3"/>
  <c r="E242" i="3"/>
  <c r="E241" i="3"/>
  <c r="E240" i="3"/>
  <c r="E239" i="3"/>
  <c r="E238" i="3"/>
  <c r="E237" i="3"/>
  <c r="E236" i="3"/>
  <c r="E235" i="3"/>
  <c r="E234" i="3"/>
  <c r="E233" i="3"/>
  <c r="E232" i="3"/>
  <c r="E231" i="3"/>
  <c r="E230" i="3"/>
  <c r="E229" i="3"/>
  <c r="E228" i="3"/>
  <c r="E227" i="3"/>
  <c r="E226" i="3"/>
  <c r="E225" i="3"/>
  <c r="E224" i="3"/>
  <c r="E223" i="3"/>
  <c r="E222" i="3"/>
  <c r="E221" i="3"/>
  <c r="E220" i="3"/>
  <c r="E219" i="3"/>
  <c r="E218" i="3"/>
  <c r="E217" i="3"/>
  <c r="E216" i="3"/>
  <c r="E215" i="3"/>
  <c r="E214" i="3"/>
  <c r="E213" i="3"/>
  <c r="E212" i="3"/>
  <c r="E211" i="3"/>
  <c r="E210" i="3"/>
  <c r="E209" i="3"/>
  <c r="E208" i="3"/>
  <c r="E207" i="3"/>
  <c r="E206" i="3"/>
  <c r="E205" i="3"/>
  <c r="E204" i="3"/>
  <c r="E203" i="3"/>
  <c r="E202" i="3"/>
  <c r="E201" i="3"/>
  <c r="E200" i="3"/>
  <c r="E199" i="3"/>
  <c r="E198" i="3"/>
  <c r="E197" i="3"/>
  <c r="E196" i="3"/>
  <c r="E195" i="3"/>
  <c r="E194" i="3"/>
  <c r="E193" i="3"/>
  <c r="E192" i="3"/>
  <c r="E191" i="3"/>
  <c r="E190" i="3"/>
  <c r="E189" i="3"/>
  <c r="E188" i="3"/>
  <c r="E187" i="3"/>
  <c r="E186" i="3"/>
  <c r="E185" i="3"/>
  <c r="E184" i="3"/>
  <c r="E183" i="3"/>
  <c r="E182" i="3"/>
  <c r="E181" i="3"/>
  <c r="E180" i="3"/>
  <c r="E179" i="3"/>
  <c r="E178" i="3"/>
  <c r="E177" i="3"/>
  <c r="E176" i="3"/>
  <c r="E175" i="3"/>
  <c r="E174" i="3"/>
  <c r="E173" i="3"/>
  <c r="E172" i="3"/>
  <c r="E171" i="3"/>
  <c r="E170" i="3"/>
  <c r="E169" i="3"/>
  <c r="E168" i="3"/>
  <c r="E167" i="3"/>
  <c r="E166" i="3"/>
  <c r="E165" i="3"/>
  <c r="E164" i="3"/>
  <c r="E163" i="3"/>
  <c r="E162" i="3"/>
  <c r="E161" i="3"/>
  <c r="E160" i="3"/>
  <c r="E159" i="3"/>
  <c r="E158" i="3"/>
  <c r="E157" i="3"/>
  <c r="E156" i="3"/>
  <c r="E155" i="3"/>
  <c r="E154" i="3"/>
  <c r="E153" i="3"/>
  <c r="E152" i="3"/>
  <c r="E151" i="3"/>
  <c r="E150" i="3"/>
  <c r="E149" i="3"/>
  <c r="E148" i="3"/>
  <c r="E147" i="3"/>
  <c r="E146" i="3"/>
  <c r="E145" i="3"/>
  <c r="E144" i="3"/>
  <c r="E143" i="3"/>
  <c r="E142" i="3"/>
  <c r="E141" i="3"/>
  <c r="E140" i="3"/>
  <c r="E139" i="3"/>
  <c r="E138" i="3"/>
  <c r="E137" i="3"/>
  <c r="E136" i="3"/>
  <c r="E135" i="3"/>
  <c r="E134" i="3"/>
  <c r="E133" i="3"/>
  <c r="E132" i="3"/>
  <c r="E131" i="3"/>
  <c r="E130" i="3"/>
  <c r="E129" i="3"/>
  <c r="E128" i="3"/>
  <c r="E127" i="3"/>
  <c r="E126" i="3"/>
  <c r="E125" i="3"/>
  <c r="E124" i="3"/>
  <c r="E123" i="3"/>
  <c r="E122" i="3"/>
  <c r="E121" i="3"/>
  <c r="E120" i="3"/>
  <c r="E119" i="3"/>
  <c r="E118" i="3"/>
  <c r="E117" i="3"/>
  <c r="E116" i="3"/>
  <c r="E115" i="3"/>
  <c r="E114" i="3"/>
  <c r="E113" i="3"/>
  <c r="E112" i="3"/>
  <c r="E111" i="3"/>
  <c r="E110" i="3"/>
  <c r="E109" i="3"/>
  <c r="E108" i="3"/>
  <c r="E107" i="3"/>
  <c r="E106" i="3"/>
  <c r="E105" i="3"/>
  <c r="E104" i="3"/>
  <c r="E103" i="3"/>
  <c r="E102" i="3"/>
  <c r="E101" i="3"/>
  <c r="E100" i="3"/>
  <c r="E99" i="3"/>
  <c r="E98" i="3"/>
  <c r="E97" i="3"/>
  <c r="E96" i="3"/>
  <c r="E95" i="3"/>
  <c r="E94" i="3"/>
  <c r="E93" i="3"/>
  <c r="E92" i="3"/>
  <c r="E91" i="3"/>
  <c r="E90" i="3"/>
  <c r="E89" i="3"/>
  <c r="E88" i="3"/>
  <c r="E87" i="3"/>
  <c r="E86" i="3"/>
  <c r="E85" i="3"/>
  <c r="E84" i="3"/>
  <c r="E83" i="3"/>
  <c r="E82" i="3"/>
  <c r="E81" i="3"/>
  <c r="E80" i="3"/>
  <c r="E79" i="3"/>
  <c r="E78" i="3"/>
  <c r="E77" i="3"/>
  <c r="E76" i="3"/>
  <c r="E75" i="3"/>
  <c r="E74" i="3"/>
  <c r="E73" i="3"/>
  <c r="E72" i="3"/>
  <c r="E71" i="3"/>
  <c r="E70" i="3"/>
  <c r="E69" i="3"/>
  <c r="E68" i="3"/>
  <c r="E67" i="3"/>
  <c r="E66" i="3"/>
  <c r="E65" i="3"/>
  <c r="E64" i="3"/>
  <c r="E63" i="3"/>
  <c r="E62" i="3"/>
  <c r="E61" i="3"/>
  <c r="E60" i="3"/>
  <c r="E59" i="3"/>
  <c r="E58" i="3"/>
  <c r="E57" i="3"/>
  <c r="E56" i="3"/>
  <c r="E55" i="3"/>
  <c r="E54" i="3"/>
  <c r="E53" i="3"/>
  <c r="E52" i="3"/>
  <c r="E51" i="3"/>
  <c r="E50" i="3"/>
  <c r="E49" i="3"/>
  <c r="E48" i="3"/>
  <c r="E47" i="3"/>
  <c r="E46" i="3"/>
  <c r="E45" i="3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E6" i="3"/>
  <c r="E5" i="3"/>
  <c r="E4" i="3"/>
  <c r="E3" i="3"/>
  <c r="E2" i="3"/>
  <c r="C152" i="4"/>
  <c r="K6" i="5" l="1"/>
  <c r="K7" i="5" s="1"/>
  <c r="K8" i="5" s="1"/>
  <c r="K9" i="5" s="1"/>
  <c r="K10" i="5" s="1"/>
  <c r="K11" i="5" s="1"/>
  <c r="K12" i="5" s="1"/>
  <c r="K13" i="5" s="1"/>
  <c r="K14" i="5" s="1"/>
  <c r="K15" i="5" s="1"/>
  <c r="K16" i="5" s="1"/>
  <c r="K17" i="5" s="1"/>
  <c r="K18" i="5" s="1"/>
  <c r="K19" i="5" s="1"/>
  <c r="K20" i="5" s="1"/>
  <c r="K21" i="5" s="1"/>
  <c r="K22" i="5" s="1"/>
  <c r="K23" i="5" s="1"/>
  <c r="K24" i="5" s="1"/>
  <c r="K25" i="5" s="1"/>
  <c r="K26" i="5" s="1"/>
  <c r="K27" i="5" s="1"/>
  <c r="K28" i="5" s="1"/>
  <c r="K29" i="5" s="1"/>
  <c r="K30" i="5" s="1"/>
  <c r="K31" i="5" s="1"/>
  <c r="K32" i="5" s="1"/>
  <c r="K33" i="5" s="1"/>
  <c r="K34" i="5" s="1"/>
  <c r="K35" i="5" s="1"/>
  <c r="K36" i="5" s="1"/>
  <c r="K37" i="5" s="1"/>
  <c r="K38" i="5" s="1"/>
  <c r="K39" i="5" s="1"/>
  <c r="K40" i="5" s="1"/>
  <c r="K41" i="5" s="1"/>
  <c r="K42" i="5" s="1"/>
  <c r="K43" i="5" s="1"/>
  <c r="K44" i="5" s="1"/>
  <c r="K45" i="5" s="1"/>
  <c r="K46" i="5" s="1"/>
  <c r="K47" i="5" s="1"/>
  <c r="K48" i="5" s="1"/>
  <c r="K49" i="5" s="1"/>
  <c r="K50" i="5" s="1"/>
  <c r="K51" i="5" s="1"/>
  <c r="K52" i="5" s="1"/>
  <c r="K53" i="5" s="1"/>
  <c r="K54" i="5" s="1"/>
  <c r="K55" i="5" s="1"/>
  <c r="K56" i="5" s="1"/>
  <c r="K57" i="5" s="1"/>
  <c r="K58" i="5" s="1"/>
  <c r="K59" i="5" s="1"/>
  <c r="K60" i="5" s="1"/>
  <c r="K61" i="5" s="1"/>
  <c r="K62" i="5" s="1"/>
  <c r="K63" i="5" s="1"/>
  <c r="K64" i="5" s="1"/>
  <c r="K65" i="5" s="1"/>
  <c r="K66" i="5" s="1"/>
  <c r="K67" i="5" s="1"/>
  <c r="K68" i="5" s="1"/>
  <c r="K69" i="5" s="1"/>
  <c r="K70" i="5" s="1"/>
  <c r="K71" i="5" s="1"/>
  <c r="K72" i="5" s="1"/>
  <c r="K73" i="5" s="1"/>
  <c r="K74" i="5" s="1"/>
  <c r="K75" i="5" s="1"/>
  <c r="K76" i="5" s="1"/>
  <c r="K77" i="5" s="1"/>
  <c r="K78" i="5" s="1"/>
  <c r="K79" i="5" s="1"/>
  <c r="K80" i="5" s="1"/>
  <c r="K81" i="5" s="1"/>
  <c r="K82" i="5" s="1"/>
  <c r="K83" i="5" s="1"/>
  <c r="K84" i="5" s="1"/>
  <c r="K85" i="5" s="1"/>
  <c r="K86" i="5" s="1"/>
  <c r="K87" i="5" s="1"/>
  <c r="K88" i="5" s="1"/>
  <c r="K89" i="5" s="1"/>
  <c r="K90" i="5" s="1"/>
  <c r="K91" i="5" s="1"/>
  <c r="K92" i="5" s="1"/>
  <c r="K93" i="5" s="1"/>
  <c r="K94" i="5" s="1"/>
  <c r="K95" i="5" s="1"/>
  <c r="K96" i="5" s="1"/>
  <c r="K97" i="5" s="1"/>
  <c r="K98" i="5" s="1"/>
  <c r="K99" i="5" s="1"/>
  <c r="K100" i="5" s="1"/>
  <c r="K101" i="5" s="1"/>
  <c r="K102" i="5" s="1"/>
  <c r="K103" i="5" s="1"/>
  <c r="K104" i="5" s="1"/>
  <c r="K105" i="5" s="1"/>
  <c r="K106" i="5" s="1"/>
  <c r="K107" i="5" s="1"/>
  <c r="K108" i="5" s="1"/>
  <c r="K109" i="5" s="1"/>
  <c r="K110" i="5" s="1"/>
  <c r="K111" i="5" s="1"/>
  <c r="K112" i="5" s="1"/>
  <c r="K113" i="5" s="1"/>
  <c r="K114" i="5" s="1"/>
  <c r="K115" i="5" s="1"/>
  <c r="K116" i="5" s="1"/>
  <c r="K117" i="5" s="1"/>
  <c r="K118" i="5" s="1"/>
  <c r="K119" i="5" s="1"/>
  <c r="K120" i="5" s="1"/>
  <c r="K121" i="5" s="1"/>
  <c r="K122" i="5" s="1"/>
  <c r="K123" i="5" s="1"/>
  <c r="K124" i="5" s="1"/>
  <c r="K125" i="5" s="1"/>
  <c r="K126" i="5" s="1"/>
  <c r="K127" i="5" s="1"/>
  <c r="K128" i="5" s="1"/>
  <c r="K129" i="5" s="1"/>
  <c r="K130" i="5" s="1"/>
  <c r="K131" i="5" s="1"/>
  <c r="K132" i="5" s="1"/>
  <c r="K133" i="5" s="1"/>
  <c r="K134" i="5" s="1"/>
  <c r="K135" i="5" s="1"/>
  <c r="K136" i="5" s="1"/>
  <c r="K137" i="5" s="1"/>
  <c r="K138" i="5" s="1"/>
  <c r="K139" i="5" s="1"/>
  <c r="K140" i="5" s="1"/>
  <c r="K141" i="5" s="1"/>
  <c r="K142" i="5" s="1"/>
  <c r="K143" i="5" s="1"/>
  <c r="K144" i="5" s="1"/>
  <c r="K145" i="5" s="1"/>
  <c r="K146" i="5" s="1"/>
  <c r="K147" i="5" s="1"/>
  <c r="K148" i="5" s="1"/>
  <c r="K149" i="5" s="1"/>
  <c r="K150" i="5" s="1"/>
  <c r="K151" i="5" s="1"/>
  <c r="K152" i="5" s="1"/>
  <c r="K153" i="5" s="1"/>
  <c r="K154" i="5" s="1"/>
  <c r="K155" i="5" s="1"/>
  <c r="K156" i="5" s="1"/>
  <c r="K157" i="5" s="1"/>
  <c r="K158" i="5" s="1"/>
  <c r="K159" i="5" s="1"/>
  <c r="K160" i="5" s="1"/>
  <c r="K161" i="5" s="1"/>
  <c r="K162" i="5" s="1"/>
  <c r="K163" i="5" s="1"/>
  <c r="K164" i="5" s="1"/>
  <c r="K165" i="5" s="1"/>
  <c r="K166" i="5" s="1"/>
  <c r="K167" i="5" s="1"/>
  <c r="K168" i="5" s="1"/>
  <c r="K169" i="5" s="1"/>
  <c r="K170" i="5" s="1"/>
  <c r="K171" i="5" s="1"/>
  <c r="K172" i="5" s="1"/>
  <c r="K173" i="5" s="1"/>
  <c r="K174" i="5" s="1"/>
  <c r="K175" i="5" s="1"/>
  <c r="K176" i="5" s="1"/>
  <c r="K177" i="5" s="1"/>
  <c r="K178" i="5" s="1"/>
  <c r="K179" i="5" s="1"/>
  <c r="K180" i="5" s="1"/>
  <c r="K181" i="5" s="1"/>
  <c r="K182" i="5" s="1"/>
  <c r="K183" i="5" s="1"/>
  <c r="K184" i="5" s="1"/>
  <c r="K185" i="5" s="1"/>
  <c r="K186" i="5" s="1"/>
  <c r="K187" i="5" s="1"/>
  <c r="K188" i="5" s="1"/>
  <c r="K189" i="5" s="1"/>
  <c r="K190" i="5" s="1"/>
  <c r="K191" i="5" s="1"/>
  <c r="K192" i="5" s="1"/>
  <c r="K193" i="5" s="1"/>
  <c r="K194" i="5" s="1"/>
  <c r="K195" i="5" s="1"/>
  <c r="K196" i="5" s="1"/>
  <c r="K197" i="5" s="1"/>
  <c r="K198" i="5" s="1"/>
  <c r="K199" i="5" s="1"/>
  <c r="K200" i="5" s="1"/>
  <c r="K201" i="5" s="1"/>
  <c r="K202" i="5" s="1"/>
  <c r="K203" i="5" s="1"/>
  <c r="K204" i="5" s="1"/>
  <c r="K205" i="5" s="1"/>
  <c r="K206" i="5" s="1"/>
  <c r="K207" i="5" s="1"/>
  <c r="K208" i="5" s="1"/>
  <c r="K209" i="5" s="1"/>
  <c r="K210" i="5" s="1"/>
  <c r="K211" i="5" s="1"/>
  <c r="K212" i="5" s="1"/>
  <c r="K213" i="5" s="1"/>
  <c r="K214" i="5" s="1"/>
  <c r="K215" i="5" s="1"/>
  <c r="K216" i="5" s="1"/>
  <c r="K217" i="5" s="1"/>
  <c r="K218" i="5" s="1"/>
  <c r="K219" i="5" s="1"/>
  <c r="K220" i="5" s="1"/>
  <c r="K221" i="5" s="1"/>
  <c r="K222" i="5" s="1"/>
  <c r="K223" i="5" s="1"/>
  <c r="K224" i="5" s="1"/>
  <c r="K225" i="5" s="1"/>
  <c r="K226" i="5" s="1"/>
  <c r="K227" i="5" s="1"/>
  <c r="K228" i="5" s="1"/>
  <c r="K229" i="5" s="1"/>
  <c r="K230" i="5" s="1"/>
  <c r="K231" i="5" s="1"/>
  <c r="K232" i="5" s="1"/>
  <c r="K233" i="5" s="1"/>
  <c r="K234" i="5" s="1"/>
  <c r="K235" i="5" s="1"/>
  <c r="K236" i="5" s="1"/>
  <c r="K237" i="5" s="1"/>
  <c r="K238" i="5" s="1"/>
  <c r="K239" i="5" s="1"/>
  <c r="K240" i="5" s="1"/>
  <c r="K241" i="5" s="1"/>
  <c r="K242" i="5" s="1"/>
  <c r="K243" i="5" s="1"/>
  <c r="K244" i="5" s="1"/>
  <c r="K245" i="5" s="1"/>
  <c r="K246" i="5" s="1"/>
  <c r="K247" i="5" s="1"/>
  <c r="K248" i="5" s="1"/>
  <c r="K249" i="5" s="1"/>
  <c r="K250" i="5" s="1"/>
  <c r="K251" i="5" s="1"/>
  <c r="K252" i="5" s="1"/>
  <c r="K253" i="5" s="1"/>
  <c r="K254" i="5" s="1"/>
  <c r="K255" i="5" s="1"/>
  <c r="K256" i="5" s="1"/>
  <c r="K257" i="5" s="1"/>
  <c r="K258" i="5" s="1"/>
  <c r="K259" i="5" s="1"/>
  <c r="K260" i="5" s="1"/>
  <c r="K261" i="5" s="1"/>
  <c r="K262" i="5" s="1"/>
  <c r="K263" i="5" s="1"/>
  <c r="K264" i="5" s="1"/>
  <c r="K265" i="5" s="1"/>
  <c r="K266" i="5" s="1"/>
  <c r="K267" i="5" s="1"/>
  <c r="K268" i="5" s="1"/>
  <c r="K269" i="5" s="1"/>
  <c r="K270" i="5" s="1"/>
  <c r="K271" i="5" s="1"/>
  <c r="K272" i="5" s="1"/>
  <c r="K273" i="5" s="1"/>
  <c r="K274" i="5" s="1"/>
  <c r="K275" i="5" s="1"/>
  <c r="K276" i="5" s="1"/>
  <c r="K277" i="5" s="1"/>
  <c r="K278" i="5" s="1"/>
  <c r="K279" i="5" s="1"/>
  <c r="K280" i="5" s="1"/>
  <c r="K281" i="5" s="1"/>
  <c r="K282" i="5" s="1"/>
  <c r="K283" i="5" s="1"/>
  <c r="K284" i="5" s="1"/>
  <c r="K285" i="5" s="1"/>
  <c r="K286" i="5" s="1"/>
  <c r="K287" i="5" s="1"/>
  <c r="K288" i="5" s="1"/>
  <c r="K289" i="5" s="1"/>
  <c r="K290" i="5" s="1"/>
  <c r="K291" i="5" s="1"/>
  <c r="K292" i="5" s="1"/>
  <c r="K293" i="5" s="1"/>
  <c r="K294" i="5" s="1"/>
  <c r="K295" i="5" s="1"/>
  <c r="K296" i="5" s="1"/>
  <c r="K297" i="5" s="1"/>
  <c r="K298" i="5" s="1"/>
  <c r="K299" i="5" s="1"/>
  <c r="K300" i="5" s="1"/>
  <c r="K301" i="5" s="1"/>
  <c r="K302" i="5" s="1"/>
  <c r="K303" i="5" s="1"/>
  <c r="K304" i="5" s="1"/>
  <c r="K305" i="5" s="1"/>
  <c r="K306" i="5" s="1"/>
  <c r="K307" i="5" s="1"/>
  <c r="K308" i="5" s="1"/>
  <c r="K309" i="5" s="1"/>
  <c r="K310" i="5" s="1"/>
  <c r="K311" i="5" s="1"/>
  <c r="K312" i="5" s="1"/>
  <c r="K313" i="5" s="1"/>
  <c r="K314" i="5" s="1"/>
  <c r="K315" i="5" s="1"/>
  <c r="K316" i="5" s="1"/>
  <c r="K317" i="5" s="1"/>
  <c r="K318" i="5" s="1"/>
  <c r="K319" i="5" s="1"/>
  <c r="K320" i="5" s="1"/>
  <c r="K321" i="5" s="1"/>
  <c r="K322" i="5" s="1"/>
  <c r="K323" i="5" s="1"/>
  <c r="K324" i="5" s="1"/>
  <c r="K325" i="5" s="1"/>
  <c r="K326" i="5" s="1"/>
  <c r="K327" i="5" s="1"/>
  <c r="K328" i="5" s="1"/>
  <c r="K329" i="5" s="1"/>
  <c r="K330" i="5" s="1"/>
  <c r="K331" i="5" s="1"/>
  <c r="K332" i="5" s="1"/>
  <c r="K333" i="5" s="1"/>
  <c r="K334" i="5" s="1"/>
  <c r="K335" i="5" s="1"/>
  <c r="K336" i="5" s="1"/>
  <c r="K337" i="5" s="1"/>
  <c r="K338" i="5" s="1"/>
  <c r="K339" i="5" s="1"/>
  <c r="K340" i="5" s="1"/>
  <c r="K341" i="5" s="1"/>
  <c r="K342" i="5" s="1"/>
  <c r="K343" i="5" s="1"/>
  <c r="K344" i="5" s="1"/>
  <c r="K345" i="5" s="1"/>
  <c r="K346" i="5" s="1"/>
  <c r="K347" i="5" s="1"/>
  <c r="K348" i="5" s="1"/>
  <c r="K349" i="5" s="1"/>
  <c r="K350" i="5" s="1"/>
  <c r="K351" i="5" s="1"/>
  <c r="K352" i="5" s="1"/>
  <c r="K353" i="5" s="1"/>
  <c r="K354" i="5" s="1"/>
  <c r="K355" i="5" s="1"/>
  <c r="K356" i="5" s="1"/>
  <c r="K357" i="5" s="1"/>
  <c r="K358" i="5" s="1"/>
  <c r="K359" i="5" s="1"/>
  <c r="K360" i="5" s="1"/>
  <c r="K361" i="5" s="1"/>
  <c r="K362" i="5" s="1"/>
  <c r="K363" i="5" s="1"/>
  <c r="K364" i="5" s="1"/>
  <c r="K365" i="5" s="1"/>
  <c r="K366" i="5" s="1"/>
  <c r="K367" i="5" s="1"/>
  <c r="K368" i="5" s="1"/>
  <c r="K369" i="5" s="1"/>
  <c r="K370" i="5" s="1"/>
  <c r="K371" i="5" s="1"/>
  <c r="K372" i="5" s="1"/>
  <c r="K373" i="5" s="1"/>
  <c r="K374" i="5" s="1"/>
  <c r="K375" i="5" s="1"/>
  <c r="K376" i="5" s="1"/>
  <c r="K377" i="5" s="1"/>
  <c r="K378" i="5" s="1"/>
  <c r="K379" i="5" s="1"/>
  <c r="K380" i="5" s="1"/>
  <c r="K381" i="5" s="1"/>
  <c r="K382" i="5" s="1"/>
  <c r="K383" i="5" s="1"/>
  <c r="K384" i="5" s="1"/>
  <c r="K385" i="5" s="1"/>
  <c r="K386" i="5" s="1"/>
  <c r="K387" i="5" s="1"/>
  <c r="K388" i="5" s="1"/>
  <c r="K389" i="5" s="1"/>
  <c r="K390" i="5" s="1"/>
  <c r="K391" i="5" s="1"/>
  <c r="K392" i="5" s="1"/>
  <c r="K393" i="5" s="1"/>
  <c r="K394" i="5" s="1"/>
  <c r="K395" i="5" s="1"/>
  <c r="K396" i="5" s="1"/>
  <c r="K397" i="5" s="1"/>
  <c r="K398" i="5" s="1"/>
  <c r="K399" i="5" s="1"/>
  <c r="K400" i="5" s="1"/>
  <c r="K401" i="5" s="1"/>
  <c r="K402" i="5" s="1"/>
  <c r="K403" i="5" s="1"/>
  <c r="K404" i="5" s="1"/>
  <c r="K405" i="5" s="1"/>
  <c r="K406" i="5" s="1"/>
  <c r="K407" i="5" s="1"/>
  <c r="K408" i="5" s="1"/>
  <c r="K409" i="5" s="1"/>
  <c r="K410" i="5" s="1"/>
  <c r="K411" i="5" s="1"/>
  <c r="K412" i="5" s="1"/>
  <c r="K413" i="5" s="1"/>
  <c r="K414" i="5" s="1"/>
  <c r="K415" i="5" s="1"/>
  <c r="K416" i="5" s="1"/>
  <c r="K417" i="5" s="1"/>
  <c r="K418" i="5" s="1"/>
  <c r="K419" i="5" s="1"/>
  <c r="K420" i="5" s="1"/>
  <c r="K421" i="5" s="1"/>
  <c r="K422" i="5" s="1"/>
  <c r="K423" i="5" s="1"/>
  <c r="K424" i="5" s="1"/>
  <c r="K425" i="5" s="1"/>
  <c r="K426" i="5" s="1"/>
  <c r="K427" i="5" s="1"/>
  <c r="K428" i="5" s="1"/>
  <c r="K429" i="5" s="1"/>
  <c r="K430" i="5" s="1"/>
  <c r="K431" i="5" s="1"/>
  <c r="K432" i="5" s="1"/>
  <c r="K433" i="5" s="1"/>
  <c r="K434" i="5" s="1"/>
  <c r="K435" i="5" s="1"/>
  <c r="K436" i="5" s="1"/>
  <c r="K437" i="5" s="1"/>
  <c r="K438" i="5" s="1"/>
  <c r="K439" i="5" s="1"/>
  <c r="K440" i="5" s="1"/>
  <c r="K441" i="5" s="1"/>
  <c r="K442" i="5" s="1"/>
  <c r="K443" i="5" s="1"/>
  <c r="K444" i="5" s="1"/>
  <c r="K445" i="5" s="1"/>
  <c r="K446" i="5" s="1"/>
  <c r="K447" i="5" s="1"/>
  <c r="K448" i="5" s="1"/>
  <c r="K449" i="5" s="1"/>
  <c r="K450" i="5" s="1"/>
  <c r="K451" i="5" s="1"/>
  <c r="K452" i="5" s="1"/>
  <c r="K453" i="5" s="1"/>
  <c r="K454" i="5" s="1"/>
  <c r="K455" i="5" s="1"/>
  <c r="K456" i="5" s="1"/>
  <c r="K457" i="5" s="1"/>
  <c r="K458" i="5" s="1"/>
  <c r="K459" i="5" s="1"/>
  <c r="K460" i="5" s="1"/>
  <c r="K461" i="5" s="1"/>
  <c r="K462" i="5" s="1"/>
  <c r="K463" i="5" s="1"/>
  <c r="K464" i="5" s="1"/>
  <c r="K465" i="5" s="1"/>
  <c r="K466" i="5" s="1"/>
  <c r="K467" i="5" s="1"/>
  <c r="K468" i="5" s="1"/>
  <c r="K469" i="5" s="1"/>
  <c r="K470" i="5" s="1"/>
  <c r="K471" i="5" s="1"/>
  <c r="K472" i="5" s="1"/>
  <c r="K473" i="5" s="1"/>
  <c r="K474" i="5" s="1"/>
  <c r="K475" i="5" s="1"/>
  <c r="K476" i="5" s="1"/>
  <c r="K477" i="5" s="1"/>
  <c r="K478" i="5" s="1"/>
  <c r="K479" i="5" s="1"/>
  <c r="K480" i="5" s="1"/>
  <c r="K481" i="5" s="1"/>
  <c r="K482" i="5" s="1"/>
  <c r="K483" i="5" s="1"/>
  <c r="K484" i="5" s="1"/>
  <c r="K485" i="5" s="1"/>
  <c r="K486" i="5" s="1"/>
  <c r="K487" i="5" s="1"/>
  <c r="K488" i="5" s="1"/>
  <c r="K489" i="5" s="1"/>
  <c r="K490" i="5" s="1"/>
  <c r="K491" i="5" s="1"/>
  <c r="K492" i="5" s="1"/>
  <c r="K493" i="5" s="1"/>
  <c r="K494" i="5" s="1"/>
  <c r="K495" i="5" s="1"/>
  <c r="K496" i="5" s="1"/>
  <c r="K497" i="5" s="1"/>
  <c r="K498" i="5" s="1"/>
  <c r="K499" i="5" s="1"/>
  <c r="K500" i="5" s="1"/>
  <c r="K501" i="5" s="1"/>
  <c r="K502" i="5" s="1"/>
  <c r="K503" i="5" s="1"/>
  <c r="K504" i="5" s="1"/>
  <c r="K505" i="5" s="1"/>
  <c r="K506" i="5" s="1"/>
  <c r="K507" i="5" s="1"/>
  <c r="K508" i="5" s="1"/>
  <c r="K509" i="5" s="1"/>
  <c r="K510" i="5" s="1"/>
  <c r="K511" i="5" s="1"/>
  <c r="K512" i="5" s="1"/>
  <c r="K513" i="5" s="1"/>
  <c r="K514" i="5" s="1"/>
  <c r="K515" i="5" s="1"/>
  <c r="K516" i="5" s="1"/>
  <c r="K517" i="5" s="1"/>
  <c r="K518" i="5" s="1"/>
  <c r="K519" i="5" s="1"/>
  <c r="K520" i="5" s="1"/>
  <c r="K521" i="5" s="1"/>
  <c r="K522" i="5" s="1"/>
  <c r="K523" i="5" s="1"/>
  <c r="K524" i="5" s="1"/>
  <c r="K525" i="5" s="1"/>
  <c r="K526" i="5" s="1"/>
  <c r="K527" i="5" s="1"/>
  <c r="K528" i="5" s="1"/>
  <c r="K529" i="5" s="1"/>
  <c r="K530" i="5" s="1"/>
  <c r="K531" i="5" s="1"/>
  <c r="K532" i="5" s="1"/>
  <c r="K533" i="5" s="1"/>
  <c r="K534" i="5" s="1"/>
  <c r="K535" i="5" s="1"/>
  <c r="K536" i="5" s="1"/>
  <c r="K537" i="5" s="1"/>
  <c r="K538" i="5" s="1"/>
  <c r="K539" i="5" s="1"/>
  <c r="K540" i="5" s="1"/>
  <c r="K541" i="5" s="1"/>
  <c r="K542" i="5" s="1"/>
  <c r="K543" i="5" s="1"/>
  <c r="K544" i="5" s="1"/>
  <c r="K545" i="5" s="1"/>
  <c r="K546" i="5" s="1"/>
  <c r="K547" i="5" s="1"/>
  <c r="K548" i="5" s="1"/>
  <c r="K549" i="5" s="1"/>
  <c r="K550" i="5" s="1"/>
  <c r="K551" i="5" s="1"/>
  <c r="K552" i="5" s="1"/>
  <c r="K553" i="5" s="1"/>
  <c r="K554" i="5" s="1"/>
  <c r="K555" i="5" s="1"/>
  <c r="K556" i="5" s="1"/>
  <c r="K557" i="5" s="1"/>
  <c r="K558" i="5" s="1"/>
  <c r="K559" i="5" s="1"/>
  <c r="K560" i="5" s="1"/>
  <c r="K561" i="5" s="1"/>
  <c r="K562" i="5" s="1"/>
  <c r="K563" i="5" s="1"/>
  <c r="K564" i="5" s="1"/>
  <c r="K565" i="5" s="1"/>
  <c r="K566" i="5" s="1"/>
  <c r="K567" i="5" s="1"/>
  <c r="K568" i="5" s="1"/>
  <c r="K569" i="5" s="1"/>
  <c r="K570" i="5" s="1"/>
  <c r="K571" i="5" s="1"/>
  <c r="K572" i="5" s="1"/>
  <c r="K573" i="5" s="1"/>
  <c r="K574" i="5" s="1"/>
  <c r="K575" i="5" s="1"/>
  <c r="K576" i="5" s="1"/>
  <c r="K577" i="5" s="1"/>
  <c r="K578" i="5" s="1"/>
  <c r="K579" i="5" s="1"/>
  <c r="K580" i="5" s="1"/>
  <c r="K581" i="5" s="1"/>
  <c r="K582" i="5" s="1"/>
  <c r="K583" i="5" s="1"/>
  <c r="K584" i="5" s="1"/>
  <c r="K585" i="5" s="1"/>
  <c r="K586" i="5" s="1"/>
  <c r="K587" i="5" s="1"/>
  <c r="K588" i="5" s="1"/>
  <c r="K589" i="5" s="1"/>
  <c r="K590" i="5" s="1"/>
  <c r="K591" i="5" s="1"/>
  <c r="K592" i="5" s="1"/>
  <c r="K593" i="5" s="1"/>
  <c r="K594" i="5" s="1"/>
  <c r="K595" i="5" s="1"/>
  <c r="K596" i="5" s="1"/>
  <c r="K597" i="5" s="1"/>
  <c r="K598" i="5" s="1"/>
  <c r="K599" i="5" s="1"/>
  <c r="K600" i="5" s="1"/>
  <c r="K601" i="5" s="1"/>
  <c r="K602" i="5" s="1"/>
  <c r="K603" i="5" s="1"/>
  <c r="K604" i="5" s="1"/>
  <c r="K605" i="5" s="1"/>
  <c r="K606" i="5" s="1"/>
  <c r="K607" i="5" s="1"/>
  <c r="K608" i="5" s="1"/>
  <c r="K609" i="5" s="1"/>
  <c r="K610" i="5" s="1"/>
  <c r="K611" i="5" s="1"/>
  <c r="K612" i="5" s="1"/>
  <c r="K613" i="5" s="1"/>
  <c r="K614" i="5" s="1"/>
  <c r="K615" i="5" s="1"/>
  <c r="K616" i="5" s="1"/>
  <c r="K617" i="5" s="1"/>
  <c r="K618" i="5" s="1"/>
  <c r="K619" i="5" s="1"/>
  <c r="K620" i="5" s="1"/>
  <c r="K621" i="5" s="1"/>
  <c r="K622" i="5" s="1"/>
  <c r="K623" i="5" s="1"/>
  <c r="K624" i="5" s="1"/>
  <c r="K625" i="5" s="1"/>
  <c r="K626" i="5" s="1"/>
  <c r="K627" i="5" s="1"/>
  <c r="K628" i="5" s="1"/>
  <c r="K629" i="5" s="1"/>
  <c r="K630" i="5" s="1"/>
  <c r="K631" i="5" s="1"/>
  <c r="K632" i="5" s="1"/>
  <c r="K633" i="5" s="1"/>
  <c r="K634" i="5" s="1"/>
  <c r="K635" i="5" s="1"/>
  <c r="K636" i="5" s="1"/>
  <c r="K637" i="5" s="1"/>
  <c r="K638" i="5" s="1"/>
  <c r="K639" i="5" s="1"/>
  <c r="K640" i="5" s="1"/>
  <c r="K641" i="5" s="1"/>
  <c r="K642" i="5" s="1"/>
  <c r="K643" i="5" s="1"/>
  <c r="K644" i="5" s="1"/>
  <c r="K645" i="5" s="1"/>
  <c r="K646" i="5" s="1"/>
  <c r="K647" i="5" s="1"/>
  <c r="K648" i="5" s="1"/>
  <c r="K649" i="5" s="1"/>
  <c r="K650" i="5" s="1"/>
  <c r="K651" i="5" s="1"/>
  <c r="K652" i="5" s="1"/>
  <c r="K653" i="5" s="1"/>
  <c r="K654" i="5" s="1"/>
  <c r="K655" i="5" s="1"/>
  <c r="K656" i="5" s="1"/>
  <c r="K657" i="5" s="1"/>
  <c r="K658" i="5" s="1"/>
  <c r="K659" i="5" s="1"/>
  <c r="K660" i="5" s="1"/>
  <c r="K661" i="5" s="1"/>
  <c r="K662" i="5" s="1"/>
  <c r="K663" i="5" s="1"/>
  <c r="K664" i="5" s="1"/>
  <c r="K665" i="5" s="1"/>
  <c r="K666" i="5" s="1"/>
  <c r="K667" i="5" s="1"/>
  <c r="K668" i="5" s="1"/>
  <c r="K669" i="5" s="1"/>
  <c r="K670" i="5" s="1"/>
  <c r="K671" i="5" s="1"/>
  <c r="K672" i="5" s="1"/>
  <c r="K673" i="5" s="1"/>
  <c r="K674" i="5" s="1"/>
  <c r="K675" i="5" s="1"/>
  <c r="K676" i="5" s="1"/>
  <c r="K677" i="5" s="1"/>
  <c r="K678" i="5" s="1"/>
  <c r="K679" i="5" s="1"/>
  <c r="K680" i="5" s="1"/>
  <c r="K681" i="5" s="1"/>
  <c r="K682" i="5" s="1"/>
  <c r="K683" i="5" s="1"/>
  <c r="K684" i="5" s="1"/>
  <c r="K685" i="5" s="1"/>
  <c r="K686" i="5" s="1"/>
  <c r="K687" i="5" s="1"/>
  <c r="K688" i="5" s="1"/>
  <c r="K689" i="5" s="1"/>
  <c r="K690" i="5" s="1"/>
  <c r="K691" i="5" s="1"/>
  <c r="K692" i="5" s="1"/>
  <c r="K693" i="5" s="1"/>
  <c r="K694" i="5" s="1"/>
  <c r="K695" i="5" s="1"/>
  <c r="K696" i="5" s="1"/>
  <c r="K697" i="5" s="1"/>
  <c r="K698" i="5" s="1"/>
  <c r="K699" i="5" s="1"/>
  <c r="K700" i="5" s="1"/>
  <c r="K701" i="5" s="1"/>
  <c r="K702" i="5" s="1"/>
  <c r="K703" i="5" s="1"/>
  <c r="K704" i="5" s="1"/>
  <c r="K705" i="5" s="1"/>
  <c r="K706" i="5" s="1"/>
  <c r="K707" i="5" s="1"/>
  <c r="K708" i="5" s="1"/>
  <c r="K709" i="5" s="1"/>
  <c r="K710" i="5" s="1"/>
  <c r="K711" i="5" s="1"/>
  <c r="K712" i="5" s="1"/>
  <c r="K713" i="5" s="1"/>
  <c r="K714" i="5" s="1"/>
  <c r="K715" i="5" s="1"/>
  <c r="K716" i="5" s="1"/>
  <c r="K717" i="5" s="1"/>
  <c r="K718" i="5" s="1"/>
  <c r="K719" i="5" s="1"/>
  <c r="K720" i="5" s="1"/>
  <c r="K721" i="5" s="1"/>
  <c r="K722" i="5" s="1"/>
  <c r="K723" i="5" s="1"/>
  <c r="K724" i="5" s="1"/>
  <c r="K725" i="5" s="1"/>
  <c r="K726" i="5" s="1"/>
  <c r="K727" i="5" s="1"/>
  <c r="K728" i="5" s="1"/>
  <c r="K729" i="5" s="1"/>
  <c r="K730" i="5" s="1"/>
  <c r="K731" i="5" s="1"/>
  <c r="K732" i="5" s="1"/>
  <c r="K733" i="5" s="1"/>
  <c r="K734" i="5" s="1"/>
  <c r="K735" i="5" s="1"/>
  <c r="K736" i="5" s="1"/>
  <c r="K737" i="5" s="1"/>
  <c r="K738" i="5" s="1"/>
  <c r="K739" i="5" s="1"/>
  <c r="K740" i="5" s="1"/>
  <c r="K741" i="5" s="1"/>
  <c r="K742" i="5" s="1"/>
  <c r="K743" i="5" s="1"/>
  <c r="K744" i="5" s="1"/>
  <c r="K745" i="5" s="1"/>
  <c r="K746" i="5" s="1"/>
  <c r="K747" i="5" s="1"/>
  <c r="K748" i="5" s="1"/>
  <c r="K749" i="5" s="1"/>
  <c r="K750" i="5" s="1"/>
  <c r="K751" i="5" s="1"/>
  <c r="K752" i="5" s="1"/>
  <c r="K753" i="5" s="1"/>
  <c r="K754" i="5" s="1"/>
  <c r="K755" i="5" s="1"/>
  <c r="K756" i="5" s="1"/>
  <c r="K757" i="5" s="1"/>
  <c r="K758" i="5" s="1"/>
  <c r="K759" i="5" s="1"/>
  <c r="K760" i="5" s="1"/>
  <c r="K761" i="5" s="1"/>
  <c r="K762" i="5" s="1"/>
  <c r="K763" i="5" s="1"/>
  <c r="K764" i="5" s="1"/>
  <c r="K765" i="5" s="1"/>
  <c r="K766" i="5" s="1"/>
  <c r="K767" i="5" s="1"/>
  <c r="K768" i="5" s="1"/>
  <c r="K769" i="5" s="1"/>
  <c r="K770" i="5" s="1"/>
  <c r="K771" i="5" s="1"/>
  <c r="K772" i="5" s="1"/>
  <c r="K773" i="5" s="1"/>
  <c r="K774" i="5" s="1"/>
  <c r="K775" i="5" s="1"/>
  <c r="K776" i="5" s="1"/>
  <c r="K777" i="5" s="1"/>
  <c r="K778" i="5" s="1"/>
  <c r="K779" i="5" s="1"/>
  <c r="K780" i="5" s="1"/>
  <c r="K781" i="5" s="1"/>
  <c r="K782" i="5" s="1"/>
  <c r="K783" i="5" s="1"/>
  <c r="K784" i="5" s="1"/>
  <c r="K785" i="5" s="1"/>
  <c r="K786" i="5" s="1"/>
  <c r="K787" i="5" s="1"/>
  <c r="K788" i="5" s="1"/>
  <c r="K789" i="5" s="1"/>
  <c r="K790" i="5" s="1"/>
  <c r="K791" i="5" s="1"/>
  <c r="K792" i="5" s="1"/>
  <c r="K793" i="5" s="1"/>
  <c r="K794" i="5" s="1"/>
  <c r="K795" i="5" s="1"/>
  <c r="K796" i="5" s="1"/>
  <c r="K797" i="5" s="1"/>
  <c r="K798" i="5" s="1"/>
  <c r="K799" i="5" s="1"/>
  <c r="K800" i="5" s="1"/>
  <c r="K801" i="5" s="1"/>
  <c r="K802" i="5" s="1"/>
  <c r="K803" i="5" s="1"/>
  <c r="K804" i="5" s="1"/>
  <c r="K805" i="5" s="1"/>
  <c r="K806" i="5" s="1"/>
  <c r="K807" i="5" s="1"/>
  <c r="K808" i="5" s="1"/>
  <c r="K809" i="5" s="1"/>
  <c r="K810" i="5" s="1"/>
  <c r="K811" i="5" s="1"/>
  <c r="K812" i="5" s="1"/>
  <c r="K813" i="5" s="1"/>
  <c r="K814" i="5" s="1"/>
  <c r="K815" i="5" s="1"/>
  <c r="K816" i="5" s="1"/>
  <c r="K817" i="5" s="1"/>
  <c r="K818" i="5" s="1"/>
  <c r="K819" i="5" s="1"/>
  <c r="K820" i="5" s="1"/>
  <c r="K821" i="5" s="1"/>
  <c r="K822" i="5" s="1"/>
  <c r="K823" i="5" s="1"/>
  <c r="K824" i="5" s="1"/>
  <c r="K825" i="5" s="1"/>
  <c r="K826" i="5" s="1"/>
  <c r="K827" i="5" s="1"/>
  <c r="K828" i="5" s="1"/>
  <c r="K829" i="5" s="1"/>
  <c r="K830" i="5" s="1"/>
  <c r="K831" i="5" s="1"/>
  <c r="K832" i="5" s="1"/>
  <c r="K833" i="5" s="1"/>
  <c r="K834" i="5" s="1"/>
  <c r="K835" i="5" s="1"/>
  <c r="K836" i="5" s="1"/>
  <c r="K837" i="5" s="1"/>
  <c r="K838" i="5" s="1"/>
  <c r="K839" i="5" s="1"/>
  <c r="K840" i="5" s="1"/>
  <c r="K841" i="5" s="1"/>
  <c r="K842" i="5" s="1"/>
  <c r="K843" i="5" s="1"/>
  <c r="K844" i="5" s="1"/>
  <c r="K845" i="5" s="1"/>
  <c r="K846" i="5" s="1"/>
  <c r="K847" i="5" s="1"/>
  <c r="K848" i="5" s="1"/>
  <c r="K849" i="5" s="1"/>
  <c r="K850" i="5" s="1"/>
  <c r="K851" i="5" s="1"/>
  <c r="K852" i="5" s="1"/>
  <c r="K853" i="5" s="1"/>
  <c r="K854" i="5" s="1"/>
  <c r="K855" i="5" s="1"/>
  <c r="K856" i="5" s="1"/>
  <c r="K857" i="5" s="1"/>
  <c r="K858" i="5" s="1"/>
  <c r="K859" i="5" s="1"/>
  <c r="K860" i="5" s="1"/>
  <c r="K861" i="5" s="1"/>
  <c r="K862" i="5" s="1"/>
  <c r="K863" i="5" s="1"/>
  <c r="K864" i="5" s="1"/>
  <c r="K865" i="5" s="1"/>
  <c r="K866" i="5" s="1"/>
  <c r="K867" i="5" s="1"/>
  <c r="K868" i="5" s="1"/>
  <c r="K869" i="5" s="1"/>
  <c r="K870" i="5" s="1"/>
  <c r="K871" i="5" s="1"/>
  <c r="K872" i="5" s="1"/>
  <c r="K873" i="5" s="1"/>
  <c r="K874" i="5" s="1"/>
  <c r="K875" i="5" s="1"/>
  <c r="K876" i="5" s="1"/>
  <c r="K877" i="5" s="1"/>
  <c r="K878" i="5" s="1"/>
  <c r="K879" i="5" s="1"/>
  <c r="K880" i="5" s="1"/>
  <c r="K881" i="5" s="1"/>
  <c r="K882" i="5" s="1"/>
  <c r="K883" i="5" s="1"/>
  <c r="K884" i="5" s="1"/>
  <c r="K885" i="5" s="1"/>
  <c r="K886" i="5" s="1"/>
  <c r="K887" i="5" s="1"/>
  <c r="K888" i="5" s="1"/>
  <c r="K889" i="5" s="1"/>
  <c r="K890" i="5" s="1"/>
  <c r="K891" i="5" s="1"/>
  <c r="K892" i="5" s="1"/>
  <c r="K893" i="5" s="1"/>
  <c r="K894" i="5" s="1"/>
  <c r="K895" i="5" s="1"/>
  <c r="K896" i="5" s="1"/>
  <c r="K897" i="5" s="1"/>
  <c r="K898" i="5" s="1"/>
  <c r="K899" i="5" s="1"/>
  <c r="K900" i="5" s="1"/>
  <c r="K901" i="5" s="1"/>
  <c r="K902" i="5" s="1"/>
  <c r="K903" i="5" s="1"/>
  <c r="K904" i="5" s="1"/>
  <c r="K905" i="5" s="1"/>
  <c r="K906" i="5" s="1"/>
  <c r="K907" i="5" s="1"/>
  <c r="K908" i="5" s="1"/>
  <c r="K909" i="5" s="1"/>
  <c r="K910" i="5" s="1"/>
  <c r="K911" i="5" s="1"/>
  <c r="K912" i="5" s="1"/>
  <c r="K913" i="5" s="1"/>
  <c r="K914" i="5" s="1"/>
  <c r="K915" i="5" s="1"/>
  <c r="K916" i="5" s="1"/>
  <c r="K917" i="5" s="1"/>
  <c r="K918" i="5" s="1"/>
  <c r="K919" i="5" s="1"/>
  <c r="K920" i="5" s="1"/>
  <c r="K921" i="5" s="1"/>
  <c r="K922" i="5" s="1"/>
  <c r="K923" i="5" s="1"/>
  <c r="K924" i="5" s="1"/>
  <c r="K925" i="5" s="1"/>
  <c r="K926" i="5" s="1"/>
  <c r="K927" i="5" s="1"/>
  <c r="K928" i="5" s="1"/>
  <c r="K929" i="5" s="1"/>
  <c r="K930" i="5" s="1"/>
  <c r="K931" i="5" s="1"/>
  <c r="K932" i="5" s="1"/>
  <c r="K933" i="5" s="1"/>
  <c r="K934" i="5" s="1"/>
  <c r="K935" i="5" s="1"/>
  <c r="K936" i="5" s="1"/>
  <c r="K937" i="5" s="1"/>
  <c r="K938" i="5" s="1"/>
  <c r="K939" i="5" s="1"/>
  <c r="K940" i="5" s="1"/>
  <c r="K941" i="5" s="1"/>
  <c r="K942" i="5" s="1"/>
  <c r="K943" i="5" s="1"/>
  <c r="K944" i="5" s="1"/>
  <c r="K945" i="5" s="1"/>
  <c r="K946" i="5" s="1"/>
  <c r="K947" i="5" s="1"/>
  <c r="K948" i="5" s="1"/>
  <c r="K949" i="5" s="1"/>
  <c r="K950" i="5" s="1"/>
  <c r="K951" i="5" s="1"/>
  <c r="K952" i="5" s="1"/>
  <c r="K953" i="5" s="1"/>
  <c r="K954" i="5" s="1"/>
  <c r="K955" i="5" s="1"/>
  <c r="K956" i="5" s="1"/>
  <c r="K957" i="5" s="1"/>
  <c r="K958" i="5" s="1"/>
  <c r="K959" i="5" s="1"/>
  <c r="K960" i="5" s="1"/>
  <c r="K961" i="5" s="1"/>
  <c r="K962" i="5" s="1"/>
  <c r="K963" i="5" s="1"/>
  <c r="K964" i="5" s="1"/>
  <c r="K965" i="5" s="1"/>
  <c r="K966" i="5" s="1"/>
  <c r="K967" i="5" s="1"/>
  <c r="K968" i="5" s="1"/>
  <c r="K969" i="5" s="1"/>
  <c r="K970" i="5" s="1"/>
  <c r="K971" i="5" s="1"/>
  <c r="K972" i="5" s="1"/>
  <c r="K973" i="5" s="1"/>
  <c r="K974" i="5" s="1"/>
  <c r="K975" i="5" s="1"/>
  <c r="K976" i="5" s="1"/>
  <c r="K977" i="5" s="1"/>
  <c r="K978" i="5" s="1"/>
  <c r="K979" i="5" s="1"/>
  <c r="K980" i="5" s="1"/>
  <c r="K981" i="5" s="1"/>
  <c r="K982" i="5" s="1"/>
  <c r="K983" i="5" s="1"/>
  <c r="K984" i="5" s="1"/>
  <c r="K985" i="5" s="1"/>
  <c r="K986" i="5" s="1"/>
  <c r="K987" i="5" s="1"/>
  <c r="K988" i="5" s="1"/>
  <c r="K989" i="5" s="1"/>
  <c r="K990" i="5" s="1"/>
  <c r="K991" i="5" s="1"/>
  <c r="K992" i="5" s="1"/>
  <c r="K993" i="5" s="1"/>
  <c r="K994" i="5" s="1"/>
  <c r="K995" i="5" s="1"/>
  <c r="K996" i="5" s="1"/>
  <c r="K997" i="5" s="1"/>
  <c r="K998" i="5" s="1"/>
  <c r="K999" i="5" s="1"/>
  <c r="K1000" i="5" s="1"/>
  <c r="K1001" i="5" s="1"/>
  <c r="K1002" i="5" s="1"/>
  <c r="K1003" i="5" s="1"/>
  <c r="K1004" i="5" s="1"/>
  <c r="K1005" i="5" s="1"/>
  <c r="K1006" i="5" s="1"/>
  <c r="K1007" i="5" s="1"/>
  <c r="K1008" i="5" s="1"/>
  <c r="K1009" i="5" s="1"/>
  <c r="K1010" i="5" s="1"/>
  <c r="K1011" i="5" s="1"/>
  <c r="K1012" i="5" s="1"/>
  <c r="K1013" i="5" s="1"/>
  <c r="K1014" i="5" s="1"/>
  <c r="K1015" i="5" s="1"/>
  <c r="K1016" i="5" s="1"/>
  <c r="K1017" i="5" s="1"/>
  <c r="K1018" i="5" s="1"/>
  <c r="K1019" i="5" s="1"/>
  <c r="K1020" i="5" s="1"/>
  <c r="K1021" i="5" s="1"/>
  <c r="K1022" i="5" s="1"/>
  <c r="K1023" i="5" s="1"/>
  <c r="K1024" i="5" s="1"/>
  <c r="K1025" i="5" s="1"/>
  <c r="K1026" i="5" s="1"/>
  <c r="K1027" i="5" s="1"/>
  <c r="K1028" i="5" s="1"/>
  <c r="K1029" i="5" s="1"/>
  <c r="K1030" i="5" s="1"/>
  <c r="K1031" i="5" s="1"/>
  <c r="K1032" i="5" s="1"/>
  <c r="K1033" i="5" s="1"/>
  <c r="K1034" i="5" s="1"/>
  <c r="K1035" i="5" s="1"/>
  <c r="K1036" i="5" s="1"/>
  <c r="K1037" i="5" s="1"/>
  <c r="K1038" i="5" s="1"/>
  <c r="K1039" i="5" s="1"/>
  <c r="K1040" i="5" s="1"/>
  <c r="K1041" i="5" s="1"/>
  <c r="K1042" i="5" s="1"/>
  <c r="K1043" i="5" s="1"/>
  <c r="K1044" i="5" s="1"/>
  <c r="K1045" i="5" s="1"/>
  <c r="K1046" i="5" s="1"/>
  <c r="K1047" i="5" s="1"/>
  <c r="K1048" i="5" s="1"/>
  <c r="K1049" i="5" s="1"/>
  <c r="K1050" i="5" s="1"/>
  <c r="K1051" i="5" s="1"/>
  <c r="K1052" i="5" s="1"/>
  <c r="K1053" i="5" s="1"/>
  <c r="K1054" i="5" s="1"/>
  <c r="K1055" i="5" s="1"/>
  <c r="K1056" i="5" s="1"/>
  <c r="K1057" i="5" s="1"/>
  <c r="K1058" i="5" s="1"/>
  <c r="K1059" i="5" s="1"/>
  <c r="K1060" i="5" s="1"/>
  <c r="K1061" i="5" s="1"/>
  <c r="K1062" i="5" s="1"/>
  <c r="K1063" i="5" s="1"/>
  <c r="K1064" i="5" s="1"/>
  <c r="K1065" i="5" s="1"/>
  <c r="K1066" i="5" s="1"/>
  <c r="K1067" i="5" s="1"/>
  <c r="K1068" i="5" s="1"/>
  <c r="K1069" i="5" s="1"/>
  <c r="K1070" i="5" s="1"/>
  <c r="K1071" i="5" s="1"/>
  <c r="K1072" i="5" s="1"/>
  <c r="K1073" i="5" s="1"/>
  <c r="K1074" i="5" s="1"/>
  <c r="K1075" i="5" s="1"/>
  <c r="K1076" i="5" s="1"/>
  <c r="K1077" i="5" s="1"/>
  <c r="K1078" i="5" s="1"/>
  <c r="K1079" i="5" s="1"/>
  <c r="K1080" i="5" s="1"/>
  <c r="K1081" i="5" s="1"/>
  <c r="K1082" i="5" s="1"/>
  <c r="K1083" i="5" s="1"/>
  <c r="K1084" i="5" s="1"/>
  <c r="K1085" i="5" s="1"/>
  <c r="K1086" i="5" s="1"/>
  <c r="K1087" i="5" s="1"/>
  <c r="K1088" i="5" s="1"/>
  <c r="K1089" i="5" s="1"/>
  <c r="K1090" i="5" s="1"/>
  <c r="K1091" i="5" s="1"/>
  <c r="K1092" i="5" s="1"/>
  <c r="K1093" i="5" s="1"/>
  <c r="K1094" i="5" s="1"/>
  <c r="K1095" i="5" s="1"/>
  <c r="K1096" i="5" s="1"/>
  <c r="K1097" i="5" s="1"/>
  <c r="K1098" i="5" s="1"/>
  <c r="K1099" i="5" s="1"/>
  <c r="K1100" i="5" s="1"/>
  <c r="K1101" i="5" s="1"/>
  <c r="K1102" i="5" s="1"/>
  <c r="K1103" i="5" s="1"/>
  <c r="K1104" i="5" s="1"/>
  <c r="K1105" i="5" s="1"/>
  <c r="K1106" i="5" s="1"/>
  <c r="K1107" i="5" s="1"/>
  <c r="K1108" i="5" s="1"/>
  <c r="K1109" i="5" s="1"/>
  <c r="K1110" i="5" s="1"/>
  <c r="K1111" i="5" s="1"/>
  <c r="K1112" i="5" s="1"/>
  <c r="K1113" i="5" s="1"/>
  <c r="K1114" i="5" s="1"/>
  <c r="K1115" i="5" s="1"/>
  <c r="K1116" i="5" s="1"/>
  <c r="K1117" i="5" s="1"/>
  <c r="K1118" i="5" s="1"/>
  <c r="K1119" i="5" s="1"/>
  <c r="K1120" i="5" s="1"/>
  <c r="K1121" i="5" s="1"/>
  <c r="K1122" i="5" s="1"/>
  <c r="K1123" i="5" s="1"/>
  <c r="K1124" i="5" s="1"/>
  <c r="K1125" i="5" s="1"/>
  <c r="K1126" i="5" s="1"/>
  <c r="K1127" i="5" s="1"/>
  <c r="K1128" i="5" s="1"/>
  <c r="K1129" i="5" s="1"/>
  <c r="K1130" i="5" s="1"/>
  <c r="K1131" i="5" s="1"/>
  <c r="K1132" i="5" s="1"/>
  <c r="K1133" i="5" s="1"/>
  <c r="K1134" i="5" s="1"/>
  <c r="K1135" i="5" s="1"/>
  <c r="K1136" i="5" s="1"/>
  <c r="K1137" i="5" s="1"/>
  <c r="K1138" i="5" s="1"/>
  <c r="K1139" i="5" s="1"/>
  <c r="K1140" i="5" s="1"/>
  <c r="K1141" i="5" s="1"/>
  <c r="K1142" i="5" s="1"/>
  <c r="K1143" i="5" s="1"/>
  <c r="K1144" i="5" s="1"/>
  <c r="K1145" i="5" s="1"/>
  <c r="K1146" i="5" s="1"/>
  <c r="K1147" i="5" s="1"/>
  <c r="K1148" i="5" s="1"/>
  <c r="K1149" i="5" s="1"/>
  <c r="K1150" i="5" s="1"/>
  <c r="K1151" i="5" s="1"/>
  <c r="K1152" i="5" s="1"/>
  <c r="K1153" i="5" s="1"/>
  <c r="K1154" i="5" s="1"/>
  <c r="K1155" i="5" s="1"/>
  <c r="K1156" i="5" s="1"/>
  <c r="K1157" i="5" s="1"/>
  <c r="K1158" i="5" s="1"/>
  <c r="K1159" i="5" s="1"/>
  <c r="K1160" i="5" s="1"/>
  <c r="K1161" i="5" s="1"/>
  <c r="K1162" i="5" s="1"/>
  <c r="K1163" i="5" s="1"/>
  <c r="K1164" i="5" s="1"/>
  <c r="K1165" i="5" s="1"/>
  <c r="K1166" i="5" s="1"/>
  <c r="K1167" i="5" s="1"/>
  <c r="K1168" i="5" s="1"/>
  <c r="K1169" i="5" s="1"/>
  <c r="K1170" i="5" s="1"/>
  <c r="K1171" i="5" s="1"/>
  <c r="K1172" i="5" s="1"/>
  <c r="K1173" i="5" s="1"/>
  <c r="K1174" i="5" s="1"/>
  <c r="K1175" i="5" s="1"/>
  <c r="K1176" i="5" s="1"/>
  <c r="K1177" i="5" s="1"/>
  <c r="K1178" i="5" s="1"/>
  <c r="K1179" i="5" s="1"/>
  <c r="K1180" i="5" s="1"/>
  <c r="K1181" i="5" s="1"/>
  <c r="K1182" i="5" s="1"/>
  <c r="K1183" i="5" s="1"/>
  <c r="K1184" i="5" s="1"/>
  <c r="K1185" i="5" s="1"/>
  <c r="K1186" i="5" s="1"/>
  <c r="K1187" i="5" s="1"/>
  <c r="K1188" i="5" s="1"/>
  <c r="K1189" i="5" s="1"/>
  <c r="K1190" i="5" s="1"/>
  <c r="K1191" i="5" s="1"/>
  <c r="K1192" i="5" s="1"/>
  <c r="K1193" i="5" s="1"/>
  <c r="K1194" i="5" s="1"/>
  <c r="K1195" i="5" s="1"/>
  <c r="K1196" i="5" s="1"/>
  <c r="K1197" i="5" s="1"/>
  <c r="K1198" i="5" s="1"/>
  <c r="K1199" i="5" s="1"/>
  <c r="K1200" i="5" s="1"/>
  <c r="K1201" i="5" s="1"/>
  <c r="K1202" i="5" s="1"/>
  <c r="K1203" i="5" s="1"/>
  <c r="K1204" i="5" s="1"/>
  <c r="K1205" i="5" s="1"/>
  <c r="K1206" i="5" s="1"/>
  <c r="K1207" i="5" s="1"/>
  <c r="K1208" i="5" s="1"/>
  <c r="K1209" i="5" s="1"/>
  <c r="K1210" i="5" s="1"/>
  <c r="K1211" i="5" s="1"/>
  <c r="K1212" i="5" s="1"/>
  <c r="K1213" i="5" s="1"/>
  <c r="K1214" i="5" s="1"/>
  <c r="K1215" i="5" s="1"/>
  <c r="K1216" i="5" s="1"/>
  <c r="K1217" i="5" s="1"/>
  <c r="K1218" i="5" s="1"/>
  <c r="K1219" i="5" s="1"/>
  <c r="K1220" i="5" s="1"/>
  <c r="K1221" i="5" s="1"/>
  <c r="K1222" i="5" s="1"/>
  <c r="K1223" i="5" s="1"/>
  <c r="K1224" i="5" s="1"/>
  <c r="K1225" i="5" s="1"/>
  <c r="K1226" i="5" s="1"/>
  <c r="K1227" i="5" s="1"/>
  <c r="K1228" i="5" s="1"/>
  <c r="K1229" i="5" s="1"/>
  <c r="K1230" i="5" s="1"/>
  <c r="K1231" i="5" s="1"/>
  <c r="K1232" i="5" s="1"/>
  <c r="K1233" i="5" s="1"/>
  <c r="K1234" i="5" s="1"/>
  <c r="K1235" i="5" s="1"/>
  <c r="K1236" i="5" s="1"/>
  <c r="K1237" i="5" s="1"/>
  <c r="K1238" i="5" s="1"/>
  <c r="K1239" i="5" s="1"/>
  <c r="K1240" i="5" s="1"/>
  <c r="K1241" i="5" s="1"/>
  <c r="K1242" i="5" s="1"/>
  <c r="K1243" i="5" s="1"/>
  <c r="K1244" i="5" s="1"/>
  <c r="K1245" i="5" s="1"/>
  <c r="K1246" i="5" s="1"/>
  <c r="K1247" i="5" s="1"/>
  <c r="K1248" i="5" s="1"/>
  <c r="K1249" i="5" s="1"/>
  <c r="K1250" i="5" s="1"/>
  <c r="K1251" i="5" s="1"/>
  <c r="K1252" i="5" s="1"/>
  <c r="K1253" i="5" s="1"/>
  <c r="K1254" i="5" s="1"/>
  <c r="K1255" i="5" s="1"/>
  <c r="K1256" i="5" s="1"/>
  <c r="K1257" i="5" s="1"/>
  <c r="K1258" i="5" s="1"/>
  <c r="K1259" i="5" s="1"/>
  <c r="K1260" i="5" s="1"/>
  <c r="K1261" i="5" s="1"/>
  <c r="K1262" i="5" s="1"/>
  <c r="K1263" i="5" s="1"/>
  <c r="K1264" i="5" s="1"/>
  <c r="K1265" i="5" s="1"/>
  <c r="K1266" i="5" s="1"/>
  <c r="K1267" i="5" s="1"/>
  <c r="K1268" i="5" s="1"/>
  <c r="K1269" i="5" s="1"/>
  <c r="K1270" i="5" s="1"/>
  <c r="K1271" i="5" s="1"/>
  <c r="K1272" i="5" s="1"/>
  <c r="K1273" i="5" s="1"/>
  <c r="K1274" i="5" s="1"/>
  <c r="K1275" i="5" s="1"/>
  <c r="K1276" i="5" s="1"/>
  <c r="K1277" i="5" s="1"/>
  <c r="K1278" i="5" s="1"/>
  <c r="K1279" i="5" s="1"/>
  <c r="K1280" i="5" s="1"/>
  <c r="K1281" i="5" s="1"/>
  <c r="K1282" i="5" s="1"/>
  <c r="K1283" i="5" s="1"/>
  <c r="K1284" i="5" s="1"/>
  <c r="K1285" i="5" s="1"/>
  <c r="K1286" i="5" s="1"/>
  <c r="K1287" i="5" s="1"/>
  <c r="K1288" i="5" s="1"/>
  <c r="K1289" i="5" s="1"/>
  <c r="K1290" i="5" s="1"/>
  <c r="K1291" i="5" s="1"/>
  <c r="K1292" i="5" s="1"/>
  <c r="K1293" i="5" s="1"/>
  <c r="K1294" i="5" s="1"/>
  <c r="K1295" i="5" s="1"/>
  <c r="K1296" i="5" s="1"/>
  <c r="K1297" i="5" s="1"/>
  <c r="K1298" i="5" s="1"/>
  <c r="K1299" i="5" s="1"/>
  <c r="K1300" i="5" s="1"/>
  <c r="K1301" i="5" s="1"/>
  <c r="K1302" i="5" s="1"/>
  <c r="K1303" i="5" s="1"/>
  <c r="K1304" i="5" s="1"/>
  <c r="K1305" i="5" s="1"/>
  <c r="K1306" i="5" s="1"/>
  <c r="K1307" i="5" s="1"/>
  <c r="K1308" i="5" s="1"/>
  <c r="K1309" i="5" s="1"/>
  <c r="K1310" i="5" s="1"/>
  <c r="K1311" i="5" s="1"/>
  <c r="K1312" i="5" s="1"/>
  <c r="K1313" i="5" s="1"/>
  <c r="K1314" i="5" s="1"/>
  <c r="K1315" i="5" s="1"/>
  <c r="K1316" i="5" s="1"/>
  <c r="K1317" i="5" s="1"/>
  <c r="K1318" i="5" s="1"/>
  <c r="K1319" i="5" s="1"/>
  <c r="K1320" i="5" s="1"/>
  <c r="K1321" i="5" s="1"/>
  <c r="K1322" i="5" s="1"/>
  <c r="K1323" i="5" s="1"/>
  <c r="K1324" i="5" s="1"/>
  <c r="K1325" i="5" s="1"/>
  <c r="K1326" i="5" s="1"/>
  <c r="K1327" i="5" s="1"/>
  <c r="K1328" i="5" s="1"/>
  <c r="K1329" i="5" s="1"/>
  <c r="K1330" i="5" s="1"/>
  <c r="K1331" i="5" s="1"/>
  <c r="K1332" i="5" s="1"/>
  <c r="K1333" i="5" s="1"/>
  <c r="K1334" i="5" s="1"/>
  <c r="K1335" i="5" s="1"/>
  <c r="K1336" i="5" s="1"/>
  <c r="K1337" i="5" s="1"/>
  <c r="K1338" i="5" s="1"/>
  <c r="K1339" i="5" s="1"/>
  <c r="K1340" i="5" s="1"/>
  <c r="K1341" i="5" s="1"/>
  <c r="K1342" i="5" s="1"/>
  <c r="K1343" i="5" s="1"/>
  <c r="K1344" i="5" s="1"/>
  <c r="K1345" i="5" s="1"/>
  <c r="K1346" i="5" s="1"/>
  <c r="K1347" i="5" s="1"/>
  <c r="K1348" i="5" s="1"/>
  <c r="K1349" i="5" s="1"/>
  <c r="K1350" i="5" s="1"/>
  <c r="K1351" i="5" s="1"/>
  <c r="K1352" i="5" s="1"/>
  <c r="K1353" i="5" s="1"/>
  <c r="K1354" i="5" s="1"/>
  <c r="K1355" i="5" s="1"/>
  <c r="K1356" i="5" s="1"/>
  <c r="K1357" i="5" s="1"/>
  <c r="K1358" i="5" s="1"/>
  <c r="K1359" i="5" s="1"/>
  <c r="K1360" i="5" s="1"/>
  <c r="K1361" i="5" s="1"/>
  <c r="K1362" i="5" s="1"/>
  <c r="K1363" i="5" s="1"/>
  <c r="K1364" i="5" s="1"/>
  <c r="K1365" i="5" s="1"/>
  <c r="K1366" i="5" s="1"/>
  <c r="K1367" i="5" s="1"/>
  <c r="K1368" i="5" s="1"/>
  <c r="K1369" i="5" s="1"/>
  <c r="K1370" i="5" s="1"/>
  <c r="K1371" i="5" s="1"/>
  <c r="K1372" i="5" s="1"/>
  <c r="K1373" i="5" s="1"/>
  <c r="K1374" i="5" s="1"/>
  <c r="K1375" i="5" s="1"/>
  <c r="K1376" i="5" s="1"/>
  <c r="K1377" i="5" s="1"/>
  <c r="K1378" i="5" s="1"/>
  <c r="K1379" i="5" s="1"/>
  <c r="K1380" i="5" s="1"/>
  <c r="K1381" i="5" s="1"/>
  <c r="K1382" i="5" s="1"/>
  <c r="K1383" i="5" s="1"/>
  <c r="K1384" i="5" s="1"/>
  <c r="K1385" i="5" s="1"/>
  <c r="K1386" i="5" s="1"/>
  <c r="K1387" i="5" s="1"/>
  <c r="K1388" i="5" s="1"/>
  <c r="K1389" i="5" s="1"/>
  <c r="K1390" i="5" s="1"/>
  <c r="K1391" i="5" s="1"/>
  <c r="K1392" i="5" s="1"/>
  <c r="K1393" i="5" s="1"/>
  <c r="K1394" i="5" s="1"/>
  <c r="K1395" i="5" s="1"/>
  <c r="K1396" i="5" s="1"/>
  <c r="K1397" i="5" s="1"/>
  <c r="K1398" i="5" s="1"/>
  <c r="K1399" i="5" s="1"/>
  <c r="K1400" i="5" s="1"/>
  <c r="K1401" i="5" s="1"/>
  <c r="K1402" i="5" s="1"/>
  <c r="K1403" i="5" s="1"/>
  <c r="K1404" i="5" s="1"/>
  <c r="K1405" i="5" s="1"/>
  <c r="K1406" i="5" s="1"/>
  <c r="K1407" i="5" s="1"/>
  <c r="K1408" i="5" s="1"/>
  <c r="K1409" i="5" s="1"/>
  <c r="K1410" i="5" s="1"/>
  <c r="K1411" i="5" s="1"/>
  <c r="K1412" i="5" s="1"/>
  <c r="K1413" i="5" s="1"/>
  <c r="K1414" i="5" s="1"/>
  <c r="K1415" i="5" s="1"/>
  <c r="K1416" i="5" s="1"/>
  <c r="K1417" i="5" s="1"/>
  <c r="K1418" i="5" s="1"/>
  <c r="K1419" i="5" s="1"/>
  <c r="K1420" i="5" s="1"/>
  <c r="K1421" i="5" s="1"/>
  <c r="K1422" i="5" s="1"/>
  <c r="K1423" i="5" s="1"/>
  <c r="K1424" i="5" s="1"/>
  <c r="K1425" i="5" s="1"/>
  <c r="K1426" i="5" s="1"/>
  <c r="K1427" i="5" s="1"/>
  <c r="K1428" i="5" s="1"/>
  <c r="K1429" i="5" s="1"/>
  <c r="K1430" i="5" s="1"/>
  <c r="K1431" i="5" s="1"/>
  <c r="K1432" i="5" s="1"/>
  <c r="K1433" i="5" s="1"/>
  <c r="K1434" i="5" s="1"/>
  <c r="K1435" i="5" s="1"/>
  <c r="K1436" i="5" s="1"/>
  <c r="K1437" i="5" s="1"/>
  <c r="K1438" i="5" s="1"/>
  <c r="K1439" i="5" s="1"/>
  <c r="K1440" i="5" s="1"/>
  <c r="K1441" i="5" s="1"/>
  <c r="K1442" i="5" s="1"/>
  <c r="K1443" i="5" s="1"/>
  <c r="K1444" i="5" s="1"/>
  <c r="K1445" i="5" s="1"/>
  <c r="K1446" i="5" s="1"/>
  <c r="K1447" i="5" s="1"/>
  <c r="K1448" i="5" s="1"/>
  <c r="K1449" i="5" s="1"/>
  <c r="K1450" i="5" s="1"/>
  <c r="K1451" i="5" s="1"/>
  <c r="K1452" i="5" s="1"/>
  <c r="K1453" i="5" s="1"/>
  <c r="K1454" i="5" s="1"/>
  <c r="K1455" i="5" s="1"/>
  <c r="K1456" i="5" s="1"/>
  <c r="K1457" i="5" s="1"/>
  <c r="K1458" i="5" s="1"/>
  <c r="K1459" i="5" s="1"/>
  <c r="K1460" i="5" s="1"/>
  <c r="K1461" i="5" s="1"/>
  <c r="K1462" i="5" s="1"/>
  <c r="K1463" i="5" s="1"/>
  <c r="K1464" i="5" s="1"/>
  <c r="K1465" i="5" s="1"/>
  <c r="K1466" i="5" s="1"/>
  <c r="K1467" i="5" s="1"/>
  <c r="K1468" i="5" s="1"/>
  <c r="K1469" i="5" s="1"/>
  <c r="K1470" i="5" s="1"/>
  <c r="K1471" i="5" s="1"/>
  <c r="K1472" i="5" s="1"/>
  <c r="K1473" i="5" s="1"/>
  <c r="K1474" i="5" s="1"/>
  <c r="K1475" i="5" s="1"/>
  <c r="K1476" i="5" s="1"/>
  <c r="K1477" i="5" s="1"/>
  <c r="K1478" i="5" s="1"/>
  <c r="K1479" i="5" s="1"/>
  <c r="K1480" i="5" s="1"/>
  <c r="K1481" i="5" s="1"/>
  <c r="K1482" i="5" s="1"/>
  <c r="K1483" i="5" s="1"/>
  <c r="K1484" i="5" s="1"/>
  <c r="K1485" i="5" s="1"/>
  <c r="K1486" i="5" s="1"/>
  <c r="K1487" i="5" s="1"/>
  <c r="K1488" i="5" s="1"/>
  <c r="K1489" i="5" s="1"/>
  <c r="K1490" i="5" s="1"/>
  <c r="K1491" i="5" s="1"/>
  <c r="K1492" i="5" s="1"/>
  <c r="K1493" i="5" s="1"/>
  <c r="K1494" i="5" s="1"/>
  <c r="K1495" i="5" s="1"/>
  <c r="K1496" i="5" s="1"/>
  <c r="K1497" i="5" s="1"/>
  <c r="K1498" i="5" s="1"/>
  <c r="K1499" i="5" s="1"/>
  <c r="K1500" i="5" s="1"/>
  <c r="K1501" i="5" s="1"/>
  <c r="K1502" i="5" s="1"/>
  <c r="K1503" i="5" s="1"/>
  <c r="K1504" i="5" s="1"/>
  <c r="K1505" i="5" s="1"/>
  <c r="K1506" i="5" s="1"/>
  <c r="K1507" i="5" s="1"/>
  <c r="K1508" i="5" s="1"/>
  <c r="K1509" i="5" s="1"/>
  <c r="K1510" i="5" s="1"/>
  <c r="K1511" i="5" s="1"/>
  <c r="K1512" i="5" s="1"/>
  <c r="K1513" i="5" s="1"/>
  <c r="K1514" i="5" s="1"/>
  <c r="K1515" i="5" s="1"/>
  <c r="K1516" i="5" s="1"/>
  <c r="K1517" i="5" s="1"/>
  <c r="K1518" i="5" s="1"/>
  <c r="K1519" i="5" s="1"/>
  <c r="K1520" i="5" s="1"/>
  <c r="K1521" i="5" s="1"/>
  <c r="K1522" i="5" s="1"/>
  <c r="K1523" i="5" s="1"/>
  <c r="K1524" i="5" s="1"/>
  <c r="K1525" i="5" s="1"/>
  <c r="K1526" i="5" s="1"/>
  <c r="K1527" i="5" s="1"/>
  <c r="K1528" i="5" s="1"/>
  <c r="K1529" i="5" s="1"/>
  <c r="K1530" i="5" s="1"/>
  <c r="K1531" i="5" s="1"/>
  <c r="K1532" i="5" s="1"/>
  <c r="K1533" i="5" s="1"/>
  <c r="K1534" i="5" s="1"/>
  <c r="K1535" i="5" s="1"/>
  <c r="K1536" i="5" s="1"/>
  <c r="K1537" i="5" s="1"/>
  <c r="K1538" i="5" s="1"/>
  <c r="K1539" i="5" s="1"/>
  <c r="K1540" i="5" s="1"/>
  <c r="K1541" i="5" s="1"/>
  <c r="K1542" i="5" s="1"/>
  <c r="K1543" i="5" s="1"/>
  <c r="K1544" i="5" s="1"/>
  <c r="K1545" i="5" s="1"/>
  <c r="K1546" i="5" s="1"/>
  <c r="K1547" i="5" s="1"/>
  <c r="K1548" i="5" s="1"/>
  <c r="K1549" i="5" s="1"/>
  <c r="K1550" i="5" s="1"/>
  <c r="K1551" i="5" s="1"/>
  <c r="K1552" i="5" s="1"/>
  <c r="K1553" i="5" s="1"/>
  <c r="K1554" i="5" s="1"/>
  <c r="K1555" i="5" s="1"/>
  <c r="K1556" i="5" s="1"/>
  <c r="K1557" i="5" s="1"/>
  <c r="K1558" i="5" s="1"/>
  <c r="K1559" i="5" s="1"/>
  <c r="K1560" i="5" s="1"/>
  <c r="K1561" i="5" s="1"/>
  <c r="K1562" i="5" s="1"/>
  <c r="K1563" i="5" s="1"/>
  <c r="K1564" i="5" s="1"/>
  <c r="K1565" i="5" s="1"/>
  <c r="K1566" i="5" s="1"/>
  <c r="K1567" i="5" s="1"/>
  <c r="K1568" i="5" s="1"/>
  <c r="K1569" i="5" s="1"/>
  <c r="K1570" i="5" s="1"/>
  <c r="K1571" i="5" s="1"/>
  <c r="K1572" i="5" s="1"/>
  <c r="K1573" i="5" s="1"/>
  <c r="K1574" i="5" s="1"/>
  <c r="K1575" i="5" s="1"/>
  <c r="K1576" i="5" s="1"/>
  <c r="K1577" i="5" s="1"/>
  <c r="K1578" i="5" s="1"/>
  <c r="K1579" i="5" s="1"/>
  <c r="K1580" i="5" s="1"/>
  <c r="K1581" i="5" s="1"/>
  <c r="K1582" i="5" s="1"/>
  <c r="K1583" i="5" s="1"/>
  <c r="K1584" i="5" s="1"/>
  <c r="K1585" i="5" s="1"/>
  <c r="K1586" i="5" s="1"/>
  <c r="K1587" i="5" s="1"/>
  <c r="K1588" i="5" s="1"/>
  <c r="K1589" i="5" s="1"/>
  <c r="K1590" i="5" s="1"/>
  <c r="K1591" i="5" s="1"/>
  <c r="K1592" i="5" s="1"/>
  <c r="K1593" i="5" s="1"/>
  <c r="K1594" i="5" s="1"/>
  <c r="K1595" i="5" s="1"/>
  <c r="K1596" i="5" s="1"/>
  <c r="K1597" i="5" s="1"/>
  <c r="K1598" i="5" s="1"/>
  <c r="K1599" i="5" s="1"/>
  <c r="K1600" i="5" s="1"/>
  <c r="K1601" i="5" s="1"/>
  <c r="K1602" i="5" s="1"/>
  <c r="K1603" i="5" s="1"/>
  <c r="K1604" i="5" s="1"/>
  <c r="K1605" i="5" s="1"/>
  <c r="K1606" i="5" s="1"/>
  <c r="K1607" i="5" s="1"/>
  <c r="K1608" i="5" s="1"/>
  <c r="K1609" i="5" s="1"/>
  <c r="K1610" i="5" s="1"/>
  <c r="K1611" i="5" s="1"/>
  <c r="K1612" i="5" s="1"/>
  <c r="K1613" i="5" s="1"/>
  <c r="K1614" i="5" s="1"/>
  <c r="K1615" i="5" s="1"/>
  <c r="K1616" i="5" s="1"/>
  <c r="K1617" i="5" s="1"/>
  <c r="K1618" i="5" s="1"/>
  <c r="K1619" i="5" s="1"/>
  <c r="K1620" i="5" s="1"/>
  <c r="K1621" i="5" s="1"/>
  <c r="K1622" i="5" s="1"/>
  <c r="K1623" i="5" s="1"/>
  <c r="K1624" i="5" s="1"/>
  <c r="K1625" i="5" s="1"/>
  <c r="K1626" i="5" s="1"/>
  <c r="K1627" i="5" s="1"/>
  <c r="K1628" i="5" s="1"/>
  <c r="K1629" i="5" s="1"/>
  <c r="K1630" i="5" s="1"/>
  <c r="K1631" i="5" s="1"/>
  <c r="K1632" i="5" s="1"/>
  <c r="K1633" i="5" s="1"/>
  <c r="K1634" i="5" s="1"/>
  <c r="K1635" i="5" s="1"/>
  <c r="K1636" i="5" s="1"/>
  <c r="K1637" i="5" s="1"/>
  <c r="K1638" i="5" s="1"/>
  <c r="K1639" i="5" s="1"/>
  <c r="K1640" i="5" s="1"/>
  <c r="K1641" i="5" s="1"/>
  <c r="K1642" i="5" s="1"/>
  <c r="K1643" i="5" s="1"/>
  <c r="K1644" i="5" s="1"/>
  <c r="K1645" i="5" s="1"/>
  <c r="K1646" i="5" s="1"/>
  <c r="K1647" i="5" s="1"/>
  <c r="K1648" i="5" s="1"/>
  <c r="K1649" i="5" s="1"/>
  <c r="K1650" i="5" s="1"/>
  <c r="K1651" i="5" s="1"/>
  <c r="K1652" i="5" s="1"/>
  <c r="K1653" i="5" s="1"/>
  <c r="K1654" i="5" s="1"/>
  <c r="K1655" i="5" s="1"/>
  <c r="K1656" i="5" s="1"/>
  <c r="K1657" i="5" s="1"/>
  <c r="K1658" i="5" s="1"/>
  <c r="K1659" i="5" s="1"/>
  <c r="K1660" i="5" s="1"/>
  <c r="K1661" i="5" s="1"/>
  <c r="K1662" i="5" s="1"/>
  <c r="K1663" i="5" s="1"/>
  <c r="K1664" i="5" s="1"/>
  <c r="K1665" i="5" s="1"/>
  <c r="K1666" i="5" s="1"/>
  <c r="K1667" i="5" s="1"/>
  <c r="K1668" i="5" s="1"/>
  <c r="K1669" i="5" s="1"/>
  <c r="K1670" i="5" s="1"/>
  <c r="K1671" i="5" s="1"/>
  <c r="K1672" i="5" s="1"/>
  <c r="K1673" i="5" s="1"/>
  <c r="K1674" i="5" s="1"/>
  <c r="K1675" i="5" s="1"/>
  <c r="K1676" i="5" s="1"/>
  <c r="K1677" i="5" s="1"/>
  <c r="K1678" i="5" s="1"/>
  <c r="K1679" i="5" s="1"/>
  <c r="K1680" i="5" s="1"/>
  <c r="K1681" i="5" s="1"/>
  <c r="K1682" i="5" s="1"/>
  <c r="K1683" i="5" s="1"/>
  <c r="K1684" i="5" s="1"/>
  <c r="K1685" i="5" s="1"/>
  <c r="K1686" i="5" s="1"/>
  <c r="K1687" i="5" s="1"/>
  <c r="K1688" i="5" s="1"/>
  <c r="K1689" i="5" s="1"/>
  <c r="K1690" i="5" s="1"/>
  <c r="K1691" i="5" s="1"/>
  <c r="K1692" i="5" s="1"/>
  <c r="K1693" i="5" s="1"/>
  <c r="K1694" i="5" s="1"/>
  <c r="K1695" i="5" s="1"/>
  <c r="K1696" i="5" s="1"/>
  <c r="K1697" i="5" s="1"/>
  <c r="K1698" i="5" s="1"/>
  <c r="K1699" i="5" s="1"/>
  <c r="K1700" i="5" s="1"/>
  <c r="K1701" i="5" s="1"/>
  <c r="K1702" i="5" s="1"/>
  <c r="K1703" i="5" s="1"/>
  <c r="K1704" i="5" s="1"/>
  <c r="K1705" i="5" s="1"/>
  <c r="K1706" i="5" s="1"/>
  <c r="K1707" i="5" s="1"/>
  <c r="K1708" i="5" s="1"/>
  <c r="K1709" i="5" s="1"/>
  <c r="K1710" i="5" s="1"/>
  <c r="K1711" i="5" s="1"/>
  <c r="K1712" i="5" s="1"/>
  <c r="K1713" i="5" s="1"/>
  <c r="K1714" i="5" s="1"/>
  <c r="K1715" i="5" s="1"/>
  <c r="K1716" i="5" s="1"/>
  <c r="K1717" i="5" s="1"/>
  <c r="K1718" i="5" s="1"/>
  <c r="K1719" i="5" s="1"/>
  <c r="K1720" i="5" s="1"/>
  <c r="K1721" i="5" s="1"/>
  <c r="K1722" i="5" s="1"/>
  <c r="K1723" i="5" s="1"/>
  <c r="K1724" i="5" s="1"/>
  <c r="K1725" i="5" s="1"/>
  <c r="K1726" i="5" s="1"/>
  <c r="K1727" i="5" s="1"/>
  <c r="K1728" i="5" s="1"/>
  <c r="K1729" i="5" s="1"/>
  <c r="K1730" i="5" s="1"/>
  <c r="K1731" i="5" s="1"/>
  <c r="K1732" i="5" s="1"/>
  <c r="K1733" i="5" s="1"/>
  <c r="K1734" i="5" s="1"/>
  <c r="K1735" i="5" s="1"/>
  <c r="K1736" i="5" s="1"/>
  <c r="K1737" i="5" s="1"/>
  <c r="K1738" i="5" s="1"/>
  <c r="K1739" i="5" s="1"/>
  <c r="K1740" i="5" s="1"/>
  <c r="K1741" i="5" s="1"/>
  <c r="K1742" i="5" s="1"/>
  <c r="K1743" i="5" s="1"/>
  <c r="K1744" i="5" s="1"/>
  <c r="K1745" i="5" s="1"/>
  <c r="K1746" i="5" s="1"/>
  <c r="K1747" i="5" s="1"/>
  <c r="K1748" i="5" s="1"/>
  <c r="K1749" i="5" s="1"/>
  <c r="K1750" i="5" s="1"/>
  <c r="K1751" i="5" s="1"/>
  <c r="K1752" i="5" s="1"/>
  <c r="K1753" i="5" s="1"/>
  <c r="K1754" i="5" s="1"/>
  <c r="K1755" i="5" s="1"/>
  <c r="K1756" i="5" s="1"/>
  <c r="K1757" i="5" s="1"/>
  <c r="K1758" i="5" s="1"/>
  <c r="K1759" i="5" s="1"/>
  <c r="K1760" i="5" s="1"/>
  <c r="K1761" i="5" s="1"/>
  <c r="K1762" i="5" s="1"/>
  <c r="K1763" i="5" s="1"/>
  <c r="K1764" i="5" s="1"/>
  <c r="K1765" i="5" s="1"/>
  <c r="K1766" i="5" s="1"/>
  <c r="K1767" i="5" s="1"/>
  <c r="K1768" i="5" s="1"/>
  <c r="K1769" i="5" s="1"/>
  <c r="K1770" i="5" s="1"/>
  <c r="K1771" i="5" s="1"/>
  <c r="K1772" i="5" s="1"/>
  <c r="K1773" i="5" s="1"/>
  <c r="K1774" i="5" s="1"/>
  <c r="K1775" i="5" s="1"/>
  <c r="K1776" i="5" s="1"/>
  <c r="K1777" i="5" s="1"/>
  <c r="K1778" i="5" s="1"/>
  <c r="K1779" i="5" s="1"/>
  <c r="K1780" i="5" s="1"/>
  <c r="K1781" i="5" s="1"/>
  <c r="K1782" i="5" s="1"/>
  <c r="K1783" i="5" s="1"/>
  <c r="K1784" i="5" s="1"/>
  <c r="K1785" i="5" s="1"/>
  <c r="K1786" i="5" s="1"/>
  <c r="K1787" i="5" s="1"/>
  <c r="K1788" i="5" s="1"/>
  <c r="K1789" i="5" s="1"/>
  <c r="K1790" i="5" s="1"/>
  <c r="K1791" i="5" s="1"/>
  <c r="K1792" i="5" s="1"/>
  <c r="K1793" i="5" s="1"/>
  <c r="K1794" i="5" s="1"/>
  <c r="K1795" i="5" s="1"/>
  <c r="K1796" i="5" s="1"/>
  <c r="K1797" i="5" s="1"/>
  <c r="K1798" i="5" s="1"/>
  <c r="K1799" i="5" s="1"/>
  <c r="K1800" i="5" s="1"/>
  <c r="K1801" i="5" s="1"/>
  <c r="K1802" i="5" s="1"/>
  <c r="K1803" i="5" s="1"/>
  <c r="K1804" i="5" s="1"/>
  <c r="K1805" i="5" s="1"/>
  <c r="K1806" i="5" s="1"/>
  <c r="K1807" i="5" s="1"/>
  <c r="K1808" i="5" s="1"/>
  <c r="K1809" i="5" s="1"/>
  <c r="K1810" i="5" s="1"/>
  <c r="K1811" i="5" s="1"/>
  <c r="K1812" i="5" s="1"/>
  <c r="K1813" i="5" s="1"/>
  <c r="K1814" i="5" s="1"/>
  <c r="K1815" i="5" s="1"/>
  <c r="K1816" i="5" s="1"/>
  <c r="K1817" i="5" s="1"/>
  <c r="K1818" i="5" s="1"/>
  <c r="K1819" i="5" s="1"/>
  <c r="K1820" i="5" s="1"/>
  <c r="K1821" i="5" s="1"/>
  <c r="K1822" i="5" s="1"/>
  <c r="K1823" i="5" s="1"/>
  <c r="K1824" i="5" s="1"/>
  <c r="K1825" i="5" s="1"/>
  <c r="K1826" i="5" s="1"/>
  <c r="K1827" i="5" s="1"/>
  <c r="K1828" i="5" s="1"/>
  <c r="K1829" i="5" s="1"/>
  <c r="K1830" i="5" s="1"/>
  <c r="K1831" i="5" s="1"/>
  <c r="K1832" i="5" s="1"/>
  <c r="K1833" i="5" s="1"/>
  <c r="K1834" i="5" s="1"/>
  <c r="K1835" i="5" s="1"/>
  <c r="K1836" i="5" s="1"/>
  <c r="K1837" i="5" s="1"/>
  <c r="K1838" i="5" s="1"/>
  <c r="K1839" i="5" s="1"/>
  <c r="K1840" i="5" s="1"/>
  <c r="K1841" i="5" s="1"/>
  <c r="K1842" i="5" s="1"/>
  <c r="K1843" i="5" s="1"/>
  <c r="K1844" i="5" s="1"/>
  <c r="K1845" i="5" s="1"/>
  <c r="K1846" i="5" s="1"/>
  <c r="K1847" i="5" s="1"/>
  <c r="K1848" i="5" s="1"/>
  <c r="K1849" i="5" s="1"/>
  <c r="K1850" i="5" s="1"/>
  <c r="K1851" i="5" s="1"/>
  <c r="K1852" i="5" s="1"/>
  <c r="K1853" i="5" s="1"/>
  <c r="K1854" i="5" s="1"/>
  <c r="K1855" i="5" s="1"/>
  <c r="K1856" i="5" s="1"/>
  <c r="K1857" i="5" s="1"/>
  <c r="K1858" i="5" s="1"/>
  <c r="K1859" i="5" s="1"/>
  <c r="K1860" i="5" s="1"/>
  <c r="K1861" i="5" s="1"/>
  <c r="K1862" i="5" s="1"/>
  <c r="K1863" i="5" s="1"/>
  <c r="K1864" i="5" s="1"/>
  <c r="K1865" i="5" s="1"/>
  <c r="K1866" i="5" s="1"/>
  <c r="K1867" i="5" s="1"/>
  <c r="K1868" i="5" s="1"/>
  <c r="K1869" i="5" s="1"/>
  <c r="K1870" i="5" s="1"/>
  <c r="K1871" i="5" s="1"/>
  <c r="K1872" i="5" s="1"/>
  <c r="K1873" i="5" s="1"/>
  <c r="K1874" i="5" s="1"/>
  <c r="K1875" i="5" s="1"/>
  <c r="K1876" i="5" s="1"/>
  <c r="K1877" i="5" s="1"/>
  <c r="K1878" i="5" s="1"/>
  <c r="K1879" i="5" s="1"/>
  <c r="K1880" i="5" s="1"/>
  <c r="K1881" i="5" s="1"/>
  <c r="K1882" i="5" s="1"/>
  <c r="K1883" i="5" s="1"/>
  <c r="K1884" i="5" s="1"/>
  <c r="K1885" i="5" s="1"/>
  <c r="K1886" i="5" s="1"/>
  <c r="K1887" i="5" s="1"/>
  <c r="K1888" i="5" s="1"/>
  <c r="K1889" i="5" s="1"/>
  <c r="K1890" i="5" s="1"/>
  <c r="K1891" i="5" s="1"/>
  <c r="K1892" i="5" s="1"/>
  <c r="K1893" i="5" s="1"/>
  <c r="K1894" i="5" s="1"/>
  <c r="K1895" i="5" s="1"/>
  <c r="K1896" i="5" s="1"/>
  <c r="K1897" i="5" s="1"/>
  <c r="K1898" i="5" s="1"/>
  <c r="K1899" i="5" s="1"/>
  <c r="K1900" i="5" s="1"/>
  <c r="K1901" i="5" s="1"/>
  <c r="K1902" i="5" s="1"/>
  <c r="K1903" i="5" s="1"/>
  <c r="K1904" i="5" s="1"/>
  <c r="K1905" i="5" s="1"/>
  <c r="K1906" i="5" s="1"/>
  <c r="K1907" i="5" s="1"/>
  <c r="K1908" i="5" s="1"/>
  <c r="K1909" i="5" s="1"/>
  <c r="K1910" i="5" s="1"/>
  <c r="K1911" i="5" s="1"/>
  <c r="K1912" i="5" s="1"/>
  <c r="K1913" i="5" s="1"/>
  <c r="K1914" i="5" s="1"/>
  <c r="K1915" i="5" s="1"/>
  <c r="K1916" i="5" s="1"/>
  <c r="K1917" i="5" s="1"/>
  <c r="K1918" i="5" s="1"/>
  <c r="K1919" i="5" s="1"/>
  <c r="K1920" i="5" s="1"/>
  <c r="K1921" i="5" s="1"/>
  <c r="K1922" i="5" s="1"/>
  <c r="K1923" i="5" s="1"/>
  <c r="K1924" i="5" s="1"/>
  <c r="K1925" i="5" s="1"/>
  <c r="K1926" i="5" s="1"/>
  <c r="K1927" i="5" s="1"/>
  <c r="K1928" i="5" s="1"/>
  <c r="K1929" i="5" s="1"/>
  <c r="K1930" i="5" s="1"/>
  <c r="K1931" i="5" s="1"/>
  <c r="K1932" i="5" s="1"/>
  <c r="K1933" i="5" s="1"/>
  <c r="K1934" i="5" s="1"/>
  <c r="K1935" i="5" s="1"/>
  <c r="K1936" i="5" s="1"/>
  <c r="K1937" i="5" s="1"/>
  <c r="K1938" i="5" s="1"/>
  <c r="K1939" i="5" s="1"/>
  <c r="K1940" i="5" s="1"/>
  <c r="K1941" i="5" s="1"/>
  <c r="K1942" i="5" s="1"/>
  <c r="K1943" i="5" s="1"/>
  <c r="K1944" i="5" s="1"/>
  <c r="K1945" i="5" s="1"/>
  <c r="K1946" i="5" s="1"/>
  <c r="K1947" i="5" s="1"/>
  <c r="K1948" i="5" s="1"/>
  <c r="K1949" i="5" s="1"/>
  <c r="K1950" i="5" s="1"/>
  <c r="K1951" i="5" s="1"/>
  <c r="K1952" i="5" s="1"/>
  <c r="K1953" i="5" s="1"/>
  <c r="K1954" i="5" s="1"/>
  <c r="K1955" i="5" s="1"/>
  <c r="K1956" i="5" s="1"/>
  <c r="K1957" i="5" s="1"/>
  <c r="K1958" i="5" s="1"/>
  <c r="K1959" i="5" s="1"/>
  <c r="K1960" i="5" s="1"/>
  <c r="K1961" i="5" s="1"/>
  <c r="K1962" i="5" s="1"/>
  <c r="K1963" i="5" s="1"/>
  <c r="K1964" i="5" s="1"/>
  <c r="K1965" i="5" s="1"/>
  <c r="K1966" i="5" s="1"/>
  <c r="K1967" i="5" s="1"/>
  <c r="K1968" i="5" s="1"/>
  <c r="K1969" i="5" s="1"/>
  <c r="K1970" i="5" s="1"/>
  <c r="K1971" i="5" s="1"/>
  <c r="K1972" i="5" s="1"/>
  <c r="K1973" i="5" s="1"/>
  <c r="K1974" i="5" s="1"/>
  <c r="K1975" i="5" s="1"/>
  <c r="K1976" i="5" s="1"/>
  <c r="K1977" i="5" s="1"/>
  <c r="K1978" i="5" s="1"/>
  <c r="K1979" i="5" s="1"/>
  <c r="K1980" i="5" s="1"/>
  <c r="K1981" i="5" s="1"/>
  <c r="K1982" i="5" s="1"/>
  <c r="K1983" i="5" s="1"/>
  <c r="K1984" i="5" s="1"/>
  <c r="K1985" i="5" s="1"/>
  <c r="K1986" i="5" s="1"/>
  <c r="K1987" i="5" s="1"/>
  <c r="K1988" i="5" s="1"/>
  <c r="K1989" i="5" s="1"/>
  <c r="K1990" i="5" s="1"/>
  <c r="K1991" i="5" s="1"/>
  <c r="K1992" i="5" s="1"/>
  <c r="K1993" i="5" s="1"/>
  <c r="K1994" i="5" s="1"/>
  <c r="K1995" i="5" s="1"/>
  <c r="K1996" i="5" s="1"/>
  <c r="K1997" i="5" s="1"/>
  <c r="K1998" i="5" s="1"/>
  <c r="K1999" i="5" s="1"/>
  <c r="K2000" i="5" s="1"/>
  <c r="K2001" i="5" s="1"/>
  <c r="K2002" i="5" s="1"/>
  <c r="K2003" i="5" s="1"/>
  <c r="K2004" i="5" s="1"/>
  <c r="K2005" i="5" s="1"/>
  <c r="K2006" i="5" s="1"/>
  <c r="K2007" i="5" s="1"/>
  <c r="K2008" i="5" s="1"/>
  <c r="K2009" i="5" s="1"/>
  <c r="K2010" i="5" s="1"/>
  <c r="K2011" i="5" s="1"/>
  <c r="K2012" i="5" s="1"/>
  <c r="K2013" i="5" s="1"/>
  <c r="K2014" i="5" s="1"/>
  <c r="K2015" i="5" s="1"/>
  <c r="K2016" i="5" s="1"/>
  <c r="K2017" i="5" s="1"/>
  <c r="K2018" i="5" s="1"/>
  <c r="K2019" i="5" s="1"/>
  <c r="K2020" i="5" s="1"/>
  <c r="K2021" i="5" s="1"/>
  <c r="K2022" i="5" s="1"/>
  <c r="K2023" i="5" s="1"/>
  <c r="K2024" i="5" s="1"/>
  <c r="K2025" i="5" s="1"/>
  <c r="K2026" i="5" s="1"/>
  <c r="K2027" i="5" s="1"/>
  <c r="K2028" i="5" s="1"/>
  <c r="K2029" i="5" s="1"/>
  <c r="K2030" i="5" s="1"/>
  <c r="K2031" i="5" s="1"/>
  <c r="K2032" i="5" s="1"/>
  <c r="K2033" i="5" s="1"/>
  <c r="K2034" i="5" s="1"/>
  <c r="K2035" i="5" s="1"/>
  <c r="K2036" i="5" s="1"/>
  <c r="K2037" i="5" s="1"/>
  <c r="K2038" i="5" s="1"/>
  <c r="K2039" i="5" s="1"/>
  <c r="K2040" i="5" s="1"/>
  <c r="K2041" i="5" s="1"/>
  <c r="K2042" i="5" s="1"/>
  <c r="K2043" i="5" s="1"/>
  <c r="K2044" i="5" s="1"/>
  <c r="K2045" i="5" s="1"/>
  <c r="K2046" i="5" s="1"/>
  <c r="K2047" i="5" s="1"/>
  <c r="K2048" i="5" s="1"/>
  <c r="K2049" i="5" s="1"/>
  <c r="K2050" i="5" s="1"/>
  <c r="K2051" i="5" s="1"/>
  <c r="K2052" i="5" s="1"/>
  <c r="K2053" i="5" s="1"/>
  <c r="K2054" i="5" s="1"/>
  <c r="K4" i="5"/>
  <c r="K5" i="5" s="1"/>
  <c r="K3" i="5"/>
  <c r="K2" i="5"/>
  <c r="A2055" i="5"/>
  <c r="J2" i="5"/>
  <c r="E893" i="5"/>
  <c r="F893" i="5" s="1"/>
  <c r="C893" i="5"/>
  <c r="D893" i="5" s="1"/>
  <c r="E892" i="5"/>
  <c r="F892" i="5" s="1"/>
  <c r="C892" i="5"/>
  <c r="D892" i="5" s="1"/>
  <c r="E891" i="5"/>
  <c r="F891" i="5" s="1"/>
  <c r="C891" i="5"/>
  <c r="D891" i="5" s="1"/>
  <c r="E890" i="5"/>
  <c r="F890" i="5" s="1"/>
  <c r="C890" i="5"/>
  <c r="D890" i="5" s="1"/>
  <c r="E1422" i="5"/>
  <c r="F1422" i="5" s="1"/>
  <c r="C1422" i="5"/>
  <c r="D1422" i="5" s="1"/>
  <c r="E1305" i="5"/>
  <c r="F1305" i="5" s="1"/>
  <c r="C1305" i="5"/>
  <c r="D1305" i="5" s="1"/>
  <c r="E889" i="5"/>
  <c r="F889" i="5" s="1"/>
  <c r="C889" i="5"/>
  <c r="D889" i="5" s="1"/>
  <c r="E888" i="5"/>
  <c r="F888" i="5" s="1"/>
  <c r="C888" i="5"/>
  <c r="D888" i="5" s="1"/>
  <c r="E887" i="5"/>
  <c r="F887" i="5" s="1"/>
  <c r="C887" i="5"/>
  <c r="D887" i="5" s="1"/>
  <c r="E886" i="5"/>
  <c r="F886" i="5" s="1"/>
  <c r="C886" i="5"/>
  <c r="D886" i="5" s="1"/>
  <c r="E885" i="5"/>
  <c r="F885" i="5" s="1"/>
  <c r="C885" i="5"/>
  <c r="D885" i="5" s="1"/>
  <c r="E884" i="5"/>
  <c r="F884" i="5" s="1"/>
  <c r="C884" i="5"/>
  <c r="D884" i="5" s="1"/>
  <c r="E883" i="5"/>
  <c r="F883" i="5" s="1"/>
  <c r="C883" i="5"/>
  <c r="D883" i="5" s="1"/>
  <c r="E882" i="5"/>
  <c r="F882" i="5" s="1"/>
  <c r="C882" i="5"/>
  <c r="D882" i="5" s="1"/>
  <c r="E881" i="5"/>
  <c r="F881" i="5" s="1"/>
  <c r="C881" i="5"/>
  <c r="D881" i="5" s="1"/>
  <c r="E1253" i="5"/>
  <c r="F1253" i="5" s="1"/>
  <c r="C1253" i="5"/>
  <c r="D1253" i="5" s="1"/>
  <c r="E988" i="5"/>
  <c r="F988" i="5" s="1"/>
  <c r="C988" i="5"/>
  <c r="D988" i="5" s="1"/>
  <c r="E880" i="5"/>
  <c r="F880" i="5" s="1"/>
  <c r="C880" i="5"/>
  <c r="D880" i="5" s="1"/>
  <c r="E1036" i="5"/>
  <c r="F1036" i="5" s="1"/>
  <c r="C1036" i="5"/>
  <c r="D1036" i="5" s="1"/>
  <c r="E879" i="5"/>
  <c r="F879" i="5" s="1"/>
  <c r="C879" i="5"/>
  <c r="D879" i="5" s="1"/>
  <c r="E878" i="5"/>
  <c r="F878" i="5" s="1"/>
  <c r="C878" i="5"/>
  <c r="D878" i="5" s="1"/>
  <c r="E877" i="5"/>
  <c r="F877" i="5" s="1"/>
  <c r="C877" i="5"/>
  <c r="D877" i="5" s="1"/>
  <c r="E876" i="5"/>
  <c r="F876" i="5" s="1"/>
  <c r="C876" i="5"/>
  <c r="D876" i="5" s="1"/>
  <c r="E875" i="5"/>
  <c r="F875" i="5" s="1"/>
  <c r="C875" i="5"/>
  <c r="D875" i="5" s="1"/>
  <c r="E1136" i="5"/>
  <c r="F1136" i="5" s="1"/>
  <c r="C1136" i="5"/>
  <c r="D1136" i="5" s="1"/>
  <c r="E874" i="5"/>
  <c r="F874" i="5" s="1"/>
  <c r="C874" i="5"/>
  <c r="D874" i="5" s="1"/>
  <c r="E873" i="5"/>
  <c r="F873" i="5" s="1"/>
  <c r="C873" i="5"/>
  <c r="D873" i="5" s="1"/>
  <c r="E872" i="5"/>
  <c r="F872" i="5" s="1"/>
  <c r="C872" i="5"/>
  <c r="D872" i="5" s="1"/>
  <c r="E871" i="5"/>
  <c r="F871" i="5" s="1"/>
  <c r="C871" i="5"/>
  <c r="D871" i="5" s="1"/>
  <c r="E987" i="5"/>
  <c r="F987" i="5" s="1"/>
  <c r="C987" i="5"/>
  <c r="D987" i="5" s="1"/>
  <c r="E870" i="5"/>
  <c r="F870" i="5" s="1"/>
  <c r="C870" i="5"/>
  <c r="D870" i="5" s="1"/>
  <c r="E869" i="5"/>
  <c r="F869" i="5" s="1"/>
  <c r="C869" i="5"/>
  <c r="D869" i="5" s="1"/>
  <c r="E868" i="5"/>
  <c r="F868" i="5" s="1"/>
  <c r="C868" i="5"/>
  <c r="D868" i="5" s="1"/>
  <c r="E1421" i="5"/>
  <c r="F1421" i="5" s="1"/>
  <c r="C1421" i="5"/>
  <c r="D1421" i="5" s="1"/>
  <c r="E1304" i="5"/>
  <c r="F1304" i="5" s="1"/>
  <c r="C1304" i="5"/>
  <c r="D1304" i="5" s="1"/>
  <c r="E867" i="5"/>
  <c r="F867" i="5" s="1"/>
  <c r="C867" i="5"/>
  <c r="D867" i="5" s="1"/>
  <c r="E866" i="5"/>
  <c r="F866" i="5" s="1"/>
  <c r="C866" i="5"/>
  <c r="D866" i="5" s="1"/>
  <c r="E1303" i="5"/>
  <c r="F1303" i="5" s="1"/>
  <c r="C1303" i="5"/>
  <c r="D1303" i="5" s="1"/>
  <c r="E1661" i="5"/>
  <c r="F1661" i="5" s="1"/>
  <c r="C1661" i="5"/>
  <c r="D1661" i="5" s="1"/>
  <c r="E1737" i="5"/>
  <c r="F1737" i="5" s="1"/>
  <c r="C1737" i="5"/>
  <c r="D1737" i="5" s="1"/>
  <c r="E1302" i="5"/>
  <c r="F1302" i="5" s="1"/>
  <c r="C1302" i="5"/>
  <c r="D1302" i="5" s="1"/>
  <c r="E865" i="5"/>
  <c r="F865" i="5" s="1"/>
  <c r="C865" i="5"/>
  <c r="D865" i="5" s="1"/>
  <c r="E864" i="5"/>
  <c r="F864" i="5" s="1"/>
  <c r="C864" i="5"/>
  <c r="D864" i="5" s="1"/>
  <c r="E1492" i="5"/>
  <c r="F1492" i="5" s="1"/>
  <c r="C1492" i="5"/>
  <c r="D1492" i="5" s="1"/>
  <c r="E1252" i="5"/>
  <c r="F1252" i="5" s="1"/>
  <c r="C1252" i="5"/>
  <c r="D1252" i="5" s="1"/>
  <c r="E863" i="5"/>
  <c r="F863" i="5" s="1"/>
  <c r="C863" i="5"/>
  <c r="D863" i="5" s="1"/>
  <c r="E1554" i="5"/>
  <c r="F1554" i="5" s="1"/>
  <c r="C1554" i="5"/>
  <c r="D1554" i="5" s="1"/>
  <c r="E862" i="5"/>
  <c r="F862" i="5" s="1"/>
  <c r="C862" i="5"/>
  <c r="D862" i="5" s="1"/>
  <c r="E1468" i="5"/>
  <c r="F1468" i="5" s="1"/>
  <c r="C1468" i="5"/>
  <c r="D1468" i="5" s="1"/>
  <c r="E1334" i="5"/>
  <c r="F1334" i="5" s="1"/>
  <c r="C1334" i="5"/>
  <c r="D1334" i="5" s="1"/>
  <c r="E951" i="5"/>
  <c r="F951" i="5" s="1"/>
  <c r="C951" i="5"/>
  <c r="D951" i="5" s="1"/>
  <c r="E861" i="5"/>
  <c r="F861" i="5" s="1"/>
  <c r="C861" i="5"/>
  <c r="D861" i="5" s="1"/>
  <c r="E1803" i="5"/>
  <c r="F1803" i="5" s="1"/>
  <c r="C1803" i="5"/>
  <c r="D1803" i="5" s="1"/>
  <c r="E1251" i="5"/>
  <c r="F1251" i="5" s="1"/>
  <c r="C1251" i="5"/>
  <c r="D1251" i="5" s="1"/>
  <c r="E1553" i="5"/>
  <c r="F1553" i="5" s="1"/>
  <c r="C1553" i="5"/>
  <c r="D1553" i="5" s="1"/>
  <c r="E1962" i="5"/>
  <c r="F1962" i="5" s="1"/>
  <c r="C1962" i="5"/>
  <c r="D1962" i="5" s="1"/>
  <c r="E1135" i="5"/>
  <c r="F1135" i="5" s="1"/>
  <c r="C1135" i="5"/>
  <c r="D1135" i="5" s="1"/>
  <c r="E860" i="5"/>
  <c r="F860" i="5" s="1"/>
  <c r="C860" i="5"/>
  <c r="D860" i="5" s="1"/>
  <c r="E1250" i="5"/>
  <c r="F1250" i="5" s="1"/>
  <c r="C1250" i="5"/>
  <c r="D1250" i="5" s="1"/>
  <c r="E1604" i="5"/>
  <c r="F1604" i="5" s="1"/>
  <c r="C1604" i="5"/>
  <c r="D1604" i="5" s="1"/>
  <c r="E859" i="5"/>
  <c r="F859" i="5" s="1"/>
  <c r="C859" i="5"/>
  <c r="D859" i="5" s="1"/>
  <c r="E858" i="5"/>
  <c r="F858" i="5" s="1"/>
  <c r="C858" i="5"/>
  <c r="D858" i="5" s="1"/>
  <c r="E857" i="5"/>
  <c r="F857" i="5" s="1"/>
  <c r="C857" i="5"/>
  <c r="D857" i="5" s="1"/>
  <c r="E1249" i="5"/>
  <c r="F1249" i="5" s="1"/>
  <c r="C1249" i="5"/>
  <c r="D1249" i="5" s="1"/>
  <c r="E1248" i="5"/>
  <c r="F1248" i="5" s="1"/>
  <c r="C1248" i="5"/>
  <c r="D1248" i="5" s="1"/>
  <c r="E856" i="5"/>
  <c r="F856" i="5" s="1"/>
  <c r="C856" i="5"/>
  <c r="D856" i="5" s="1"/>
  <c r="E855" i="5"/>
  <c r="F855" i="5" s="1"/>
  <c r="C855" i="5"/>
  <c r="D855" i="5" s="1"/>
  <c r="E854" i="5"/>
  <c r="F854" i="5" s="1"/>
  <c r="C854" i="5"/>
  <c r="D854" i="5" s="1"/>
  <c r="E853" i="5"/>
  <c r="F853" i="5" s="1"/>
  <c r="C853" i="5"/>
  <c r="D853" i="5" s="1"/>
  <c r="E852" i="5"/>
  <c r="F852" i="5" s="1"/>
  <c r="C852" i="5"/>
  <c r="D852" i="5" s="1"/>
  <c r="E851" i="5"/>
  <c r="F851" i="5" s="1"/>
  <c r="C851" i="5"/>
  <c r="D851" i="5" s="1"/>
  <c r="E850" i="5"/>
  <c r="F850" i="5" s="1"/>
  <c r="C850" i="5"/>
  <c r="D850" i="5" s="1"/>
  <c r="E849" i="5"/>
  <c r="F849" i="5" s="1"/>
  <c r="C849" i="5"/>
  <c r="D849" i="5" s="1"/>
  <c r="E848" i="5"/>
  <c r="F848" i="5" s="1"/>
  <c r="C848" i="5"/>
  <c r="D848" i="5" s="1"/>
  <c r="E847" i="5"/>
  <c r="F847" i="5" s="1"/>
  <c r="C847" i="5"/>
  <c r="D847" i="5" s="1"/>
  <c r="E846" i="5"/>
  <c r="F846" i="5" s="1"/>
  <c r="C846" i="5"/>
  <c r="D846" i="5" s="1"/>
  <c r="E1247" i="5"/>
  <c r="F1247" i="5" s="1"/>
  <c r="C1247" i="5"/>
  <c r="D1247" i="5" s="1"/>
  <c r="E845" i="5"/>
  <c r="F845" i="5" s="1"/>
  <c r="C845" i="5"/>
  <c r="D845" i="5" s="1"/>
  <c r="E844" i="5"/>
  <c r="F844" i="5" s="1"/>
  <c r="C844" i="5"/>
  <c r="D844" i="5" s="1"/>
  <c r="E843" i="5"/>
  <c r="F843" i="5" s="1"/>
  <c r="C843" i="5"/>
  <c r="D843" i="5" s="1"/>
  <c r="E842" i="5"/>
  <c r="F842" i="5" s="1"/>
  <c r="C842" i="5"/>
  <c r="D842" i="5" s="1"/>
  <c r="E841" i="5"/>
  <c r="F841" i="5" s="1"/>
  <c r="C841" i="5"/>
  <c r="D841" i="5" s="1"/>
  <c r="E840" i="5"/>
  <c r="F840" i="5" s="1"/>
  <c r="C840" i="5"/>
  <c r="D840" i="5" s="1"/>
  <c r="E839" i="5"/>
  <c r="F839" i="5" s="1"/>
  <c r="C839" i="5"/>
  <c r="D839" i="5" s="1"/>
  <c r="E838" i="5"/>
  <c r="F838" i="5" s="1"/>
  <c r="C838" i="5"/>
  <c r="D838" i="5" s="1"/>
  <c r="E837" i="5"/>
  <c r="F837" i="5" s="1"/>
  <c r="C837" i="5"/>
  <c r="D837" i="5" s="1"/>
  <c r="E1246" i="5"/>
  <c r="F1246" i="5" s="1"/>
  <c r="C1246" i="5"/>
  <c r="D1246" i="5" s="1"/>
  <c r="E836" i="5"/>
  <c r="F836" i="5" s="1"/>
  <c r="C836" i="5"/>
  <c r="D836" i="5" s="1"/>
  <c r="E835" i="5"/>
  <c r="F835" i="5" s="1"/>
  <c r="C835" i="5"/>
  <c r="D835" i="5" s="1"/>
  <c r="E1301" i="5"/>
  <c r="F1301" i="5" s="1"/>
  <c r="C1301" i="5"/>
  <c r="D1301" i="5" s="1"/>
  <c r="E1245" i="5"/>
  <c r="F1245" i="5" s="1"/>
  <c r="C1245" i="5"/>
  <c r="D1245" i="5" s="1"/>
  <c r="E834" i="5"/>
  <c r="F834" i="5" s="1"/>
  <c r="C834" i="5"/>
  <c r="D834" i="5" s="1"/>
  <c r="E833" i="5"/>
  <c r="F833" i="5" s="1"/>
  <c r="C833" i="5"/>
  <c r="D833" i="5" s="1"/>
  <c r="E832" i="5"/>
  <c r="F832" i="5" s="1"/>
  <c r="C832" i="5"/>
  <c r="D832" i="5" s="1"/>
  <c r="E831" i="5"/>
  <c r="F831" i="5" s="1"/>
  <c r="C831" i="5"/>
  <c r="D831" i="5" s="1"/>
  <c r="E1244" i="5"/>
  <c r="F1244" i="5" s="1"/>
  <c r="C1244" i="5"/>
  <c r="D1244" i="5" s="1"/>
  <c r="E830" i="5"/>
  <c r="F830" i="5" s="1"/>
  <c r="C830" i="5"/>
  <c r="D830" i="5" s="1"/>
  <c r="E1134" i="5"/>
  <c r="F1134" i="5" s="1"/>
  <c r="C1134" i="5"/>
  <c r="D1134" i="5" s="1"/>
  <c r="E829" i="5"/>
  <c r="F829" i="5" s="1"/>
  <c r="C829" i="5"/>
  <c r="D829" i="5" s="1"/>
  <c r="E828" i="5"/>
  <c r="F828" i="5" s="1"/>
  <c r="C828" i="5"/>
  <c r="D828" i="5" s="1"/>
  <c r="E827" i="5"/>
  <c r="F827" i="5" s="1"/>
  <c r="C827" i="5"/>
  <c r="D827" i="5" s="1"/>
  <c r="E1333" i="5"/>
  <c r="F1333" i="5" s="1"/>
  <c r="C1333" i="5"/>
  <c r="D1333" i="5" s="1"/>
  <c r="E826" i="5"/>
  <c r="F826" i="5" s="1"/>
  <c r="C826" i="5"/>
  <c r="D826" i="5" s="1"/>
  <c r="E825" i="5"/>
  <c r="F825" i="5" s="1"/>
  <c r="C825" i="5"/>
  <c r="D825" i="5" s="1"/>
  <c r="E824" i="5"/>
  <c r="F824" i="5" s="1"/>
  <c r="C824" i="5"/>
  <c r="D824" i="5" s="1"/>
  <c r="E823" i="5"/>
  <c r="F823" i="5" s="1"/>
  <c r="C823" i="5"/>
  <c r="D823" i="5" s="1"/>
  <c r="E822" i="5"/>
  <c r="F822" i="5" s="1"/>
  <c r="C822" i="5"/>
  <c r="D822" i="5" s="1"/>
  <c r="E821" i="5"/>
  <c r="F821" i="5" s="1"/>
  <c r="C821" i="5"/>
  <c r="D821" i="5" s="1"/>
  <c r="E820" i="5"/>
  <c r="F820" i="5" s="1"/>
  <c r="C820" i="5"/>
  <c r="D820" i="5" s="1"/>
  <c r="E1243" i="5"/>
  <c r="F1243" i="5" s="1"/>
  <c r="C1243" i="5"/>
  <c r="D1243" i="5" s="1"/>
  <c r="E819" i="5"/>
  <c r="F819" i="5" s="1"/>
  <c r="C819" i="5"/>
  <c r="D819" i="5" s="1"/>
  <c r="E818" i="5"/>
  <c r="F818" i="5" s="1"/>
  <c r="C818" i="5"/>
  <c r="D818" i="5" s="1"/>
  <c r="E817" i="5"/>
  <c r="F817" i="5" s="1"/>
  <c r="C817" i="5"/>
  <c r="D817" i="5" s="1"/>
  <c r="E816" i="5"/>
  <c r="F816" i="5" s="1"/>
  <c r="C816" i="5"/>
  <c r="D816" i="5" s="1"/>
  <c r="E815" i="5"/>
  <c r="F815" i="5" s="1"/>
  <c r="C815" i="5"/>
  <c r="D815" i="5" s="1"/>
  <c r="E814" i="5"/>
  <c r="F814" i="5" s="1"/>
  <c r="C814" i="5"/>
  <c r="D814" i="5" s="1"/>
  <c r="E1133" i="5"/>
  <c r="F1133" i="5" s="1"/>
  <c r="C1133" i="5"/>
  <c r="D1133" i="5" s="1"/>
  <c r="E950" i="5"/>
  <c r="F950" i="5" s="1"/>
  <c r="C950" i="5"/>
  <c r="D950" i="5" s="1"/>
  <c r="E813" i="5"/>
  <c r="F813" i="5" s="1"/>
  <c r="C813" i="5"/>
  <c r="D813" i="5" s="1"/>
  <c r="E1242" i="5"/>
  <c r="F1242" i="5" s="1"/>
  <c r="C1242" i="5"/>
  <c r="D1242" i="5" s="1"/>
  <c r="E812" i="5"/>
  <c r="F812" i="5" s="1"/>
  <c r="C812" i="5"/>
  <c r="D812" i="5" s="1"/>
  <c r="E811" i="5"/>
  <c r="F811" i="5" s="1"/>
  <c r="C811" i="5"/>
  <c r="D811" i="5" s="1"/>
  <c r="E810" i="5"/>
  <c r="F810" i="5" s="1"/>
  <c r="C810" i="5"/>
  <c r="D810" i="5" s="1"/>
  <c r="E809" i="5"/>
  <c r="F809" i="5" s="1"/>
  <c r="C809" i="5"/>
  <c r="D809" i="5" s="1"/>
  <c r="E808" i="5"/>
  <c r="F808" i="5" s="1"/>
  <c r="C808" i="5"/>
  <c r="D808" i="5" s="1"/>
  <c r="E807" i="5"/>
  <c r="F807" i="5" s="1"/>
  <c r="C807" i="5"/>
  <c r="D807" i="5" s="1"/>
  <c r="F806" i="5"/>
  <c r="E806" i="5"/>
  <c r="C806" i="5"/>
  <c r="D806" i="5" s="1"/>
  <c r="E1241" i="5"/>
  <c r="F1241" i="5" s="1"/>
  <c r="C1241" i="5"/>
  <c r="D1241" i="5" s="1"/>
  <c r="E805" i="5"/>
  <c r="F805" i="5" s="1"/>
  <c r="C805" i="5"/>
  <c r="D805" i="5" s="1"/>
  <c r="E1132" i="5"/>
  <c r="F1132" i="5" s="1"/>
  <c r="C1132" i="5"/>
  <c r="D1132" i="5" s="1"/>
  <c r="E804" i="5"/>
  <c r="F804" i="5" s="1"/>
  <c r="C804" i="5"/>
  <c r="D804" i="5" s="1"/>
  <c r="E803" i="5"/>
  <c r="F803" i="5" s="1"/>
  <c r="C803" i="5"/>
  <c r="D803" i="5" s="1"/>
  <c r="E1240" i="5"/>
  <c r="F1240" i="5" s="1"/>
  <c r="C1240" i="5"/>
  <c r="D1240" i="5" s="1"/>
  <c r="E802" i="5"/>
  <c r="F802" i="5" s="1"/>
  <c r="C802" i="5"/>
  <c r="D802" i="5" s="1"/>
  <c r="E1239" i="5"/>
  <c r="F1239" i="5" s="1"/>
  <c r="C1239" i="5"/>
  <c r="D1239" i="5" s="1"/>
  <c r="E801" i="5"/>
  <c r="F801" i="5" s="1"/>
  <c r="C801" i="5"/>
  <c r="D801" i="5" s="1"/>
  <c r="E1603" i="5"/>
  <c r="F1603" i="5" s="1"/>
  <c r="C1603" i="5"/>
  <c r="D1603" i="5" s="1"/>
  <c r="E1491" i="5"/>
  <c r="F1491" i="5" s="1"/>
  <c r="C1491" i="5"/>
  <c r="D1491" i="5" s="1"/>
  <c r="E800" i="5"/>
  <c r="F800" i="5" s="1"/>
  <c r="C800" i="5"/>
  <c r="D800" i="5" s="1"/>
  <c r="E1688" i="5"/>
  <c r="F1688" i="5" s="1"/>
  <c r="C1688" i="5"/>
  <c r="D1688" i="5" s="1"/>
  <c r="E1238" i="5"/>
  <c r="F1238" i="5" s="1"/>
  <c r="C1238" i="5"/>
  <c r="D1238" i="5" s="1"/>
  <c r="E799" i="5"/>
  <c r="F799" i="5" s="1"/>
  <c r="C799" i="5"/>
  <c r="D799" i="5" s="1"/>
  <c r="E798" i="5"/>
  <c r="F798" i="5" s="1"/>
  <c r="C798" i="5"/>
  <c r="D798" i="5" s="1"/>
  <c r="E1369" i="5"/>
  <c r="F1369" i="5" s="1"/>
  <c r="C1369" i="5"/>
  <c r="D1369" i="5" s="1"/>
  <c r="E797" i="5"/>
  <c r="F797" i="5" s="1"/>
  <c r="C797" i="5"/>
  <c r="D797" i="5" s="1"/>
  <c r="E1237" i="5"/>
  <c r="F1237" i="5" s="1"/>
  <c r="C1237" i="5"/>
  <c r="D1237" i="5" s="1"/>
  <c r="E796" i="5"/>
  <c r="F796" i="5" s="1"/>
  <c r="C796" i="5"/>
  <c r="D796" i="5" s="1"/>
  <c r="E795" i="5"/>
  <c r="F795" i="5" s="1"/>
  <c r="C795" i="5"/>
  <c r="D795" i="5" s="1"/>
  <c r="E1700" i="5"/>
  <c r="F1700" i="5" s="1"/>
  <c r="C1700" i="5"/>
  <c r="D1700" i="5" s="1"/>
  <c r="E1467" i="5"/>
  <c r="F1467" i="5" s="1"/>
  <c r="C1467" i="5"/>
  <c r="D1467" i="5" s="1"/>
  <c r="E794" i="5"/>
  <c r="F794" i="5" s="1"/>
  <c r="C794" i="5"/>
  <c r="D794" i="5" s="1"/>
  <c r="E1368" i="5"/>
  <c r="F1368" i="5" s="1"/>
  <c r="C1368" i="5"/>
  <c r="D1368" i="5" s="1"/>
  <c r="E1466" i="5"/>
  <c r="F1466" i="5" s="1"/>
  <c r="C1466" i="5"/>
  <c r="D1466" i="5" s="1"/>
  <c r="E1539" i="5"/>
  <c r="F1539" i="5" s="1"/>
  <c r="C1539" i="5"/>
  <c r="D1539" i="5" s="1"/>
  <c r="E1404" i="5"/>
  <c r="F1404" i="5" s="1"/>
  <c r="C1404" i="5"/>
  <c r="D1404" i="5" s="1"/>
  <c r="E1300" i="5"/>
  <c r="F1300" i="5" s="1"/>
  <c r="C1300" i="5"/>
  <c r="D1300" i="5" s="1"/>
  <c r="E1881" i="5"/>
  <c r="F1881" i="5" s="1"/>
  <c r="C1881" i="5"/>
  <c r="D1881" i="5" s="1"/>
  <c r="E1420" i="5"/>
  <c r="F1420" i="5" s="1"/>
  <c r="C1420" i="5"/>
  <c r="D1420" i="5" s="1"/>
  <c r="E1552" i="5"/>
  <c r="F1552" i="5" s="1"/>
  <c r="C1552" i="5"/>
  <c r="D1552" i="5" s="1"/>
  <c r="E793" i="5"/>
  <c r="F793" i="5" s="1"/>
  <c r="C793" i="5"/>
  <c r="D793" i="5" s="1"/>
  <c r="E792" i="5"/>
  <c r="F792" i="5" s="1"/>
  <c r="C792" i="5"/>
  <c r="D792" i="5" s="1"/>
  <c r="E1090" i="5"/>
  <c r="F1090" i="5" s="1"/>
  <c r="C1090" i="5"/>
  <c r="D1090" i="5" s="1"/>
  <c r="E791" i="5"/>
  <c r="F791" i="5" s="1"/>
  <c r="C791" i="5"/>
  <c r="D791" i="5" s="1"/>
  <c r="E790" i="5"/>
  <c r="F790" i="5" s="1"/>
  <c r="C790" i="5"/>
  <c r="D790" i="5" s="1"/>
  <c r="E789" i="5"/>
  <c r="F789" i="5" s="1"/>
  <c r="C789" i="5"/>
  <c r="D789" i="5" s="1"/>
  <c r="E788" i="5"/>
  <c r="F788" i="5" s="1"/>
  <c r="C788" i="5"/>
  <c r="D788" i="5" s="1"/>
  <c r="E787" i="5"/>
  <c r="F787" i="5" s="1"/>
  <c r="C787" i="5"/>
  <c r="D787" i="5" s="1"/>
  <c r="E1236" i="5"/>
  <c r="F1236" i="5" s="1"/>
  <c r="C1236" i="5"/>
  <c r="D1236" i="5" s="1"/>
  <c r="E786" i="5"/>
  <c r="F786" i="5" s="1"/>
  <c r="C786" i="5"/>
  <c r="D786" i="5" s="1"/>
  <c r="E785" i="5"/>
  <c r="F785" i="5" s="1"/>
  <c r="C785" i="5"/>
  <c r="D785" i="5" s="1"/>
  <c r="E784" i="5"/>
  <c r="F784" i="5" s="1"/>
  <c r="C784" i="5"/>
  <c r="D784" i="5" s="1"/>
  <c r="E783" i="5"/>
  <c r="F783" i="5" s="1"/>
  <c r="C783" i="5"/>
  <c r="D783" i="5" s="1"/>
  <c r="E782" i="5"/>
  <c r="F782" i="5" s="1"/>
  <c r="C782" i="5"/>
  <c r="D782" i="5" s="1"/>
  <c r="E781" i="5"/>
  <c r="F781" i="5" s="1"/>
  <c r="C781" i="5"/>
  <c r="D781" i="5" s="1"/>
  <c r="E780" i="5"/>
  <c r="F780" i="5" s="1"/>
  <c r="C780" i="5"/>
  <c r="D780" i="5" s="1"/>
  <c r="E779" i="5"/>
  <c r="F779" i="5" s="1"/>
  <c r="C779" i="5"/>
  <c r="D779" i="5" s="1"/>
  <c r="E778" i="5"/>
  <c r="F778" i="5" s="1"/>
  <c r="C778" i="5"/>
  <c r="D778" i="5" s="1"/>
  <c r="E1465" i="5"/>
  <c r="F1465" i="5" s="1"/>
  <c r="C1465" i="5"/>
  <c r="D1465" i="5" s="1"/>
  <c r="E777" i="5"/>
  <c r="F777" i="5" s="1"/>
  <c r="C777" i="5"/>
  <c r="D777" i="5" s="1"/>
  <c r="E776" i="5"/>
  <c r="F776" i="5" s="1"/>
  <c r="C776" i="5"/>
  <c r="D776" i="5" s="1"/>
  <c r="E949" i="5"/>
  <c r="F949" i="5" s="1"/>
  <c r="C949" i="5"/>
  <c r="D949" i="5" s="1"/>
  <c r="E775" i="5"/>
  <c r="F775" i="5" s="1"/>
  <c r="C775" i="5"/>
  <c r="D775" i="5" s="1"/>
  <c r="E774" i="5"/>
  <c r="F774" i="5" s="1"/>
  <c r="C774" i="5"/>
  <c r="D774" i="5" s="1"/>
  <c r="E773" i="5"/>
  <c r="F773" i="5" s="1"/>
  <c r="C773" i="5"/>
  <c r="D773" i="5" s="1"/>
  <c r="E1235" i="5"/>
  <c r="F1235" i="5" s="1"/>
  <c r="C1235" i="5"/>
  <c r="D1235" i="5" s="1"/>
  <c r="E1234" i="5"/>
  <c r="F1234" i="5" s="1"/>
  <c r="C1234" i="5"/>
  <c r="D1234" i="5" s="1"/>
  <c r="E772" i="5"/>
  <c r="F772" i="5" s="1"/>
  <c r="C772" i="5"/>
  <c r="D772" i="5" s="1"/>
  <c r="E771" i="5"/>
  <c r="F771" i="5" s="1"/>
  <c r="C771" i="5"/>
  <c r="D771" i="5" s="1"/>
  <c r="E770" i="5"/>
  <c r="F770" i="5" s="1"/>
  <c r="C770" i="5"/>
  <c r="D770" i="5" s="1"/>
  <c r="E769" i="5"/>
  <c r="F769" i="5" s="1"/>
  <c r="C769" i="5"/>
  <c r="D769" i="5" s="1"/>
  <c r="E1687" i="5"/>
  <c r="F1687" i="5" s="1"/>
  <c r="C1687" i="5"/>
  <c r="D1687" i="5" s="1"/>
  <c r="E1233" i="5"/>
  <c r="F1233" i="5" s="1"/>
  <c r="C1233" i="5"/>
  <c r="D1233" i="5" s="1"/>
  <c r="E768" i="5"/>
  <c r="F768" i="5" s="1"/>
  <c r="C768" i="5"/>
  <c r="D768" i="5" s="1"/>
  <c r="E1232" i="5"/>
  <c r="F1232" i="5" s="1"/>
  <c r="C1232" i="5"/>
  <c r="D1232" i="5" s="1"/>
  <c r="E767" i="5"/>
  <c r="F767" i="5" s="1"/>
  <c r="C767" i="5"/>
  <c r="D767" i="5" s="1"/>
  <c r="E766" i="5"/>
  <c r="F766" i="5" s="1"/>
  <c r="C766" i="5"/>
  <c r="D766" i="5" s="1"/>
  <c r="E1602" i="5"/>
  <c r="F1602" i="5" s="1"/>
  <c r="C1602" i="5"/>
  <c r="D1602" i="5" s="1"/>
  <c r="E1726" i="5"/>
  <c r="F1726" i="5" s="1"/>
  <c r="C1726" i="5"/>
  <c r="D1726" i="5" s="1"/>
  <c r="E1035" i="5"/>
  <c r="F1035" i="5" s="1"/>
  <c r="C1035" i="5"/>
  <c r="D1035" i="5" s="1"/>
  <c r="E765" i="5"/>
  <c r="F765" i="5" s="1"/>
  <c r="C765" i="5"/>
  <c r="D765" i="5" s="1"/>
  <c r="E764" i="5"/>
  <c r="F764" i="5" s="1"/>
  <c r="C764" i="5"/>
  <c r="D764" i="5" s="1"/>
  <c r="E763" i="5"/>
  <c r="F763" i="5" s="1"/>
  <c r="C763" i="5"/>
  <c r="D763" i="5" s="1"/>
  <c r="E1089" i="5"/>
  <c r="F1089" i="5" s="1"/>
  <c r="C1089" i="5"/>
  <c r="D1089" i="5" s="1"/>
  <c r="E1299" i="5"/>
  <c r="F1299" i="5" s="1"/>
  <c r="C1299" i="5"/>
  <c r="D1299" i="5" s="1"/>
  <c r="E1231" i="5"/>
  <c r="F1231" i="5" s="1"/>
  <c r="C1231" i="5"/>
  <c r="D1231" i="5" s="1"/>
  <c r="E762" i="5"/>
  <c r="F762" i="5" s="1"/>
  <c r="C762" i="5"/>
  <c r="D762" i="5" s="1"/>
  <c r="E1034" i="5"/>
  <c r="F1034" i="5" s="1"/>
  <c r="C1034" i="5"/>
  <c r="D1034" i="5" s="1"/>
  <c r="E761" i="5"/>
  <c r="F761" i="5" s="1"/>
  <c r="C761" i="5"/>
  <c r="D761" i="5" s="1"/>
  <c r="E760" i="5"/>
  <c r="F760" i="5" s="1"/>
  <c r="C760" i="5"/>
  <c r="D760" i="5" s="1"/>
  <c r="E759" i="5"/>
  <c r="F759" i="5" s="1"/>
  <c r="C759" i="5"/>
  <c r="D759" i="5" s="1"/>
  <c r="E1298" i="5"/>
  <c r="F1298" i="5" s="1"/>
  <c r="C1298" i="5"/>
  <c r="D1298" i="5" s="1"/>
  <c r="E1230" i="5"/>
  <c r="F1230" i="5" s="1"/>
  <c r="C1230" i="5"/>
  <c r="D1230" i="5" s="1"/>
  <c r="E948" i="5"/>
  <c r="F948" i="5" s="1"/>
  <c r="C948" i="5"/>
  <c r="D948" i="5" s="1"/>
  <c r="E1033" i="5"/>
  <c r="F1033" i="5" s="1"/>
  <c r="C1033" i="5"/>
  <c r="D1033" i="5" s="1"/>
  <c r="E986" i="5"/>
  <c r="F986" i="5" s="1"/>
  <c r="C986" i="5"/>
  <c r="D986" i="5" s="1"/>
  <c r="E758" i="5"/>
  <c r="F758" i="5" s="1"/>
  <c r="C758" i="5"/>
  <c r="D758" i="5" s="1"/>
  <c r="E947" i="5"/>
  <c r="F947" i="5" s="1"/>
  <c r="C947" i="5"/>
  <c r="D947" i="5" s="1"/>
  <c r="E757" i="5"/>
  <c r="F757" i="5" s="1"/>
  <c r="C757" i="5"/>
  <c r="D757" i="5" s="1"/>
  <c r="E756" i="5"/>
  <c r="F756" i="5" s="1"/>
  <c r="C756" i="5"/>
  <c r="D756" i="5" s="1"/>
  <c r="E1403" i="5"/>
  <c r="F1403" i="5" s="1"/>
  <c r="C1403" i="5"/>
  <c r="D1403" i="5" s="1"/>
  <c r="E755" i="5"/>
  <c r="F755" i="5" s="1"/>
  <c r="C755" i="5"/>
  <c r="D755" i="5" s="1"/>
  <c r="E1297" i="5"/>
  <c r="F1297" i="5" s="1"/>
  <c r="C1297" i="5"/>
  <c r="D1297" i="5" s="1"/>
  <c r="E1402" i="5"/>
  <c r="F1402" i="5" s="1"/>
  <c r="C1402" i="5"/>
  <c r="D1402" i="5" s="1"/>
  <c r="E1229" i="5"/>
  <c r="F1229" i="5" s="1"/>
  <c r="C1229" i="5"/>
  <c r="D1229" i="5" s="1"/>
  <c r="E1088" i="5"/>
  <c r="F1088" i="5" s="1"/>
  <c r="C1088" i="5"/>
  <c r="D1088" i="5" s="1"/>
  <c r="E1228" i="5"/>
  <c r="F1228" i="5" s="1"/>
  <c r="C1228" i="5"/>
  <c r="D1228" i="5" s="1"/>
  <c r="E946" i="5"/>
  <c r="F946" i="5" s="1"/>
  <c r="C946" i="5"/>
  <c r="D946" i="5" s="1"/>
  <c r="E1853" i="5"/>
  <c r="F1853" i="5" s="1"/>
  <c r="C1853" i="5"/>
  <c r="D1853" i="5" s="1"/>
  <c r="E1490" i="5"/>
  <c r="F1490" i="5" s="1"/>
  <c r="C1490" i="5"/>
  <c r="D1490" i="5" s="1"/>
  <c r="E1296" i="5"/>
  <c r="F1296" i="5" s="1"/>
  <c r="C1296" i="5"/>
  <c r="D1296" i="5" s="1"/>
  <c r="E1528" i="5"/>
  <c r="F1528" i="5" s="1"/>
  <c r="C1528" i="5"/>
  <c r="D1528" i="5" s="1"/>
  <c r="E1401" i="5"/>
  <c r="F1401" i="5" s="1"/>
  <c r="C1401" i="5"/>
  <c r="D1401" i="5" s="1"/>
  <c r="E1087" i="5"/>
  <c r="F1087" i="5" s="1"/>
  <c r="C1087" i="5"/>
  <c r="D1087" i="5" s="1"/>
  <c r="E754" i="5"/>
  <c r="F754" i="5" s="1"/>
  <c r="C754" i="5"/>
  <c r="D754" i="5" s="1"/>
  <c r="E753" i="5"/>
  <c r="F753" i="5" s="1"/>
  <c r="C753" i="5"/>
  <c r="D753" i="5" s="1"/>
  <c r="E752" i="5"/>
  <c r="F752" i="5" s="1"/>
  <c r="C752" i="5"/>
  <c r="D752" i="5" s="1"/>
  <c r="E945" i="5"/>
  <c r="F945" i="5" s="1"/>
  <c r="C945" i="5"/>
  <c r="D945" i="5" s="1"/>
  <c r="E985" i="5"/>
  <c r="F985" i="5" s="1"/>
  <c r="C985" i="5"/>
  <c r="D985" i="5" s="1"/>
  <c r="E1032" i="5"/>
  <c r="F1032" i="5" s="1"/>
  <c r="C1032" i="5"/>
  <c r="D1032" i="5" s="1"/>
  <c r="E1031" i="5"/>
  <c r="F1031" i="5" s="1"/>
  <c r="C1031" i="5"/>
  <c r="D1031" i="5" s="1"/>
  <c r="E751" i="5"/>
  <c r="F751" i="5" s="1"/>
  <c r="C751" i="5"/>
  <c r="D751" i="5" s="1"/>
  <c r="E1367" i="5"/>
  <c r="F1367" i="5" s="1"/>
  <c r="C1367" i="5"/>
  <c r="D1367" i="5" s="1"/>
  <c r="E750" i="5"/>
  <c r="F750" i="5" s="1"/>
  <c r="C750" i="5"/>
  <c r="D750" i="5" s="1"/>
  <c r="E944" i="5"/>
  <c r="F944" i="5" s="1"/>
  <c r="C944" i="5"/>
  <c r="D944" i="5" s="1"/>
  <c r="E749" i="5"/>
  <c r="F749" i="5" s="1"/>
  <c r="C749" i="5"/>
  <c r="D749" i="5" s="1"/>
  <c r="E1400" i="5"/>
  <c r="F1400" i="5" s="1"/>
  <c r="C1400" i="5"/>
  <c r="D1400" i="5" s="1"/>
  <c r="E748" i="5"/>
  <c r="F748" i="5" s="1"/>
  <c r="C748" i="5"/>
  <c r="D748" i="5" s="1"/>
  <c r="E747" i="5"/>
  <c r="F747" i="5" s="1"/>
  <c r="C747" i="5"/>
  <c r="D747" i="5" s="1"/>
  <c r="E1366" i="5"/>
  <c r="F1366" i="5" s="1"/>
  <c r="C1366" i="5"/>
  <c r="D1366" i="5" s="1"/>
  <c r="E746" i="5"/>
  <c r="F746" i="5" s="1"/>
  <c r="C746" i="5"/>
  <c r="D746" i="5" s="1"/>
  <c r="E745" i="5"/>
  <c r="F745" i="5" s="1"/>
  <c r="C745" i="5"/>
  <c r="D745" i="5" s="1"/>
  <c r="E1622" i="5"/>
  <c r="F1622" i="5" s="1"/>
  <c r="C1622" i="5"/>
  <c r="D1622" i="5" s="1"/>
  <c r="E744" i="5"/>
  <c r="F744" i="5" s="1"/>
  <c r="C744" i="5"/>
  <c r="D744" i="5" s="1"/>
  <c r="E1419" i="5"/>
  <c r="F1419" i="5" s="1"/>
  <c r="C1419" i="5"/>
  <c r="D1419" i="5" s="1"/>
  <c r="E943" i="5"/>
  <c r="F943" i="5" s="1"/>
  <c r="C943" i="5"/>
  <c r="D943" i="5" s="1"/>
  <c r="E1131" i="5"/>
  <c r="F1131" i="5" s="1"/>
  <c r="C1131" i="5"/>
  <c r="D1131" i="5" s="1"/>
  <c r="E743" i="5"/>
  <c r="F743" i="5" s="1"/>
  <c r="C743" i="5"/>
  <c r="D743" i="5" s="1"/>
  <c r="E742" i="5"/>
  <c r="F742" i="5" s="1"/>
  <c r="C742" i="5"/>
  <c r="D742" i="5" s="1"/>
  <c r="E741" i="5"/>
  <c r="F741" i="5" s="1"/>
  <c r="C741" i="5"/>
  <c r="D741" i="5" s="1"/>
  <c r="E1790" i="5"/>
  <c r="F1790" i="5" s="1"/>
  <c r="C1790" i="5"/>
  <c r="D1790" i="5" s="1"/>
  <c r="E1489" i="5"/>
  <c r="F1489" i="5" s="1"/>
  <c r="C1489" i="5"/>
  <c r="D1489" i="5" s="1"/>
  <c r="E1601" i="5"/>
  <c r="F1601" i="5" s="1"/>
  <c r="C1601" i="5"/>
  <c r="D1601" i="5" s="1"/>
  <c r="E740" i="5"/>
  <c r="F740" i="5" s="1"/>
  <c r="C740" i="5"/>
  <c r="D740" i="5" s="1"/>
  <c r="E1086" i="5"/>
  <c r="F1086" i="5" s="1"/>
  <c r="C1086" i="5"/>
  <c r="D1086" i="5" s="1"/>
  <c r="E739" i="5"/>
  <c r="F739" i="5" s="1"/>
  <c r="C739" i="5"/>
  <c r="D739" i="5" s="1"/>
  <c r="E1464" i="5"/>
  <c r="F1464" i="5" s="1"/>
  <c r="C1464" i="5"/>
  <c r="D1464" i="5" s="1"/>
  <c r="E738" i="5"/>
  <c r="F738" i="5" s="1"/>
  <c r="C738" i="5"/>
  <c r="D738" i="5" s="1"/>
  <c r="E1085" i="5"/>
  <c r="F1085" i="5" s="1"/>
  <c r="C1085" i="5"/>
  <c r="D1085" i="5" s="1"/>
  <c r="E737" i="5"/>
  <c r="F737" i="5" s="1"/>
  <c r="C737" i="5"/>
  <c r="D737" i="5" s="1"/>
  <c r="E736" i="5"/>
  <c r="F736" i="5" s="1"/>
  <c r="C736" i="5"/>
  <c r="D736" i="5" s="1"/>
  <c r="E1030" i="5"/>
  <c r="F1030" i="5" s="1"/>
  <c r="C1030" i="5"/>
  <c r="D1030" i="5" s="1"/>
  <c r="E735" i="5"/>
  <c r="F735" i="5" s="1"/>
  <c r="C735" i="5"/>
  <c r="D735" i="5" s="1"/>
  <c r="E734" i="5"/>
  <c r="F734" i="5" s="1"/>
  <c r="C734" i="5"/>
  <c r="D734" i="5" s="1"/>
  <c r="E1463" i="5"/>
  <c r="F1463" i="5" s="1"/>
  <c r="C1463" i="5"/>
  <c r="D1463" i="5" s="1"/>
  <c r="E733" i="5"/>
  <c r="F733" i="5" s="1"/>
  <c r="C733" i="5"/>
  <c r="D733" i="5" s="1"/>
  <c r="E1130" i="5"/>
  <c r="F1130" i="5" s="1"/>
  <c r="C1130" i="5"/>
  <c r="D1130" i="5" s="1"/>
  <c r="E1418" i="5"/>
  <c r="F1418" i="5" s="1"/>
  <c r="C1418" i="5"/>
  <c r="D1418" i="5" s="1"/>
  <c r="E984" i="5"/>
  <c r="F984" i="5" s="1"/>
  <c r="C984" i="5"/>
  <c r="D984" i="5" s="1"/>
  <c r="E732" i="5"/>
  <c r="F732" i="5" s="1"/>
  <c r="C732" i="5"/>
  <c r="D732" i="5" s="1"/>
  <c r="E1227" i="5"/>
  <c r="F1227" i="5" s="1"/>
  <c r="C1227" i="5"/>
  <c r="D1227" i="5" s="1"/>
  <c r="E983" i="5"/>
  <c r="F983" i="5" s="1"/>
  <c r="C983" i="5"/>
  <c r="D983" i="5" s="1"/>
  <c r="E1332" i="5"/>
  <c r="F1332" i="5" s="1"/>
  <c r="C1332" i="5"/>
  <c r="D1332" i="5" s="1"/>
  <c r="E1365" i="5"/>
  <c r="F1365" i="5" s="1"/>
  <c r="C1365" i="5"/>
  <c r="D1365" i="5" s="1"/>
  <c r="E731" i="5"/>
  <c r="F731" i="5" s="1"/>
  <c r="C731" i="5"/>
  <c r="D731" i="5" s="1"/>
  <c r="E1029" i="5"/>
  <c r="F1029" i="5" s="1"/>
  <c r="C1029" i="5"/>
  <c r="D1029" i="5" s="1"/>
  <c r="E1580" i="5"/>
  <c r="F1580" i="5" s="1"/>
  <c r="C1580" i="5"/>
  <c r="D1580" i="5" s="1"/>
  <c r="E1226" i="5"/>
  <c r="F1226" i="5" s="1"/>
  <c r="C1226" i="5"/>
  <c r="D1226" i="5" s="1"/>
  <c r="E730" i="5"/>
  <c r="F730" i="5" s="1"/>
  <c r="C730" i="5"/>
  <c r="D730" i="5" s="1"/>
  <c r="E729" i="5"/>
  <c r="F729" i="5" s="1"/>
  <c r="C729" i="5"/>
  <c r="D729" i="5" s="1"/>
  <c r="E1488" i="5"/>
  <c r="F1488" i="5" s="1"/>
  <c r="C1488" i="5"/>
  <c r="D1488" i="5" s="1"/>
  <c r="E728" i="5"/>
  <c r="F728" i="5" s="1"/>
  <c r="C728" i="5"/>
  <c r="D728" i="5" s="1"/>
  <c r="E1129" i="5"/>
  <c r="F1129" i="5" s="1"/>
  <c r="C1129" i="5"/>
  <c r="D1129" i="5" s="1"/>
  <c r="E1295" i="5"/>
  <c r="F1295" i="5" s="1"/>
  <c r="C1295" i="5"/>
  <c r="D1295" i="5" s="1"/>
  <c r="E1831" i="5"/>
  <c r="F1831" i="5" s="1"/>
  <c r="C1831" i="5"/>
  <c r="D1831" i="5" s="1"/>
  <c r="E1579" i="5"/>
  <c r="F1579" i="5" s="1"/>
  <c r="C1579" i="5"/>
  <c r="D1579" i="5" s="1"/>
  <c r="E1789" i="5"/>
  <c r="F1789" i="5" s="1"/>
  <c r="C1789" i="5"/>
  <c r="D1789" i="5" s="1"/>
  <c r="E1527" i="5"/>
  <c r="F1527" i="5" s="1"/>
  <c r="C1527" i="5"/>
  <c r="D1527" i="5" s="1"/>
  <c r="E727" i="5"/>
  <c r="F727" i="5" s="1"/>
  <c r="C727" i="5"/>
  <c r="D727" i="5" s="1"/>
  <c r="E1294" i="5"/>
  <c r="F1294" i="5" s="1"/>
  <c r="C1294" i="5"/>
  <c r="D1294" i="5" s="1"/>
  <c r="E1028" i="5"/>
  <c r="F1028" i="5" s="1"/>
  <c r="C1028" i="5"/>
  <c r="D1028" i="5" s="1"/>
  <c r="E726" i="5"/>
  <c r="F726" i="5" s="1"/>
  <c r="C726" i="5"/>
  <c r="D726" i="5" s="1"/>
  <c r="E982" i="5"/>
  <c r="F982" i="5" s="1"/>
  <c r="C982" i="5"/>
  <c r="D982" i="5" s="1"/>
  <c r="E1462" i="5"/>
  <c r="F1462" i="5" s="1"/>
  <c r="C1462" i="5"/>
  <c r="D1462" i="5" s="1"/>
  <c r="E725" i="5"/>
  <c r="F725" i="5" s="1"/>
  <c r="C725" i="5"/>
  <c r="D725" i="5" s="1"/>
  <c r="E1887" i="5"/>
  <c r="F1887" i="5" s="1"/>
  <c r="C1887" i="5"/>
  <c r="D1887" i="5" s="1"/>
  <c r="E942" i="5"/>
  <c r="F942" i="5" s="1"/>
  <c r="C942" i="5"/>
  <c r="D942" i="5" s="1"/>
  <c r="E1538" i="5"/>
  <c r="F1538" i="5" s="1"/>
  <c r="C1538" i="5"/>
  <c r="D1538" i="5" s="1"/>
  <c r="E1225" i="5"/>
  <c r="F1225" i="5" s="1"/>
  <c r="C1225" i="5"/>
  <c r="D1225" i="5" s="1"/>
  <c r="E1863" i="5"/>
  <c r="F1863" i="5" s="1"/>
  <c r="C1863" i="5"/>
  <c r="D1863" i="5" s="1"/>
  <c r="E1621" i="5"/>
  <c r="F1621" i="5" s="1"/>
  <c r="C1621" i="5"/>
  <c r="D1621" i="5" s="1"/>
  <c r="E1802" i="5"/>
  <c r="F1802" i="5" s="1"/>
  <c r="C1802" i="5"/>
  <c r="D1802" i="5" s="1"/>
  <c r="E1752" i="5"/>
  <c r="F1752" i="5" s="1"/>
  <c r="C1752" i="5"/>
  <c r="D1752" i="5" s="1"/>
  <c r="E1736" i="5"/>
  <c r="F1736" i="5" s="1"/>
  <c r="C1736" i="5"/>
  <c r="D1736" i="5" s="1"/>
  <c r="E1812" i="5"/>
  <c r="F1812" i="5" s="1"/>
  <c r="C1812" i="5"/>
  <c r="D1812" i="5" s="1"/>
  <c r="E1660" i="5"/>
  <c r="F1660" i="5" s="1"/>
  <c r="C1660" i="5"/>
  <c r="D1660" i="5" s="1"/>
  <c r="E1600" i="5"/>
  <c r="F1600" i="5" s="1"/>
  <c r="C1600" i="5"/>
  <c r="D1600" i="5" s="1"/>
  <c r="E724" i="5"/>
  <c r="F724" i="5" s="1"/>
  <c r="C724" i="5"/>
  <c r="D724" i="5" s="1"/>
  <c r="E1084" i="5"/>
  <c r="F1084" i="5" s="1"/>
  <c r="C1084" i="5"/>
  <c r="D1084" i="5" s="1"/>
  <c r="E1659" i="5"/>
  <c r="F1659" i="5" s="1"/>
  <c r="C1659" i="5"/>
  <c r="D1659" i="5" s="1"/>
  <c r="E1364" i="5"/>
  <c r="F1364" i="5" s="1"/>
  <c r="C1364" i="5"/>
  <c r="D1364" i="5" s="1"/>
  <c r="E1686" i="5"/>
  <c r="F1686" i="5" s="1"/>
  <c r="C1686" i="5"/>
  <c r="D1686" i="5" s="1"/>
  <c r="E1526" i="5"/>
  <c r="F1526" i="5" s="1"/>
  <c r="C1526" i="5"/>
  <c r="D1526" i="5" s="1"/>
  <c r="E1537" i="5"/>
  <c r="F1537" i="5" s="1"/>
  <c r="C1537" i="5"/>
  <c r="D1537" i="5" s="1"/>
  <c r="E1461" i="5"/>
  <c r="F1461" i="5" s="1"/>
  <c r="C1461" i="5"/>
  <c r="D1461" i="5" s="1"/>
  <c r="E723" i="5"/>
  <c r="F723" i="5" s="1"/>
  <c r="C723" i="5"/>
  <c r="D723" i="5" s="1"/>
  <c r="E1685" i="5"/>
  <c r="F1685" i="5" s="1"/>
  <c r="C1685" i="5"/>
  <c r="D1685" i="5" s="1"/>
  <c r="E1913" i="5"/>
  <c r="F1913" i="5" s="1"/>
  <c r="C1913" i="5"/>
  <c r="D1913" i="5" s="1"/>
  <c r="E1886" i="5"/>
  <c r="F1886" i="5" s="1"/>
  <c r="C1886" i="5"/>
  <c r="D1886" i="5" s="1"/>
  <c r="E1903" i="5"/>
  <c r="F1903" i="5" s="1"/>
  <c r="C1903" i="5"/>
  <c r="D1903" i="5" s="1"/>
  <c r="E1893" i="5"/>
  <c r="F1893" i="5" s="1"/>
  <c r="C1893" i="5"/>
  <c r="D1893" i="5" s="1"/>
  <c r="E1027" i="5"/>
  <c r="F1027" i="5" s="1"/>
  <c r="C1027" i="5"/>
  <c r="D1027" i="5" s="1"/>
  <c r="E1885" i="5"/>
  <c r="F1885" i="5" s="1"/>
  <c r="C1885" i="5"/>
  <c r="D1885" i="5" s="1"/>
  <c r="E1417" i="5"/>
  <c r="F1417" i="5" s="1"/>
  <c r="C1417" i="5"/>
  <c r="D1417" i="5" s="1"/>
  <c r="E722" i="5"/>
  <c r="F722" i="5" s="1"/>
  <c r="C722" i="5"/>
  <c r="D722" i="5" s="1"/>
  <c r="E721" i="5"/>
  <c r="F721" i="5" s="1"/>
  <c r="C721" i="5"/>
  <c r="D721" i="5" s="1"/>
  <c r="E720" i="5"/>
  <c r="F720" i="5" s="1"/>
  <c r="C720" i="5"/>
  <c r="D720" i="5" s="1"/>
  <c r="E719" i="5"/>
  <c r="F719" i="5" s="1"/>
  <c r="C719" i="5"/>
  <c r="D719" i="5" s="1"/>
  <c r="E718" i="5"/>
  <c r="F718" i="5" s="1"/>
  <c r="C718" i="5"/>
  <c r="D718" i="5" s="1"/>
  <c r="E717" i="5"/>
  <c r="F717" i="5" s="1"/>
  <c r="C717" i="5"/>
  <c r="D717" i="5" s="1"/>
  <c r="E716" i="5"/>
  <c r="F716" i="5" s="1"/>
  <c r="C716" i="5"/>
  <c r="D716" i="5" s="1"/>
  <c r="E715" i="5"/>
  <c r="F715" i="5" s="1"/>
  <c r="C715" i="5"/>
  <c r="D715" i="5" s="1"/>
  <c r="E981" i="5"/>
  <c r="F981" i="5" s="1"/>
  <c r="C981" i="5"/>
  <c r="D981" i="5" s="1"/>
  <c r="E714" i="5"/>
  <c r="F714" i="5" s="1"/>
  <c r="C714" i="5"/>
  <c r="D714" i="5" s="1"/>
  <c r="E713" i="5"/>
  <c r="F713" i="5" s="1"/>
  <c r="C713" i="5"/>
  <c r="D713" i="5" s="1"/>
  <c r="E980" i="5"/>
  <c r="F980" i="5" s="1"/>
  <c r="C980" i="5"/>
  <c r="D980" i="5" s="1"/>
  <c r="E712" i="5"/>
  <c r="F712" i="5" s="1"/>
  <c r="C712" i="5"/>
  <c r="D712" i="5" s="1"/>
  <c r="E711" i="5"/>
  <c r="F711" i="5" s="1"/>
  <c r="C711" i="5"/>
  <c r="D711" i="5" s="1"/>
  <c r="E710" i="5"/>
  <c r="F710" i="5" s="1"/>
  <c r="C710" i="5"/>
  <c r="D710" i="5" s="1"/>
  <c r="E709" i="5"/>
  <c r="F709" i="5" s="1"/>
  <c r="C709" i="5"/>
  <c r="D709" i="5" s="1"/>
  <c r="E708" i="5"/>
  <c r="F708" i="5" s="1"/>
  <c r="C708" i="5"/>
  <c r="D708" i="5" s="1"/>
  <c r="E707" i="5"/>
  <c r="F707" i="5" s="1"/>
  <c r="C707" i="5"/>
  <c r="D707" i="5" s="1"/>
  <c r="E1083" i="5"/>
  <c r="F1083" i="5" s="1"/>
  <c r="C1083" i="5"/>
  <c r="D1083" i="5" s="1"/>
  <c r="E706" i="5"/>
  <c r="F706" i="5" s="1"/>
  <c r="C706" i="5"/>
  <c r="D706" i="5" s="1"/>
  <c r="E705" i="5"/>
  <c r="F705" i="5" s="1"/>
  <c r="C705" i="5"/>
  <c r="D705" i="5" s="1"/>
  <c r="E704" i="5"/>
  <c r="F704" i="5" s="1"/>
  <c r="C704" i="5"/>
  <c r="D704" i="5" s="1"/>
  <c r="E703" i="5"/>
  <c r="F703" i="5" s="1"/>
  <c r="C703" i="5"/>
  <c r="D703" i="5" s="1"/>
  <c r="E702" i="5"/>
  <c r="F702" i="5" s="1"/>
  <c r="C702" i="5"/>
  <c r="D702" i="5" s="1"/>
  <c r="E701" i="5"/>
  <c r="F701" i="5" s="1"/>
  <c r="C701" i="5"/>
  <c r="D701" i="5" s="1"/>
  <c r="E700" i="5"/>
  <c r="F700" i="5" s="1"/>
  <c r="C700" i="5"/>
  <c r="D700" i="5" s="1"/>
  <c r="E941" i="5"/>
  <c r="F941" i="5" s="1"/>
  <c r="C941" i="5"/>
  <c r="D941" i="5" s="1"/>
  <c r="E699" i="5"/>
  <c r="F699" i="5" s="1"/>
  <c r="C699" i="5"/>
  <c r="D699" i="5" s="1"/>
  <c r="E698" i="5"/>
  <c r="F698" i="5" s="1"/>
  <c r="C698" i="5"/>
  <c r="D698" i="5" s="1"/>
  <c r="E1082" i="5"/>
  <c r="F1082" i="5" s="1"/>
  <c r="C1082" i="5"/>
  <c r="D1082" i="5" s="1"/>
  <c r="E697" i="5"/>
  <c r="F697" i="5" s="1"/>
  <c r="C697" i="5"/>
  <c r="D697" i="5" s="1"/>
  <c r="E696" i="5"/>
  <c r="F696" i="5" s="1"/>
  <c r="C696" i="5"/>
  <c r="D696" i="5" s="1"/>
  <c r="E695" i="5"/>
  <c r="F695" i="5" s="1"/>
  <c r="C695" i="5"/>
  <c r="D695" i="5" s="1"/>
  <c r="E940" i="5"/>
  <c r="F940" i="5" s="1"/>
  <c r="C940" i="5"/>
  <c r="D940" i="5" s="1"/>
  <c r="E1293" i="5"/>
  <c r="F1293" i="5" s="1"/>
  <c r="C1293" i="5"/>
  <c r="D1293" i="5" s="1"/>
  <c r="E979" i="5"/>
  <c r="F979" i="5" s="1"/>
  <c r="C979" i="5"/>
  <c r="D979" i="5" s="1"/>
  <c r="E1026" i="5"/>
  <c r="F1026" i="5" s="1"/>
  <c r="C1026" i="5"/>
  <c r="D1026" i="5" s="1"/>
  <c r="E694" i="5"/>
  <c r="F694" i="5" s="1"/>
  <c r="C694" i="5"/>
  <c r="D694" i="5" s="1"/>
  <c r="E1399" i="5"/>
  <c r="F1399" i="5" s="1"/>
  <c r="C1399" i="5"/>
  <c r="D1399" i="5" s="1"/>
  <c r="E693" i="5"/>
  <c r="F693" i="5" s="1"/>
  <c r="C693" i="5"/>
  <c r="D693" i="5" s="1"/>
  <c r="E692" i="5"/>
  <c r="F692" i="5" s="1"/>
  <c r="C692" i="5"/>
  <c r="D692" i="5" s="1"/>
  <c r="E978" i="5"/>
  <c r="F978" i="5" s="1"/>
  <c r="C978" i="5"/>
  <c r="D978" i="5" s="1"/>
  <c r="E1487" i="5"/>
  <c r="F1487" i="5" s="1"/>
  <c r="C1487" i="5"/>
  <c r="D1487" i="5" s="1"/>
  <c r="E1025" i="5"/>
  <c r="F1025" i="5" s="1"/>
  <c r="C1025" i="5"/>
  <c r="D1025" i="5" s="1"/>
  <c r="E1636" i="5"/>
  <c r="F1636" i="5" s="1"/>
  <c r="C1636" i="5"/>
  <c r="D1636" i="5" s="1"/>
  <c r="E1578" i="5"/>
  <c r="F1578" i="5" s="1"/>
  <c r="C1578" i="5"/>
  <c r="D1578" i="5" s="1"/>
  <c r="E1776" i="5"/>
  <c r="F1776" i="5" s="1"/>
  <c r="C1776" i="5"/>
  <c r="D1776" i="5" s="1"/>
  <c r="E691" i="5"/>
  <c r="F691" i="5" s="1"/>
  <c r="C691" i="5"/>
  <c r="D691" i="5" s="1"/>
  <c r="E1081" i="5"/>
  <c r="F1081" i="5" s="1"/>
  <c r="C1081" i="5"/>
  <c r="D1081" i="5" s="1"/>
  <c r="E1658" i="5"/>
  <c r="F1658" i="5" s="1"/>
  <c r="C1658" i="5"/>
  <c r="D1658" i="5" s="1"/>
  <c r="E690" i="5"/>
  <c r="F690" i="5" s="1"/>
  <c r="C690" i="5"/>
  <c r="D690" i="5" s="1"/>
  <c r="E1224" i="5"/>
  <c r="F1224" i="5" s="1"/>
  <c r="C1224" i="5"/>
  <c r="D1224" i="5" s="1"/>
  <c r="E689" i="5"/>
  <c r="F689" i="5" s="1"/>
  <c r="C689" i="5"/>
  <c r="D689" i="5" s="1"/>
  <c r="E1398" i="5"/>
  <c r="F1398" i="5" s="1"/>
  <c r="C1398" i="5"/>
  <c r="D1398" i="5" s="1"/>
  <c r="E1657" i="5"/>
  <c r="F1657" i="5" s="1"/>
  <c r="C1657" i="5"/>
  <c r="D1657" i="5" s="1"/>
  <c r="E688" i="5"/>
  <c r="F688" i="5" s="1"/>
  <c r="C688" i="5"/>
  <c r="D688" i="5" s="1"/>
  <c r="E977" i="5"/>
  <c r="F977" i="5" s="1"/>
  <c r="C977" i="5"/>
  <c r="D977" i="5" s="1"/>
  <c r="E1397" i="5"/>
  <c r="F1397" i="5" s="1"/>
  <c r="C1397" i="5"/>
  <c r="D1397" i="5" s="1"/>
  <c r="E1416" i="5"/>
  <c r="F1416" i="5" s="1"/>
  <c r="C1416" i="5"/>
  <c r="D1416" i="5" s="1"/>
  <c r="E1292" i="5"/>
  <c r="F1292" i="5" s="1"/>
  <c r="C1292" i="5"/>
  <c r="D1292" i="5" s="1"/>
  <c r="E1291" i="5"/>
  <c r="F1291" i="5" s="1"/>
  <c r="C1291" i="5"/>
  <c r="D1291" i="5" s="1"/>
  <c r="E687" i="5"/>
  <c r="F687" i="5" s="1"/>
  <c r="C687" i="5"/>
  <c r="D687" i="5" s="1"/>
  <c r="E686" i="5"/>
  <c r="F686" i="5" s="1"/>
  <c r="C686" i="5"/>
  <c r="D686" i="5" s="1"/>
  <c r="E1331" i="5"/>
  <c r="F1331" i="5" s="1"/>
  <c r="C1331" i="5"/>
  <c r="D1331" i="5" s="1"/>
  <c r="E1024" i="5"/>
  <c r="F1024" i="5" s="1"/>
  <c r="C1024" i="5"/>
  <c r="D1024" i="5" s="1"/>
  <c r="E1223" i="5"/>
  <c r="F1223" i="5" s="1"/>
  <c r="C1223" i="5"/>
  <c r="D1223" i="5" s="1"/>
  <c r="E1830" i="5"/>
  <c r="F1830" i="5" s="1"/>
  <c r="C1830" i="5"/>
  <c r="D1830" i="5" s="1"/>
  <c r="E1023" i="5"/>
  <c r="F1023" i="5" s="1"/>
  <c r="C1023" i="5"/>
  <c r="D1023" i="5" s="1"/>
  <c r="E1080" i="5"/>
  <c r="F1080" i="5" s="1"/>
  <c r="C1080" i="5"/>
  <c r="D1080" i="5" s="1"/>
  <c r="E1852" i="5"/>
  <c r="F1852" i="5" s="1"/>
  <c r="C1852" i="5"/>
  <c r="D1852" i="5" s="1"/>
  <c r="E685" i="5"/>
  <c r="F685" i="5" s="1"/>
  <c r="C685" i="5"/>
  <c r="D685" i="5" s="1"/>
  <c r="E684" i="5"/>
  <c r="F684" i="5" s="1"/>
  <c r="C684" i="5"/>
  <c r="D684" i="5" s="1"/>
  <c r="E683" i="5"/>
  <c r="F683" i="5" s="1"/>
  <c r="C683" i="5"/>
  <c r="D683" i="5" s="1"/>
  <c r="E682" i="5"/>
  <c r="F682" i="5" s="1"/>
  <c r="C682" i="5"/>
  <c r="D682" i="5" s="1"/>
  <c r="E1363" i="5"/>
  <c r="F1363" i="5" s="1"/>
  <c r="C1363" i="5"/>
  <c r="D1363" i="5" s="1"/>
  <c r="E681" i="5"/>
  <c r="F681" i="5" s="1"/>
  <c r="C681" i="5"/>
  <c r="D681" i="5" s="1"/>
  <c r="E939" i="5"/>
  <c r="F939" i="5" s="1"/>
  <c r="C939" i="5"/>
  <c r="D939" i="5" s="1"/>
  <c r="E1699" i="5"/>
  <c r="F1699" i="5" s="1"/>
  <c r="C1699" i="5"/>
  <c r="D1699" i="5" s="1"/>
  <c r="E1128" i="5"/>
  <c r="F1128" i="5" s="1"/>
  <c r="C1128" i="5"/>
  <c r="D1128" i="5" s="1"/>
  <c r="E680" i="5"/>
  <c r="F680" i="5" s="1"/>
  <c r="C680" i="5"/>
  <c r="D680" i="5" s="1"/>
  <c r="E1290" i="5"/>
  <c r="F1290" i="5" s="1"/>
  <c r="C1290" i="5"/>
  <c r="D1290" i="5" s="1"/>
  <c r="E1396" i="5"/>
  <c r="F1396" i="5" s="1"/>
  <c r="C1396" i="5"/>
  <c r="D1396" i="5" s="1"/>
  <c r="E679" i="5"/>
  <c r="F679" i="5" s="1"/>
  <c r="C679" i="5"/>
  <c r="D679" i="5" s="1"/>
  <c r="E1525" i="5"/>
  <c r="F1525" i="5" s="1"/>
  <c r="C1525" i="5"/>
  <c r="D1525" i="5" s="1"/>
  <c r="E1330" i="5"/>
  <c r="F1330" i="5" s="1"/>
  <c r="C1330" i="5"/>
  <c r="D1330" i="5" s="1"/>
  <c r="E1415" i="5"/>
  <c r="F1415" i="5" s="1"/>
  <c r="C1415" i="5"/>
  <c r="D1415" i="5" s="1"/>
  <c r="E1735" i="5"/>
  <c r="F1735" i="5" s="1"/>
  <c r="C1735" i="5"/>
  <c r="D1735" i="5" s="1"/>
  <c r="E1751" i="5"/>
  <c r="F1751" i="5" s="1"/>
  <c r="C1751" i="5"/>
  <c r="D1751" i="5" s="1"/>
  <c r="E1536" i="5"/>
  <c r="F1536" i="5" s="1"/>
  <c r="C1536" i="5"/>
  <c r="D1536" i="5" s="1"/>
  <c r="E1551" i="5"/>
  <c r="F1551" i="5" s="1"/>
  <c r="C1551" i="5"/>
  <c r="D1551" i="5" s="1"/>
  <c r="E1599" i="5"/>
  <c r="F1599" i="5" s="1"/>
  <c r="C1599" i="5"/>
  <c r="D1599" i="5" s="1"/>
  <c r="E678" i="5"/>
  <c r="F678" i="5" s="1"/>
  <c r="C678" i="5"/>
  <c r="D678" i="5" s="1"/>
  <c r="E1656" i="5"/>
  <c r="F1656" i="5" s="1"/>
  <c r="C1656" i="5"/>
  <c r="D1656" i="5" s="1"/>
  <c r="E677" i="5"/>
  <c r="F677" i="5" s="1"/>
  <c r="C677" i="5"/>
  <c r="D677" i="5" s="1"/>
  <c r="E1775" i="5"/>
  <c r="F1775" i="5" s="1"/>
  <c r="C1775" i="5"/>
  <c r="D1775" i="5" s="1"/>
  <c r="E676" i="5"/>
  <c r="F676" i="5" s="1"/>
  <c r="C676" i="5"/>
  <c r="D676" i="5" s="1"/>
  <c r="E1851" i="5"/>
  <c r="F1851" i="5" s="1"/>
  <c r="C1851" i="5"/>
  <c r="D1851" i="5" s="1"/>
  <c r="E675" i="5"/>
  <c r="F675" i="5" s="1"/>
  <c r="C675" i="5"/>
  <c r="D675" i="5" s="1"/>
  <c r="E674" i="5"/>
  <c r="F674" i="5" s="1"/>
  <c r="C674" i="5"/>
  <c r="D674" i="5" s="1"/>
  <c r="E673" i="5"/>
  <c r="F673" i="5" s="1"/>
  <c r="C673" i="5"/>
  <c r="D673" i="5" s="1"/>
  <c r="E1362" i="5"/>
  <c r="F1362" i="5" s="1"/>
  <c r="C1362" i="5"/>
  <c r="D1362" i="5" s="1"/>
  <c r="E672" i="5"/>
  <c r="F672" i="5" s="1"/>
  <c r="C672" i="5"/>
  <c r="D672" i="5" s="1"/>
  <c r="E976" i="5"/>
  <c r="F976" i="5" s="1"/>
  <c r="C976" i="5"/>
  <c r="D976" i="5" s="1"/>
  <c r="E1598" i="5"/>
  <c r="F1598" i="5" s="1"/>
  <c r="C1598" i="5"/>
  <c r="D1598" i="5" s="1"/>
  <c r="E1655" i="5"/>
  <c r="F1655" i="5" s="1"/>
  <c r="C1655" i="5"/>
  <c r="D1655" i="5" s="1"/>
  <c r="E1635" i="5"/>
  <c r="F1635" i="5" s="1"/>
  <c r="C1635" i="5"/>
  <c r="D1635" i="5" s="1"/>
  <c r="E671" i="5"/>
  <c r="F671" i="5" s="1"/>
  <c r="C671" i="5"/>
  <c r="D671" i="5" s="1"/>
  <c r="E1698" i="5"/>
  <c r="F1698" i="5" s="1"/>
  <c r="C1698" i="5"/>
  <c r="D1698" i="5" s="1"/>
  <c r="E1022" i="5"/>
  <c r="F1022" i="5" s="1"/>
  <c r="C1022" i="5"/>
  <c r="D1022" i="5" s="1"/>
  <c r="E1460" i="5"/>
  <c r="F1460" i="5" s="1"/>
  <c r="C1460" i="5"/>
  <c r="D1460" i="5" s="1"/>
  <c r="E1021" i="5"/>
  <c r="F1021" i="5" s="1"/>
  <c r="C1021" i="5"/>
  <c r="D1021" i="5" s="1"/>
  <c r="E1414" i="5"/>
  <c r="F1414" i="5" s="1"/>
  <c r="C1414" i="5"/>
  <c r="D1414" i="5" s="1"/>
  <c r="E1961" i="5"/>
  <c r="F1961" i="5" s="1"/>
  <c r="C1961" i="5"/>
  <c r="D1961" i="5" s="1"/>
  <c r="E938" i="5"/>
  <c r="F938" i="5" s="1"/>
  <c r="C938" i="5"/>
  <c r="D938" i="5" s="1"/>
  <c r="E1395" i="5"/>
  <c r="F1395" i="5" s="1"/>
  <c r="C1395" i="5"/>
  <c r="D1395" i="5" s="1"/>
  <c r="E1079" i="5"/>
  <c r="F1079" i="5" s="1"/>
  <c r="C1079" i="5"/>
  <c r="D1079" i="5" s="1"/>
  <c r="E1394" i="5"/>
  <c r="F1394" i="5" s="1"/>
  <c r="C1394" i="5"/>
  <c r="D1394" i="5" s="1"/>
  <c r="E1987" i="5"/>
  <c r="F1987" i="5" s="1"/>
  <c r="C1987" i="5"/>
  <c r="D1987" i="5" s="1"/>
  <c r="E1713" i="5"/>
  <c r="F1713" i="5" s="1"/>
  <c r="C1713" i="5"/>
  <c r="D1713" i="5" s="1"/>
  <c r="E2037" i="5"/>
  <c r="F2037" i="5" s="1"/>
  <c r="C2037" i="5"/>
  <c r="D2037" i="5" s="1"/>
  <c r="E1597" i="5"/>
  <c r="F1597" i="5" s="1"/>
  <c r="C1597" i="5"/>
  <c r="D1597" i="5" s="1"/>
  <c r="E1750" i="5"/>
  <c r="F1750" i="5" s="1"/>
  <c r="C1750" i="5"/>
  <c r="D1750" i="5" s="1"/>
  <c r="E1870" i="5"/>
  <c r="F1870" i="5" s="1"/>
  <c r="C1870" i="5"/>
  <c r="D1870" i="5" s="1"/>
  <c r="E1020" i="5"/>
  <c r="F1020" i="5" s="1"/>
  <c r="C1020" i="5"/>
  <c r="D1020" i="5" s="1"/>
  <c r="E1222" i="5"/>
  <c r="F1222" i="5" s="1"/>
  <c r="C1222" i="5"/>
  <c r="D1222" i="5" s="1"/>
  <c r="E1361" i="5"/>
  <c r="F1361" i="5" s="1"/>
  <c r="C1361" i="5"/>
  <c r="D1361" i="5" s="1"/>
  <c r="E1788" i="5"/>
  <c r="F1788" i="5" s="1"/>
  <c r="C1788" i="5"/>
  <c r="D1788" i="5" s="1"/>
  <c r="E1596" i="5"/>
  <c r="F1596" i="5" s="1"/>
  <c r="C1596" i="5"/>
  <c r="D1596" i="5" s="1"/>
  <c r="E1221" i="5"/>
  <c r="F1221" i="5" s="1"/>
  <c r="C1221" i="5"/>
  <c r="D1221" i="5" s="1"/>
  <c r="E1577" i="5"/>
  <c r="F1577" i="5" s="1"/>
  <c r="C1577" i="5"/>
  <c r="D1577" i="5" s="1"/>
  <c r="E1654" i="5"/>
  <c r="F1654" i="5" s="1"/>
  <c r="C1654" i="5"/>
  <c r="D1654" i="5" s="1"/>
  <c r="E1634" i="5"/>
  <c r="F1634" i="5" s="1"/>
  <c r="C1634" i="5"/>
  <c r="D1634" i="5" s="1"/>
  <c r="E2008" i="5"/>
  <c r="F2008" i="5" s="1"/>
  <c r="C2008" i="5"/>
  <c r="D2008" i="5" s="1"/>
  <c r="E1535" i="5"/>
  <c r="F1535" i="5" s="1"/>
  <c r="C1535" i="5"/>
  <c r="D1535" i="5" s="1"/>
  <c r="E1524" i="5"/>
  <c r="F1524" i="5" s="1"/>
  <c r="C1524" i="5"/>
  <c r="D1524" i="5" s="1"/>
  <c r="E1595" i="5"/>
  <c r="F1595" i="5" s="1"/>
  <c r="C1595" i="5"/>
  <c r="D1595" i="5" s="1"/>
  <c r="E1912" i="5"/>
  <c r="F1912" i="5" s="1"/>
  <c r="C1912" i="5"/>
  <c r="D1912" i="5" s="1"/>
  <c r="E1774" i="5"/>
  <c r="F1774" i="5" s="1"/>
  <c r="C1774" i="5"/>
  <c r="D1774" i="5" s="1"/>
  <c r="E1946" i="5"/>
  <c r="F1946" i="5" s="1"/>
  <c r="C1946" i="5"/>
  <c r="D1946" i="5" s="1"/>
  <c r="E670" i="5"/>
  <c r="F670" i="5" s="1"/>
  <c r="C670" i="5"/>
  <c r="D670" i="5" s="1"/>
  <c r="E669" i="5"/>
  <c r="F669" i="5" s="1"/>
  <c r="C669" i="5"/>
  <c r="D669" i="5" s="1"/>
  <c r="E975" i="5"/>
  <c r="F975" i="5" s="1"/>
  <c r="C975" i="5"/>
  <c r="D975" i="5" s="1"/>
  <c r="E668" i="5"/>
  <c r="F668" i="5" s="1"/>
  <c r="C668" i="5"/>
  <c r="D668" i="5" s="1"/>
  <c r="E1360" i="5"/>
  <c r="F1360" i="5" s="1"/>
  <c r="C1360" i="5"/>
  <c r="D1360" i="5" s="1"/>
  <c r="E667" i="5"/>
  <c r="F667" i="5" s="1"/>
  <c r="C667" i="5"/>
  <c r="D667" i="5" s="1"/>
  <c r="E666" i="5"/>
  <c r="F666" i="5" s="1"/>
  <c r="C666" i="5"/>
  <c r="D666" i="5" s="1"/>
  <c r="E665" i="5"/>
  <c r="F665" i="5" s="1"/>
  <c r="C665" i="5"/>
  <c r="D665" i="5" s="1"/>
  <c r="E664" i="5"/>
  <c r="F664" i="5" s="1"/>
  <c r="C664" i="5"/>
  <c r="D664" i="5" s="1"/>
  <c r="E663" i="5"/>
  <c r="F663" i="5" s="1"/>
  <c r="C663" i="5"/>
  <c r="D663" i="5" s="1"/>
  <c r="E662" i="5"/>
  <c r="F662" i="5" s="1"/>
  <c r="C662" i="5"/>
  <c r="D662" i="5" s="1"/>
  <c r="E1220" i="5"/>
  <c r="F1220" i="5" s="1"/>
  <c r="C1220" i="5"/>
  <c r="D1220" i="5" s="1"/>
  <c r="E661" i="5"/>
  <c r="F661" i="5" s="1"/>
  <c r="C661" i="5"/>
  <c r="D661" i="5" s="1"/>
  <c r="E660" i="5"/>
  <c r="F660" i="5" s="1"/>
  <c r="C660" i="5"/>
  <c r="D660" i="5" s="1"/>
  <c r="E659" i="5"/>
  <c r="F659" i="5" s="1"/>
  <c r="C659" i="5"/>
  <c r="D659" i="5" s="1"/>
  <c r="E658" i="5"/>
  <c r="F658" i="5" s="1"/>
  <c r="C658" i="5"/>
  <c r="D658" i="5" s="1"/>
  <c r="E1219" i="5"/>
  <c r="F1219" i="5" s="1"/>
  <c r="C1219" i="5"/>
  <c r="D1219" i="5" s="1"/>
  <c r="E657" i="5"/>
  <c r="F657" i="5" s="1"/>
  <c r="C657" i="5"/>
  <c r="D657" i="5" s="1"/>
  <c r="E1078" i="5"/>
  <c r="F1078" i="5" s="1"/>
  <c r="C1078" i="5"/>
  <c r="D1078" i="5" s="1"/>
  <c r="E1218" i="5"/>
  <c r="F1218" i="5" s="1"/>
  <c r="C1218" i="5"/>
  <c r="D1218" i="5" s="1"/>
  <c r="E656" i="5"/>
  <c r="F656" i="5" s="1"/>
  <c r="C656" i="5"/>
  <c r="D656" i="5" s="1"/>
  <c r="E655" i="5"/>
  <c r="F655" i="5" s="1"/>
  <c r="C655" i="5"/>
  <c r="D655" i="5" s="1"/>
  <c r="E937" i="5"/>
  <c r="F937" i="5" s="1"/>
  <c r="C937" i="5"/>
  <c r="D937" i="5" s="1"/>
  <c r="E1576" i="5"/>
  <c r="F1576" i="5" s="1"/>
  <c r="C1576" i="5"/>
  <c r="D1576" i="5" s="1"/>
  <c r="E654" i="5"/>
  <c r="F654" i="5" s="1"/>
  <c r="C654" i="5"/>
  <c r="D654" i="5" s="1"/>
  <c r="E653" i="5"/>
  <c r="F653" i="5" s="1"/>
  <c r="C653" i="5"/>
  <c r="D653" i="5" s="1"/>
  <c r="E652" i="5"/>
  <c r="F652" i="5" s="1"/>
  <c r="C652" i="5"/>
  <c r="D652" i="5" s="1"/>
  <c r="E651" i="5"/>
  <c r="F651" i="5" s="1"/>
  <c r="C651" i="5"/>
  <c r="D651" i="5" s="1"/>
  <c r="E936" i="5"/>
  <c r="F936" i="5" s="1"/>
  <c r="C936" i="5"/>
  <c r="D936" i="5" s="1"/>
  <c r="E650" i="5"/>
  <c r="F650" i="5" s="1"/>
  <c r="C650" i="5"/>
  <c r="D650" i="5" s="1"/>
  <c r="E649" i="5"/>
  <c r="F649" i="5" s="1"/>
  <c r="C649" i="5"/>
  <c r="D649" i="5" s="1"/>
  <c r="E1594" i="5"/>
  <c r="F1594" i="5" s="1"/>
  <c r="C1594" i="5"/>
  <c r="D1594" i="5" s="1"/>
  <c r="E1289" i="5"/>
  <c r="F1289" i="5" s="1"/>
  <c r="C1289" i="5"/>
  <c r="D1289" i="5" s="1"/>
  <c r="E648" i="5"/>
  <c r="F648" i="5" s="1"/>
  <c r="C648" i="5"/>
  <c r="D648" i="5" s="1"/>
  <c r="E647" i="5"/>
  <c r="F647" i="5" s="1"/>
  <c r="C647" i="5"/>
  <c r="D647" i="5" s="1"/>
  <c r="E646" i="5"/>
  <c r="F646" i="5" s="1"/>
  <c r="C646" i="5"/>
  <c r="D646" i="5" s="1"/>
  <c r="E1869" i="5"/>
  <c r="F1869" i="5" s="1"/>
  <c r="C1869" i="5"/>
  <c r="D1869" i="5" s="1"/>
  <c r="E935" i="5"/>
  <c r="F935" i="5" s="1"/>
  <c r="C935" i="5"/>
  <c r="D935" i="5" s="1"/>
  <c r="E645" i="5"/>
  <c r="F645" i="5" s="1"/>
  <c r="C645" i="5"/>
  <c r="D645" i="5" s="1"/>
  <c r="E1787" i="5"/>
  <c r="F1787" i="5" s="1"/>
  <c r="C1787" i="5"/>
  <c r="D1787" i="5" s="1"/>
  <c r="E1850" i="5"/>
  <c r="F1850" i="5" s="1"/>
  <c r="C1850" i="5"/>
  <c r="D1850" i="5" s="1"/>
  <c r="E644" i="5"/>
  <c r="F644" i="5" s="1"/>
  <c r="C644" i="5"/>
  <c r="D644" i="5" s="1"/>
  <c r="E1413" i="5"/>
  <c r="F1413" i="5" s="1"/>
  <c r="C1413" i="5"/>
  <c r="D1413" i="5" s="1"/>
  <c r="E643" i="5"/>
  <c r="F643" i="5" s="1"/>
  <c r="C643" i="5"/>
  <c r="D643" i="5" s="1"/>
  <c r="E642" i="5"/>
  <c r="F642" i="5" s="1"/>
  <c r="C642" i="5"/>
  <c r="D642" i="5" s="1"/>
  <c r="E1393" i="5"/>
  <c r="F1393" i="5" s="1"/>
  <c r="C1393" i="5"/>
  <c r="D1393" i="5" s="1"/>
  <c r="E1127" i="5"/>
  <c r="F1127" i="5" s="1"/>
  <c r="C1127" i="5"/>
  <c r="D1127" i="5" s="1"/>
  <c r="E641" i="5"/>
  <c r="F641" i="5" s="1"/>
  <c r="C641" i="5"/>
  <c r="D641" i="5" s="1"/>
  <c r="E1829" i="5"/>
  <c r="F1829" i="5" s="1"/>
  <c r="C1829" i="5"/>
  <c r="D1829" i="5" s="1"/>
  <c r="E1359" i="5"/>
  <c r="F1359" i="5" s="1"/>
  <c r="C1359" i="5"/>
  <c r="D1359" i="5" s="1"/>
  <c r="E640" i="5"/>
  <c r="F640" i="5" s="1"/>
  <c r="C640" i="5"/>
  <c r="D640" i="5" s="1"/>
  <c r="E639" i="5"/>
  <c r="F639" i="5" s="1"/>
  <c r="C639" i="5"/>
  <c r="D639" i="5" s="1"/>
  <c r="E1077" i="5"/>
  <c r="F1077" i="5" s="1"/>
  <c r="C1077" i="5"/>
  <c r="D1077" i="5" s="1"/>
  <c r="E1329" i="5"/>
  <c r="F1329" i="5" s="1"/>
  <c r="C1329" i="5"/>
  <c r="D1329" i="5" s="1"/>
  <c r="E1550" i="5"/>
  <c r="F1550" i="5" s="1"/>
  <c r="C1550" i="5"/>
  <c r="D1550" i="5" s="1"/>
  <c r="E638" i="5"/>
  <c r="F638" i="5" s="1"/>
  <c r="C638" i="5"/>
  <c r="D638" i="5" s="1"/>
  <c r="E637" i="5"/>
  <c r="F637" i="5" s="1"/>
  <c r="C637" i="5"/>
  <c r="D637" i="5" s="1"/>
  <c r="E636" i="5"/>
  <c r="F636" i="5" s="1"/>
  <c r="C636" i="5"/>
  <c r="D636" i="5" s="1"/>
  <c r="E1217" i="5"/>
  <c r="F1217" i="5" s="1"/>
  <c r="C1217" i="5"/>
  <c r="D1217" i="5" s="1"/>
  <c r="E635" i="5"/>
  <c r="F635" i="5" s="1"/>
  <c r="C635" i="5"/>
  <c r="D635" i="5" s="1"/>
  <c r="E634" i="5"/>
  <c r="F634" i="5" s="1"/>
  <c r="C634" i="5"/>
  <c r="D634" i="5" s="1"/>
  <c r="E633" i="5"/>
  <c r="F633" i="5" s="1"/>
  <c r="C633" i="5"/>
  <c r="D633" i="5" s="1"/>
  <c r="E632" i="5"/>
  <c r="F632" i="5" s="1"/>
  <c r="C632" i="5"/>
  <c r="D632" i="5" s="1"/>
  <c r="E631" i="5"/>
  <c r="F631" i="5" s="1"/>
  <c r="C631" i="5"/>
  <c r="D631" i="5" s="1"/>
  <c r="E1216" i="5"/>
  <c r="F1216" i="5" s="1"/>
  <c r="C1216" i="5"/>
  <c r="D1216" i="5" s="1"/>
  <c r="E630" i="5"/>
  <c r="F630" i="5" s="1"/>
  <c r="C630" i="5"/>
  <c r="D630" i="5" s="1"/>
  <c r="E629" i="5"/>
  <c r="F629" i="5" s="1"/>
  <c r="C629" i="5"/>
  <c r="D629" i="5" s="1"/>
  <c r="E628" i="5"/>
  <c r="F628" i="5" s="1"/>
  <c r="C628" i="5"/>
  <c r="D628" i="5" s="1"/>
  <c r="E1126" i="5"/>
  <c r="F1126" i="5" s="1"/>
  <c r="C1126" i="5"/>
  <c r="D1126" i="5" s="1"/>
  <c r="E627" i="5"/>
  <c r="F627" i="5" s="1"/>
  <c r="C627" i="5"/>
  <c r="D627" i="5" s="1"/>
  <c r="E626" i="5"/>
  <c r="F626" i="5" s="1"/>
  <c r="C626" i="5"/>
  <c r="D626" i="5" s="1"/>
  <c r="E625" i="5"/>
  <c r="F625" i="5" s="1"/>
  <c r="C625" i="5"/>
  <c r="D625" i="5" s="1"/>
  <c r="E624" i="5"/>
  <c r="F624" i="5" s="1"/>
  <c r="C624" i="5"/>
  <c r="D624" i="5" s="1"/>
  <c r="E623" i="5"/>
  <c r="F623" i="5" s="1"/>
  <c r="C623" i="5"/>
  <c r="D623" i="5" s="1"/>
  <c r="E622" i="5"/>
  <c r="F622" i="5" s="1"/>
  <c r="C622" i="5"/>
  <c r="D622" i="5" s="1"/>
  <c r="E621" i="5"/>
  <c r="F621" i="5" s="1"/>
  <c r="C621" i="5"/>
  <c r="D621" i="5" s="1"/>
  <c r="E620" i="5"/>
  <c r="F620" i="5" s="1"/>
  <c r="C620" i="5"/>
  <c r="D620" i="5" s="1"/>
  <c r="E619" i="5"/>
  <c r="F619" i="5" s="1"/>
  <c r="C619" i="5"/>
  <c r="D619" i="5" s="1"/>
  <c r="E618" i="5"/>
  <c r="F618" i="5" s="1"/>
  <c r="C618" i="5"/>
  <c r="D618" i="5" s="1"/>
  <c r="E1019" i="5"/>
  <c r="F1019" i="5" s="1"/>
  <c r="C1019" i="5"/>
  <c r="D1019" i="5" s="1"/>
  <c r="E617" i="5"/>
  <c r="F617" i="5" s="1"/>
  <c r="C617" i="5"/>
  <c r="D617" i="5" s="1"/>
  <c r="E1215" i="5"/>
  <c r="F1215" i="5" s="1"/>
  <c r="C1215" i="5"/>
  <c r="D1215" i="5" s="1"/>
  <c r="E1018" i="5"/>
  <c r="F1018" i="5" s="1"/>
  <c r="C1018" i="5"/>
  <c r="D1018" i="5" s="1"/>
  <c r="E1017" i="5"/>
  <c r="F1017" i="5" s="1"/>
  <c r="C1017" i="5"/>
  <c r="D1017" i="5" s="1"/>
  <c r="E1523" i="5"/>
  <c r="F1523" i="5" s="1"/>
  <c r="C1523" i="5"/>
  <c r="D1523" i="5" s="1"/>
  <c r="E616" i="5"/>
  <c r="F616" i="5" s="1"/>
  <c r="C616" i="5"/>
  <c r="D616" i="5" s="1"/>
  <c r="E1486" i="5"/>
  <c r="F1486" i="5" s="1"/>
  <c r="C1486" i="5"/>
  <c r="D1486" i="5" s="1"/>
  <c r="E615" i="5"/>
  <c r="F615" i="5" s="1"/>
  <c r="C615" i="5"/>
  <c r="D615" i="5" s="1"/>
  <c r="E614" i="5"/>
  <c r="F614" i="5" s="1"/>
  <c r="C614" i="5"/>
  <c r="D614" i="5" s="1"/>
  <c r="E613" i="5"/>
  <c r="F613" i="5" s="1"/>
  <c r="C613" i="5"/>
  <c r="D613" i="5" s="1"/>
  <c r="E1125" i="5"/>
  <c r="F1125" i="5" s="1"/>
  <c r="C1125" i="5"/>
  <c r="D1125" i="5" s="1"/>
  <c r="E1954" i="5"/>
  <c r="F1954" i="5" s="1"/>
  <c r="C1954" i="5"/>
  <c r="D1954" i="5" s="1"/>
  <c r="E612" i="5"/>
  <c r="F612" i="5" s="1"/>
  <c r="C612" i="5"/>
  <c r="D612" i="5" s="1"/>
  <c r="E611" i="5"/>
  <c r="F611" i="5" s="1"/>
  <c r="C611" i="5"/>
  <c r="D611" i="5" s="1"/>
  <c r="E610" i="5"/>
  <c r="F610" i="5" s="1"/>
  <c r="C610" i="5"/>
  <c r="D610" i="5" s="1"/>
  <c r="E609" i="5"/>
  <c r="F609" i="5" s="1"/>
  <c r="C609" i="5"/>
  <c r="D609" i="5" s="1"/>
  <c r="E608" i="5"/>
  <c r="F608" i="5" s="1"/>
  <c r="C608" i="5"/>
  <c r="D608" i="5" s="1"/>
  <c r="E607" i="5"/>
  <c r="F607" i="5" s="1"/>
  <c r="C607" i="5"/>
  <c r="D607" i="5" s="1"/>
  <c r="E1653" i="5"/>
  <c r="F1653" i="5" s="1"/>
  <c r="C1653" i="5"/>
  <c r="D1653" i="5" s="1"/>
  <c r="E1801" i="5"/>
  <c r="F1801" i="5" s="1"/>
  <c r="C1801" i="5"/>
  <c r="D1801" i="5" s="1"/>
  <c r="E1214" i="5"/>
  <c r="F1214" i="5" s="1"/>
  <c r="C1214" i="5"/>
  <c r="D1214" i="5" s="1"/>
  <c r="E1522" i="5"/>
  <c r="F1522" i="5" s="1"/>
  <c r="C1522" i="5"/>
  <c r="D1522" i="5" s="1"/>
  <c r="E1459" i="5"/>
  <c r="F1459" i="5" s="1"/>
  <c r="C1459" i="5"/>
  <c r="D1459" i="5" s="1"/>
  <c r="E1213" i="5"/>
  <c r="F1213" i="5" s="1"/>
  <c r="C1213" i="5"/>
  <c r="D1213" i="5" s="1"/>
  <c r="E1920" i="5"/>
  <c r="F1920" i="5" s="1"/>
  <c r="C1920" i="5"/>
  <c r="D1920" i="5" s="1"/>
  <c r="E1016" i="5"/>
  <c r="F1016" i="5" s="1"/>
  <c r="C1016" i="5"/>
  <c r="D1016" i="5" s="1"/>
  <c r="E606" i="5"/>
  <c r="F606" i="5" s="1"/>
  <c r="C606" i="5"/>
  <c r="D606" i="5" s="1"/>
  <c r="E605" i="5"/>
  <c r="F605" i="5" s="1"/>
  <c r="C605" i="5"/>
  <c r="D605" i="5" s="1"/>
  <c r="E1911" i="5"/>
  <c r="F1911" i="5" s="1"/>
  <c r="C1911" i="5"/>
  <c r="D1911" i="5" s="1"/>
  <c r="E934" i="5"/>
  <c r="F934" i="5" s="1"/>
  <c r="C934" i="5"/>
  <c r="D934" i="5" s="1"/>
  <c r="E604" i="5"/>
  <c r="F604" i="5" s="1"/>
  <c r="C604" i="5"/>
  <c r="D604" i="5" s="1"/>
  <c r="E1288" i="5"/>
  <c r="F1288" i="5" s="1"/>
  <c r="C1288" i="5"/>
  <c r="D1288" i="5" s="1"/>
  <c r="E603" i="5"/>
  <c r="F603" i="5" s="1"/>
  <c r="C603" i="5"/>
  <c r="D603" i="5" s="1"/>
  <c r="E602" i="5"/>
  <c r="F602" i="5" s="1"/>
  <c r="C602" i="5"/>
  <c r="D602" i="5" s="1"/>
  <c r="E601" i="5"/>
  <c r="F601" i="5" s="1"/>
  <c r="C601" i="5"/>
  <c r="D601" i="5" s="1"/>
  <c r="E600" i="5"/>
  <c r="F600" i="5" s="1"/>
  <c r="C600" i="5"/>
  <c r="D600" i="5" s="1"/>
  <c r="E599" i="5"/>
  <c r="F599" i="5" s="1"/>
  <c r="C599" i="5"/>
  <c r="D599" i="5" s="1"/>
  <c r="E598" i="5"/>
  <c r="F598" i="5" s="1"/>
  <c r="C598" i="5"/>
  <c r="D598" i="5" s="1"/>
  <c r="E597" i="5"/>
  <c r="F597" i="5" s="1"/>
  <c r="C597" i="5"/>
  <c r="D597" i="5" s="1"/>
  <c r="E1328" i="5"/>
  <c r="F1328" i="5" s="1"/>
  <c r="C1328" i="5"/>
  <c r="D1328" i="5" s="1"/>
  <c r="E596" i="5"/>
  <c r="F596" i="5" s="1"/>
  <c r="C596" i="5"/>
  <c r="D596" i="5" s="1"/>
  <c r="E1549" i="5"/>
  <c r="F1549" i="5" s="1"/>
  <c r="C1549" i="5"/>
  <c r="D1549" i="5" s="1"/>
  <c r="E1015" i="5"/>
  <c r="F1015" i="5" s="1"/>
  <c r="C1015" i="5"/>
  <c r="D1015" i="5" s="1"/>
  <c r="E1392" i="5"/>
  <c r="F1392" i="5" s="1"/>
  <c r="C1392" i="5"/>
  <c r="D1392" i="5" s="1"/>
  <c r="E595" i="5"/>
  <c r="F595" i="5" s="1"/>
  <c r="C595" i="5"/>
  <c r="D595" i="5" s="1"/>
  <c r="E594" i="5"/>
  <c r="F594" i="5" s="1"/>
  <c r="C594" i="5"/>
  <c r="D594" i="5" s="1"/>
  <c r="E1734" i="5"/>
  <c r="F1734" i="5" s="1"/>
  <c r="C1734" i="5"/>
  <c r="D1734" i="5" s="1"/>
  <c r="E1939" i="5"/>
  <c r="F1939" i="5" s="1"/>
  <c r="C1939" i="5"/>
  <c r="D1939" i="5" s="1"/>
  <c r="E1633" i="5"/>
  <c r="F1633" i="5" s="1"/>
  <c r="C1633" i="5"/>
  <c r="D1633" i="5" s="1"/>
  <c r="E1391" i="5"/>
  <c r="F1391" i="5" s="1"/>
  <c r="C1391" i="5"/>
  <c r="D1391" i="5" s="1"/>
  <c r="E1212" i="5"/>
  <c r="F1212" i="5" s="1"/>
  <c r="C1212" i="5"/>
  <c r="D1212" i="5" s="1"/>
  <c r="E1773" i="5"/>
  <c r="F1773" i="5" s="1"/>
  <c r="C1773" i="5"/>
  <c r="D1773" i="5" s="1"/>
  <c r="E1971" i="5"/>
  <c r="F1971" i="5" s="1"/>
  <c r="C1971" i="5"/>
  <c r="D1971" i="5" s="1"/>
  <c r="E2035" i="5"/>
  <c r="F2035" i="5" s="1"/>
  <c r="C2035" i="5"/>
  <c r="D2035" i="5" s="1"/>
  <c r="E1211" i="5"/>
  <c r="F1211" i="5" s="1"/>
  <c r="C1211" i="5"/>
  <c r="D1211" i="5" s="1"/>
  <c r="E593" i="5"/>
  <c r="F593" i="5" s="1"/>
  <c r="C593" i="5"/>
  <c r="D593" i="5" s="1"/>
  <c r="E592" i="5"/>
  <c r="F592" i="5" s="1"/>
  <c r="C592" i="5"/>
  <c r="D592" i="5" s="1"/>
  <c r="E591" i="5"/>
  <c r="F591" i="5" s="1"/>
  <c r="C591" i="5"/>
  <c r="D591" i="5" s="1"/>
  <c r="E590" i="5"/>
  <c r="F590" i="5" s="1"/>
  <c r="C590" i="5"/>
  <c r="D590" i="5" s="1"/>
  <c r="E589" i="5"/>
  <c r="F589" i="5" s="1"/>
  <c r="C589" i="5"/>
  <c r="D589" i="5" s="1"/>
  <c r="E1652" i="5"/>
  <c r="F1652" i="5" s="1"/>
  <c r="C1652" i="5"/>
  <c r="D1652" i="5" s="1"/>
  <c r="E1412" i="5"/>
  <c r="F1412" i="5" s="1"/>
  <c r="C1412" i="5"/>
  <c r="D1412" i="5" s="1"/>
  <c r="E1076" i="5"/>
  <c r="F1076" i="5" s="1"/>
  <c r="C1076" i="5"/>
  <c r="D1076" i="5" s="1"/>
  <c r="E1075" i="5"/>
  <c r="F1075" i="5" s="1"/>
  <c r="C1075" i="5"/>
  <c r="D1075" i="5" s="1"/>
  <c r="E1521" i="5"/>
  <c r="F1521" i="5" s="1"/>
  <c r="C1521" i="5"/>
  <c r="D1521" i="5" s="1"/>
  <c r="E1520" i="5"/>
  <c r="F1520" i="5" s="1"/>
  <c r="C1520" i="5"/>
  <c r="D1520" i="5" s="1"/>
  <c r="E1014" i="5"/>
  <c r="F1014" i="5" s="1"/>
  <c r="C1014" i="5"/>
  <c r="D1014" i="5" s="1"/>
  <c r="E1651" i="5"/>
  <c r="F1651" i="5" s="1"/>
  <c r="C1651" i="5"/>
  <c r="D1651" i="5" s="1"/>
  <c r="E588" i="5"/>
  <c r="F588" i="5" s="1"/>
  <c r="C588" i="5"/>
  <c r="D588" i="5" s="1"/>
  <c r="E974" i="5"/>
  <c r="F974" i="5" s="1"/>
  <c r="C974" i="5"/>
  <c r="D974" i="5" s="1"/>
  <c r="E587" i="5"/>
  <c r="F587" i="5" s="1"/>
  <c r="C587" i="5"/>
  <c r="D587" i="5" s="1"/>
  <c r="E1358" i="5"/>
  <c r="F1358" i="5" s="1"/>
  <c r="C1358" i="5"/>
  <c r="D1358" i="5" s="1"/>
  <c r="E586" i="5"/>
  <c r="F586" i="5" s="1"/>
  <c r="C586" i="5"/>
  <c r="D586" i="5" s="1"/>
  <c r="E1749" i="5"/>
  <c r="F1749" i="5" s="1"/>
  <c r="C1749" i="5"/>
  <c r="D1749" i="5" s="1"/>
  <c r="E1548" i="5"/>
  <c r="F1548" i="5" s="1"/>
  <c r="C1548" i="5"/>
  <c r="D1548" i="5" s="1"/>
  <c r="E1620" i="5"/>
  <c r="F1620" i="5" s="1"/>
  <c r="C1620" i="5"/>
  <c r="D1620" i="5" s="1"/>
  <c r="E1210" i="5"/>
  <c r="F1210" i="5" s="1"/>
  <c r="C1210" i="5"/>
  <c r="D1210" i="5" s="1"/>
  <c r="E1458" i="5"/>
  <c r="F1458" i="5" s="1"/>
  <c r="C1458" i="5"/>
  <c r="D1458" i="5" s="1"/>
  <c r="E1124" i="5"/>
  <c r="F1124" i="5" s="1"/>
  <c r="C1124" i="5"/>
  <c r="D1124" i="5" s="1"/>
  <c r="E585" i="5"/>
  <c r="F585" i="5" s="1"/>
  <c r="C585" i="5"/>
  <c r="D585" i="5" s="1"/>
  <c r="E1074" i="5"/>
  <c r="F1074" i="5" s="1"/>
  <c r="C1074" i="5"/>
  <c r="D1074" i="5" s="1"/>
  <c r="E584" i="5"/>
  <c r="F584" i="5" s="1"/>
  <c r="C584" i="5"/>
  <c r="D584" i="5" s="1"/>
  <c r="E583" i="5"/>
  <c r="F583" i="5" s="1"/>
  <c r="C583" i="5"/>
  <c r="D583" i="5" s="1"/>
  <c r="E582" i="5"/>
  <c r="F582" i="5" s="1"/>
  <c r="C582" i="5"/>
  <c r="D582" i="5" s="1"/>
  <c r="E581" i="5"/>
  <c r="F581" i="5" s="1"/>
  <c r="C581" i="5"/>
  <c r="D581" i="5" s="1"/>
  <c r="E580" i="5"/>
  <c r="F580" i="5" s="1"/>
  <c r="C580" i="5"/>
  <c r="D580" i="5" s="1"/>
  <c r="E579" i="5"/>
  <c r="F579" i="5" s="1"/>
  <c r="C579" i="5"/>
  <c r="D579" i="5" s="1"/>
  <c r="E578" i="5"/>
  <c r="F578" i="5" s="1"/>
  <c r="C578" i="5"/>
  <c r="D578" i="5" s="1"/>
  <c r="E1123" i="5"/>
  <c r="F1123" i="5" s="1"/>
  <c r="C1123" i="5"/>
  <c r="D1123" i="5" s="1"/>
  <c r="E1073" i="5"/>
  <c r="F1073" i="5" s="1"/>
  <c r="C1073" i="5"/>
  <c r="D1073" i="5" s="1"/>
  <c r="E577" i="5"/>
  <c r="F577" i="5" s="1"/>
  <c r="C577" i="5"/>
  <c r="D577" i="5" s="1"/>
  <c r="E576" i="5"/>
  <c r="F576" i="5" s="1"/>
  <c r="C576" i="5"/>
  <c r="D576" i="5" s="1"/>
  <c r="E575" i="5"/>
  <c r="F575" i="5" s="1"/>
  <c r="C575" i="5"/>
  <c r="D575" i="5" s="1"/>
  <c r="E1209" i="5"/>
  <c r="F1209" i="5" s="1"/>
  <c r="C1209" i="5"/>
  <c r="D1209" i="5" s="1"/>
  <c r="E574" i="5"/>
  <c r="F574" i="5" s="1"/>
  <c r="C574" i="5"/>
  <c r="D574" i="5" s="1"/>
  <c r="E16" i="5"/>
  <c r="F16" i="5" s="1"/>
  <c r="C16" i="5"/>
  <c r="D16" i="5" s="1"/>
  <c r="E573" i="5"/>
  <c r="F573" i="5" s="1"/>
  <c r="C573" i="5"/>
  <c r="D573" i="5" s="1"/>
  <c r="E572" i="5"/>
  <c r="F572" i="5" s="1"/>
  <c r="C572" i="5"/>
  <c r="D572" i="5" s="1"/>
  <c r="E1208" i="5"/>
  <c r="F1208" i="5" s="1"/>
  <c r="C1208" i="5"/>
  <c r="D1208" i="5" s="1"/>
  <c r="E571" i="5"/>
  <c r="F571" i="5" s="1"/>
  <c r="C571" i="5"/>
  <c r="D571" i="5" s="1"/>
  <c r="E570" i="5"/>
  <c r="F570" i="5" s="1"/>
  <c r="C570" i="5"/>
  <c r="D570" i="5" s="1"/>
  <c r="E569" i="5"/>
  <c r="F569" i="5" s="1"/>
  <c r="C569" i="5"/>
  <c r="D569" i="5" s="1"/>
  <c r="E568" i="5"/>
  <c r="F568" i="5" s="1"/>
  <c r="C568" i="5"/>
  <c r="D568" i="5" s="1"/>
  <c r="E567" i="5"/>
  <c r="F567" i="5" s="1"/>
  <c r="C567" i="5"/>
  <c r="D567" i="5" s="1"/>
  <c r="E566" i="5"/>
  <c r="F566" i="5" s="1"/>
  <c r="C566" i="5"/>
  <c r="D566" i="5" s="1"/>
  <c r="E1122" i="5"/>
  <c r="F1122" i="5" s="1"/>
  <c r="C1122" i="5"/>
  <c r="D1122" i="5" s="1"/>
  <c r="E1121" i="5"/>
  <c r="F1121" i="5" s="1"/>
  <c r="C1121" i="5"/>
  <c r="D1121" i="5" s="1"/>
  <c r="E933" i="5"/>
  <c r="F933" i="5" s="1"/>
  <c r="C933" i="5"/>
  <c r="D933" i="5" s="1"/>
  <c r="E565" i="5"/>
  <c r="F565" i="5" s="1"/>
  <c r="C565" i="5"/>
  <c r="D565" i="5" s="1"/>
  <c r="E1519" i="5"/>
  <c r="F1519" i="5" s="1"/>
  <c r="C1519" i="5"/>
  <c r="D1519" i="5" s="1"/>
  <c r="E564" i="5"/>
  <c r="F564" i="5" s="1"/>
  <c r="C564" i="5"/>
  <c r="D564" i="5" s="1"/>
  <c r="E563" i="5"/>
  <c r="F563" i="5" s="1"/>
  <c r="C563" i="5"/>
  <c r="D563" i="5" s="1"/>
  <c r="E562" i="5"/>
  <c r="F562" i="5" s="1"/>
  <c r="C562" i="5"/>
  <c r="D562" i="5" s="1"/>
  <c r="E561" i="5"/>
  <c r="F561" i="5" s="1"/>
  <c r="C561" i="5"/>
  <c r="D561" i="5" s="1"/>
  <c r="E1207" i="5"/>
  <c r="F1207" i="5" s="1"/>
  <c r="C1207" i="5"/>
  <c r="D1207" i="5" s="1"/>
  <c r="E560" i="5"/>
  <c r="F560" i="5" s="1"/>
  <c r="C560" i="5"/>
  <c r="D560" i="5" s="1"/>
  <c r="E1206" i="5"/>
  <c r="F1206" i="5" s="1"/>
  <c r="C1206" i="5"/>
  <c r="D1206" i="5" s="1"/>
  <c r="E559" i="5"/>
  <c r="F559" i="5" s="1"/>
  <c r="C559" i="5"/>
  <c r="D559" i="5" s="1"/>
  <c r="E1013" i="5"/>
  <c r="F1013" i="5" s="1"/>
  <c r="C1013" i="5"/>
  <c r="D1013" i="5" s="1"/>
  <c r="E1697" i="5"/>
  <c r="F1697" i="5" s="1"/>
  <c r="C1697" i="5"/>
  <c r="D1697" i="5" s="1"/>
  <c r="E973" i="5"/>
  <c r="F973" i="5" s="1"/>
  <c r="C973" i="5"/>
  <c r="D973" i="5" s="1"/>
  <c r="E558" i="5"/>
  <c r="F558" i="5" s="1"/>
  <c r="C558" i="5"/>
  <c r="D558" i="5" s="1"/>
  <c r="E557" i="5"/>
  <c r="F557" i="5" s="1"/>
  <c r="C557" i="5"/>
  <c r="D557" i="5" s="1"/>
  <c r="E1120" i="5"/>
  <c r="F1120" i="5" s="1"/>
  <c r="C1120" i="5"/>
  <c r="D1120" i="5" s="1"/>
  <c r="E556" i="5"/>
  <c r="F556" i="5" s="1"/>
  <c r="C556" i="5"/>
  <c r="D556" i="5" s="1"/>
  <c r="E972" i="5"/>
  <c r="F972" i="5" s="1"/>
  <c r="C972" i="5"/>
  <c r="D972" i="5" s="1"/>
  <c r="E555" i="5"/>
  <c r="F555" i="5" s="1"/>
  <c r="C555" i="5"/>
  <c r="D555" i="5" s="1"/>
  <c r="E554" i="5"/>
  <c r="F554" i="5" s="1"/>
  <c r="C554" i="5"/>
  <c r="D554" i="5" s="1"/>
  <c r="E1012" i="5"/>
  <c r="F1012" i="5" s="1"/>
  <c r="C1012" i="5"/>
  <c r="D1012" i="5" s="1"/>
  <c r="E1327" i="5"/>
  <c r="F1327" i="5" s="1"/>
  <c r="C1327" i="5"/>
  <c r="D1327" i="5" s="1"/>
  <c r="E1205" i="5"/>
  <c r="F1205" i="5" s="1"/>
  <c r="C1205" i="5"/>
  <c r="D1205" i="5" s="1"/>
  <c r="E1764" i="5"/>
  <c r="F1764" i="5" s="1"/>
  <c r="C1764" i="5"/>
  <c r="D1764" i="5" s="1"/>
  <c r="E1204" i="5"/>
  <c r="F1204" i="5" s="1"/>
  <c r="C1204" i="5"/>
  <c r="D1204" i="5" s="1"/>
  <c r="E1828" i="5"/>
  <c r="F1828" i="5" s="1"/>
  <c r="C1828" i="5"/>
  <c r="D1828" i="5" s="1"/>
  <c r="E1203" i="5"/>
  <c r="F1203" i="5" s="1"/>
  <c r="C1203" i="5"/>
  <c r="D1203" i="5" s="1"/>
  <c r="E1485" i="5"/>
  <c r="F1485" i="5" s="1"/>
  <c r="C1485" i="5"/>
  <c r="D1485" i="5" s="1"/>
  <c r="E1202" i="5"/>
  <c r="F1202" i="5" s="1"/>
  <c r="C1202" i="5"/>
  <c r="D1202" i="5" s="1"/>
  <c r="E553" i="5"/>
  <c r="F553" i="5" s="1"/>
  <c r="C553" i="5"/>
  <c r="D553" i="5" s="1"/>
  <c r="E552" i="5"/>
  <c r="F552" i="5" s="1"/>
  <c r="C552" i="5"/>
  <c r="D552" i="5" s="1"/>
  <c r="E551" i="5"/>
  <c r="F551" i="5" s="1"/>
  <c r="C551" i="5"/>
  <c r="D551" i="5" s="1"/>
  <c r="E1619" i="5"/>
  <c r="F1619" i="5" s="1"/>
  <c r="C1619" i="5"/>
  <c r="D1619" i="5" s="1"/>
  <c r="E550" i="5"/>
  <c r="F550" i="5" s="1"/>
  <c r="C550" i="5"/>
  <c r="D550" i="5" s="1"/>
  <c r="E549" i="5"/>
  <c r="F549" i="5" s="1"/>
  <c r="C549" i="5"/>
  <c r="D549" i="5" s="1"/>
  <c r="E548" i="5"/>
  <c r="F548" i="5" s="1"/>
  <c r="C548" i="5"/>
  <c r="D548" i="5" s="1"/>
  <c r="E547" i="5"/>
  <c r="F547" i="5" s="1"/>
  <c r="C547" i="5"/>
  <c r="D547" i="5" s="1"/>
  <c r="E546" i="5"/>
  <c r="F546" i="5" s="1"/>
  <c r="C546" i="5"/>
  <c r="D546" i="5" s="1"/>
  <c r="E1119" i="5"/>
  <c r="F1119" i="5" s="1"/>
  <c r="C1119" i="5"/>
  <c r="D1119" i="5" s="1"/>
  <c r="E545" i="5"/>
  <c r="F545" i="5" s="1"/>
  <c r="C545" i="5"/>
  <c r="D545" i="5" s="1"/>
  <c r="E544" i="5"/>
  <c r="F544" i="5" s="1"/>
  <c r="C544" i="5"/>
  <c r="D544" i="5" s="1"/>
  <c r="E543" i="5"/>
  <c r="F543" i="5" s="1"/>
  <c r="C543" i="5"/>
  <c r="D543" i="5" s="1"/>
  <c r="E542" i="5"/>
  <c r="F542" i="5" s="1"/>
  <c r="C542" i="5"/>
  <c r="D542" i="5" s="1"/>
  <c r="E541" i="5"/>
  <c r="F541" i="5" s="1"/>
  <c r="C541" i="5"/>
  <c r="D541" i="5" s="1"/>
  <c r="E540" i="5"/>
  <c r="F540" i="5" s="1"/>
  <c r="C540" i="5"/>
  <c r="D540" i="5" s="1"/>
  <c r="E539" i="5"/>
  <c r="F539" i="5" s="1"/>
  <c r="C539" i="5"/>
  <c r="D539" i="5" s="1"/>
  <c r="E1201" i="5"/>
  <c r="F1201" i="5" s="1"/>
  <c r="C1201" i="5"/>
  <c r="D1201" i="5" s="1"/>
  <c r="E538" i="5"/>
  <c r="F538" i="5" s="1"/>
  <c r="C538" i="5"/>
  <c r="D538" i="5" s="1"/>
  <c r="E537" i="5"/>
  <c r="F537" i="5" s="1"/>
  <c r="C537" i="5"/>
  <c r="D537" i="5" s="1"/>
  <c r="E536" i="5"/>
  <c r="F536" i="5" s="1"/>
  <c r="C536" i="5"/>
  <c r="D536" i="5" s="1"/>
  <c r="E932" i="5"/>
  <c r="F932" i="5" s="1"/>
  <c r="C932" i="5"/>
  <c r="D932" i="5" s="1"/>
  <c r="E1200" i="5"/>
  <c r="F1200" i="5" s="1"/>
  <c r="C1200" i="5"/>
  <c r="D1200" i="5" s="1"/>
  <c r="E1390" i="5"/>
  <c r="F1390" i="5" s="1"/>
  <c r="C1390" i="5"/>
  <c r="D1390" i="5" s="1"/>
  <c r="E535" i="5"/>
  <c r="F535" i="5" s="1"/>
  <c r="C535" i="5"/>
  <c r="D535" i="5" s="1"/>
  <c r="E534" i="5"/>
  <c r="F534" i="5" s="1"/>
  <c r="C534" i="5"/>
  <c r="D534" i="5" s="1"/>
  <c r="E533" i="5"/>
  <c r="F533" i="5" s="1"/>
  <c r="C533" i="5"/>
  <c r="D533" i="5" s="1"/>
  <c r="E1011" i="5"/>
  <c r="F1011" i="5" s="1"/>
  <c r="C1011" i="5"/>
  <c r="D1011" i="5" s="1"/>
  <c r="E1484" i="5"/>
  <c r="F1484" i="5" s="1"/>
  <c r="C1484" i="5"/>
  <c r="D1484" i="5" s="1"/>
  <c r="E1712" i="5"/>
  <c r="F1712" i="5" s="1"/>
  <c r="C1712" i="5"/>
  <c r="D1712" i="5" s="1"/>
  <c r="E1199" i="5"/>
  <c r="F1199" i="5" s="1"/>
  <c r="C1199" i="5"/>
  <c r="D1199" i="5" s="1"/>
  <c r="E532" i="5"/>
  <c r="F532" i="5" s="1"/>
  <c r="C532" i="5"/>
  <c r="D532" i="5" s="1"/>
  <c r="E531" i="5"/>
  <c r="F531" i="5" s="1"/>
  <c r="C531" i="5"/>
  <c r="D531" i="5" s="1"/>
  <c r="E1326" i="5"/>
  <c r="F1326" i="5" s="1"/>
  <c r="C1326" i="5"/>
  <c r="D1326" i="5" s="1"/>
  <c r="E530" i="5"/>
  <c r="F530" i="5" s="1"/>
  <c r="C530" i="5"/>
  <c r="D530" i="5" s="1"/>
  <c r="E529" i="5"/>
  <c r="F529" i="5" s="1"/>
  <c r="C529" i="5"/>
  <c r="D529" i="5" s="1"/>
  <c r="E1325" i="5"/>
  <c r="F1325" i="5" s="1"/>
  <c r="C1325" i="5"/>
  <c r="D1325" i="5" s="1"/>
  <c r="E1684" i="5"/>
  <c r="F1684" i="5" s="1"/>
  <c r="C1684" i="5"/>
  <c r="D1684" i="5" s="1"/>
  <c r="E528" i="5"/>
  <c r="F528" i="5" s="1"/>
  <c r="C528" i="5"/>
  <c r="D528" i="5" s="1"/>
  <c r="E527" i="5"/>
  <c r="F527" i="5" s="1"/>
  <c r="C527" i="5"/>
  <c r="D527" i="5" s="1"/>
  <c r="E1389" i="5"/>
  <c r="F1389" i="5" s="1"/>
  <c r="C1389" i="5"/>
  <c r="D1389" i="5" s="1"/>
  <c r="E1838" i="5"/>
  <c r="F1838" i="5" s="1"/>
  <c r="C1838" i="5"/>
  <c r="D1838" i="5" s="1"/>
  <c r="E526" i="5"/>
  <c r="F526" i="5" s="1"/>
  <c r="C526" i="5"/>
  <c r="D526" i="5" s="1"/>
  <c r="E525" i="5"/>
  <c r="F525" i="5" s="1"/>
  <c r="C525" i="5"/>
  <c r="D525" i="5" s="1"/>
  <c r="E524" i="5"/>
  <c r="F524" i="5" s="1"/>
  <c r="C524" i="5"/>
  <c r="D524" i="5" s="1"/>
  <c r="E1324" i="5"/>
  <c r="F1324" i="5" s="1"/>
  <c r="C1324" i="5"/>
  <c r="D1324" i="5" s="1"/>
  <c r="E1547" i="5"/>
  <c r="F1547" i="5" s="1"/>
  <c r="C1547" i="5"/>
  <c r="D1547" i="5" s="1"/>
  <c r="E523" i="5"/>
  <c r="F523" i="5" s="1"/>
  <c r="C523" i="5"/>
  <c r="D523" i="5" s="1"/>
  <c r="E522" i="5"/>
  <c r="F522" i="5" s="1"/>
  <c r="C522" i="5"/>
  <c r="D522" i="5" s="1"/>
  <c r="E1010" i="5"/>
  <c r="F1010" i="5" s="1"/>
  <c r="C1010" i="5"/>
  <c r="D1010" i="5" s="1"/>
  <c r="E521" i="5"/>
  <c r="F521" i="5" s="1"/>
  <c r="C521" i="5"/>
  <c r="D521" i="5" s="1"/>
  <c r="E1072" i="5"/>
  <c r="F1072" i="5" s="1"/>
  <c r="C1072" i="5"/>
  <c r="D1072" i="5" s="1"/>
  <c r="E520" i="5"/>
  <c r="F520" i="5" s="1"/>
  <c r="C520" i="5"/>
  <c r="D520" i="5" s="1"/>
  <c r="E1198" i="5"/>
  <c r="F1198" i="5" s="1"/>
  <c r="C1198" i="5"/>
  <c r="D1198" i="5" s="1"/>
  <c r="E1197" i="5"/>
  <c r="F1197" i="5" s="1"/>
  <c r="C1197" i="5"/>
  <c r="D1197" i="5" s="1"/>
  <c r="E519" i="5"/>
  <c r="F519" i="5" s="1"/>
  <c r="C519" i="5"/>
  <c r="D519" i="5" s="1"/>
  <c r="E518" i="5"/>
  <c r="F518" i="5" s="1"/>
  <c r="C518" i="5"/>
  <c r="D518" i="5" s="1"/>
  <c r="E517" i="5"/>
  <c r="F517" i="5" s="1"/>
  <c r="C517" i="5"/>
  <c r="D517" i="5" s="1"/>
  <c r="E516" i="5"/>
  <c r="F516" i="5" s="1"/>
  <c r="C516" i="5"/>
  <c r="D516" i="5" s="1"/>
  <c r="E1862" i="5"/>
  <c r="F1862" i="5" s="1"/>
  <c r="C1862" i="5"/>
  <c r="D1862" i="5" s="1"/>
  <c r="E1696" i="5"/>
  <c r="F1696" i="5" s="1"/>
  <c r="C1696" i="5"/>
  <c r="D1696" i="5" s="1"/>
  <c r="E1772" i="5"/>
  <c r="F1772" i="5" s="1"/>
  <c r="C1772" i="5"/>
  <c r="D1772" i="5" s="1"/>
  <c r="E1748" i="5"/>
  <c r="F1748" i="5" s="1"/>
  <c r="C1748" i="5"/>
  <c r="D1748" i="5" s="1"/>
  <c r="E515" i="5"/>
  <c r="F515" i="5" s="1"/>
  <c r="C515" i="5"/>
  <c r="D515" i="5" s="1"/>
  <c r="E1518" i="5"/>
  <c r="F1518" i="5" s="1"/>
  <c r="C1518" i="5"/>
  <c r="D1518" i="5" s="1"/>
  <c r="E15" i="5"/>
  <c r="F15" i="5" s="1"/>
  <c r="C15" i="5"/>
  <c r="D15" i="5" s="1"/>
  <c r="E14" i="5"/>
  <c r="F14" i="5" s="1"/>
  <c r="C14" i="5"/>
  <c r="D14" i="5" s="1"/>
  <c r="E514" i="5"/>
  <c r="F514" i="5" s="1"/>
  <c r="C514" i="5"/>
  <c r="D514" i="5" s="1"/>
  <c r="E513" i="5"/>
  <c r="F513" i="5" s="1"/>
  <c r="C513" i="5"/>
  <c r="D513" i="5" s="1"/>
  <c r="E512" i="5"/>
  <c r="F512" i="5" s="1"/>
  <c r="C512" i="5"/>
  <c r="D512" i="5" s="1"/>
  <c r="E511" i="5"/>
  <c r="F511" i="5" s="1"/>
  <c r="C511" i="5"/>
  <c r="D511" i="5" s="1"/>
  <c r="E510" i="5"/>
  <c r="F510" i="5" s="1"/>
  <c r="C510" i="5"/>
  <c r="D510" i="5" s="1"/>
  <c r="E509" i="5"/>
  <c r="F509" i="5" s="1"/>
  <c r="C509" i="5"/>
  <c r="D509" i="5" s="1"/>
  <c r="E508" i="5"/>
  <c r="F508" i="5" s="1"/>
  <c r="C508" i="5"/>
  <c r="D508" i="5" s="1"/>
  <c r="E507" i="5"/>
  <c r="F507" i="5" s="1"/>
  <c r="C507" i="5"/>
  <c r="D507" i="5" s="1"/>
  <c r="E506" i="5"/>
  <c r="F506" i="5" s="1"/>
  <c r="C506" i="5"/>
  <c r="D506" i="5" s="1"/>
  <c r="E505" i="5"/>
  <c r="F505" i="5" s="1"/>
  <c r="C505" i="5"/>
  <c r="D505" i="5" s="1"/>
  <c r="E1071" i="5"/>
  <c r="F1071" i="5" s="1"/>
  <c r="C1071" i="5"/>
  <c r="D1071" i="5" s="1"/>
  <c r="E504" i="5"/>
  <c r="F504" i="5" s="1"/>
  <c r="C504" i="5"/>
  <c r="D504" i="5" s="1"/>
  <c r="E1517" i="5"/>
  <c r="F1517" i="5" s="1"/>
  <c r="C1517" i="5"/>
  <c r="D1517" i="5" s="1"/>
  <c r="E1388" i="5"/>
  <c r="F1388" i="5" s="1"/>
  <c r="C1388" i="5"/>
  <c r="D1388" i="5" s="1"/>
  <c r="E503" i="5"/>
  <c r="F503" i="5" s="1"/>
  <c r="C503" i="5"/>
  <c r="D503" i="5" s="1"/>
  <c r="E502" i="5"/>
  <c r="F502" i="5" s="1"/>
  <c r="C502" i="5"/>
  <c r="D502" i="5" s="1"/>
  <c r="E501" i="5"/>
  <c r="F501" i="5" s="1"/>
  <c r="C501" i="5"/>
  <c r="D501" i="5" s="1"/>
  <c r="E500" i="5"/>
  <c r="F500" i="5" s="1"/>
  <c r="C500" i="5"/>
  <c r="D500" i="5" s="1"/>
  <c r="E499" i="5"/>
  <c r="F499" i="5" s="1"/>
  <c r="C499" i="5"/>
  <c r="D499" i="5" s="1"/>
  <c r="E498" i="5"/>
  <c r="F498" i="5" s="1"/>
  <c r="C498" i="5"/>
  <c r="D498" i="5" s="1"/>
  <c r="E497" i="5"/>
  <c r="F497" i="5" s="1"/>
  <c r="C497" i="5"/>
  <c r="D497" i="5" s="1"/>
  <c r="E496" i="5"/>
  <c r="F496" i="5" s="1"/>
  <c r="C496" i="5"/>
  <c r="D496" i="5" s="1"/>
  <c r="E495" i="5"/>
  <c r="F495" i="5" s="1"/>
  <c r="C495" i="5"/>
  <c r="D495" i="5" s="1"/>
  <c r="E494" i="5"/>
  <c r="F494" i="5" s="1"/>
  <c r="C494" i="5"/>
  <c r="D494" i="5" s="1"/>
  <c r="E1387" i="5"/>
  <c r="F1387" i="5" s="1"/>
  <c r="C1387" i="5"/>
  <c r="D1387" i="5" s="1"/>
  <c r="E493" i="5"/>
  <c r="F493" i="5" s="1"/>
  <c r="C493" i="5"/>
  <c r="D493" i="5" s="1"/>
  <c r="E492" i="5"/>
  <c r="F492" i="5" s="1"/>
  <c r="C492" i="5"/>
  <c r="D492" i="5" s="1"/>
  <c r="E491" i="5"/>
  <c r="F491" i="5" s="1"/>
  <c r="C491" i="5"/>
  <c r="D491" i="5" s="1"/>
  <c r="E490" i="5"/>
  <c r="F490" i="5" s="1"/>
  <c r="C490" i="5"/>
  <c r="D490" i="5" s="1"/>
  <c r="E489" i="5"/>
  <c r="F489" i="5" s="1"/>
  <c r="C489" i="5"/>
  <c r="D489" i="5" s="1"/>
  <c r="E488" i="5"/>
  <c r="F488" i="5" s="1"/>
  <c r="C488" i="5"/>
  <c r="D488" i="5" s="1"/>
  <c r="E931" i="5"/>
  <c r="F931" i="5" s="1"/>
  <c r="C931" i="5"/>
  <c r="D931" i="5" s="1"/>
  <c r="E930" i="5"/>
  <c r="F930" i="5" s="1"/>
  <c r="C930" i="5"/>
  <c r="D930" i="5" s="1"/>
  <c r="E1357" i="5"/>
  <c r="F1357" i="5" s="1"/>
  <c r="C1357" i="5"/>
  <c r="D1357" i="5" s="1"/>
  <c r="E929" i="5"/>
  <c r="F929" i="5" s="1"/>
  <c r="C929" i="5"/>
  <c r="D929" i="5" s="1"/>
  <c r="E487" i="5"/>
  <c r="F487" i="5" s="1"/>
  <c r="C487" i="5"/>
  <c r="D487" i="5" s="1"/>
  <c r="E486" i="5"/>
  <c r="F486" i="5" s="1"/>
  <c r="C486" i="5"/>
  <c r="D486" i="5" s="1"/>
  <c r="E485" i="5"/>
  <c r="F485" i="5" s="1"/>
  <c r="C485" i="5"/>
  <c r="D485" i="5" s="1"/>
  <c r="E484" i="5"/>
  <c r="F484" i="5" s="1"/>
  <c r="C484" i="5"/>
  <c r="D484" i="5" s="1"/>
  <c r="E483" i="5"/>
  <c r="F483" i="5" s="1"/>
  <c r="C483" i="5"/>
  <c r="D483" i="5" s="1"/>
  <c r="E1811" i="5"/>
  <c r="F1811" i="5" s="1"/>
  <c r="C1811" i="5"/>
  <c r="D1811" i="5" s="1"/>
  <c r="E1711" i="5"/>
  <c r="F1711" i="5" s="1"/>
  <c r="C1711" i="5"/>
  <c r="D1711" i="5" s="1"/>
  <c r="E928" i="5"/>
  <c r="F928" i="5" s="1"/>
  <c r="C928" i="5"/>
  <c r="D928" i="5" s="1"/>
  <c r="E482" i="5"/>
  <c r="F482" i="5" s="1"/>
  <c r="C482" i="5"/>
  <c r="D482" i="5" s="1"/>
  <c r="E481" i="5"/>
  <c r="F481" i="5" s="1"/>
  <c r="C481" i="5"/>
  <c r="D481" i="5" s="1"/>
  <c r="E1786" i="5"/>
  <c r="F1786" i="5" s="1"/>
  <c r="C1786" i="5"/>
  <c r="D1786" i="5" s="1"/>
  <c r="E1925" i="5"/>
  <c r="F1925" i="5" s="1"/>
  <c r="C1925" i="5"/>
  <c r="D1925" i="5" s="1"/>
  <c r="E1118" i="5"/>
  <c r="F1118" i="5" s="1"/>
  <c r="C1118" i="5"/>
  <c r="D1118" i="5" s="1"/>
  <c r="E480" i="5"/>
  <c r="F480" i="5" s="1"/>
  <c r="C480" i="5"/>
  <c r="D480" i="5" s="1"/>
  <c r="E479" i="5"/>
  <c r="F479" i="5" s="1"/>
  <c r="C479" i="5"/>
  <c r="D479" i="5" s="1"/>
  <c r="E478" i="5"/>
  <c r="F478" i="5" s="1"/>
  <c r="C478" i="5"/>
  <c r="D478" i="5" s="1"/>
  <c r="E477" i="5"/>
  <c r="F477" i="5" s="1"/>
  <c r="C477" i="5"/>
  <c r="D477" i="5" s="1"/>
  <c r="E1683" i="5"/>
  <c r="F1683" i="5" s="1"/>
  <c r="C1683" i="5"/>
  <c r="D1683" i="5" s="1"/>
  <c r="E476" i="5"/>
  <c r="F476" i="5" s="1"/>
  <c r="C476" i="5"/>
  <c r="D476" i="5" s="1"/>
  <c r="E475" i="5"/>
  <c r="F475" i="5" s="1"/>
  <c r="C475" i="5"/>
  <c r="D475" i="5" s="1"/>
  <c r="E971" i="5"/>
  <c r="F971" i="5" s="1"/>
  <c r="C971" i="5"/>
  <c r="D971" i="5" s="1"/>
  <c r="E927" i="5"/>
  <c r="F927" i="5" s="1"/>
  <c r="C927" i="5"/>
  <c r="D927" i="5" s="1"/>
  <c r="E474" i="5"/>
  <c r="F474" i="5" s="1"/>
  <c r="C474" i="5"/>
  <c r="D474" i="5" s="1"/>
  <c r="E1117" i="5"/>
  <c r="F1117" i="5" s="1"/>
  <c r="C1117" i="5"/>
  <c r="D1117" i="5" s="1"/>
  <c r="E473" i="5"/>
  <c r="F473" i="5" s="1"/>
  <c r="C473" i="5"/>
  <c r="D473" i="5" s="1"/>
  <c r="E1356" i="5"/>
  <c r="F1356" i="5" s="1"/>
  <c r="C1356" i="5"/>
  <c r="D1356" i="5" s="1"/>
  <c r="E1070" i="5"/>
  <c r="F1070" i="5" s="1"/>
  <c r="C1070" i="5"/>
  <c r="D1070" i="5" s="1"/>
  <c r="E472" i="5"/>
  <c r="F472" i="5" s="1"/>
  <c r="C472" i="5"/>
  <c r="D472" i="5" s="1"/>
  <c r="E471" i="5"/>
  <c r="F471" i="5" s="1"/>
  <c r="C471" i="5"/>
  <c r="D471" i="5" s="1"/>
  <c r="E1009" i="5"/>
  <c r="F1009" i="5" s="1"/>
  <c r="C1009" i="5"/>
  <c r="D1009" i="5" s="1"/>
  <c r="E1116" i="5"/>
  <c r="F1116" i="5" s="1"/>
  <c r="C1116" i="5"/>
  <c r="D1116" i="5" s="1"/>
  <c r="E1008" i="5"/>
  <c r="F1008" i="5" s="1"/>
  <c r="C1008" i="5"/>
  <c r="D1008" i="5" s="1"/>
  <c r="E1725" i="5"/>
  <c r="F1725" i="5" s="1"/>
  <c r="C1725" i="5"/>
  <c r="D1725" i="5" s="1"/>
  <c r="E1747" i="5"/>
  <c r="F1747" i="5" s="1"/>
  <c r="C1747" i="5"/>
  <c r="D1747" i="5" s="1"/>
  <c r="E470" i="5"/>
  <c r="F470" i="5" s="1"/>
  <c r="C470" i="5"/>
  <c r="D470" i="5" s="1"/>
  <c r="E469" i="5"/>
  <c r="F469" i="5" s="1"/>
  <c r="C469" i="5"/>
  <c r="D469" i="5" s="1"/>
  <c r="E468" i="5"/>
  <c r="F468" i="5" s="1"/>
  <c r="C468" i="5"/>
  <c r="D468" i="5" s="1"/>
  <c r="E1287" i="5"/>
  <c r="F1287" i="5" s="1"/>
  <c r="C1287" i="5"/>
  <c r="D1287" i="5" s="1"/>
  <c r="E1483" i="5"/>
  <c r="F1483" i="5" s="1"/>
  <c r="C1483" i="5"/>
  <c r="D1483" i="5" s="1"/>
  <c r="E467" i="5"/>
  <c r="F467" i="5" s="1"/>
  <c r="C467" i="5"/>
  <c r="D467" i="5" s="1"/>
  <c r="E466" i="5"/>
  <c r="F466" i="5" s="1"/>
  <c r="C466" i="5"/>
  <c r="D466" i="5" s="1"/>
  <c r="E465" i="5"/>
  <c r="F465" i="5" s="1"/>
  <c r="C465" i="5"/>
  <c r="D465" i="5" s="1"/>
  <c r="E464" i="5"/>
  <c r="F464" i="5" s="1"/>
  <c r="C464" i="5"/>
  <c r="D464" i="5" s="1"/>
  <c r="E1115" i="5"/>
  <c r="F1115" i="5" s="1"/>
  <c r="C1115" i="5"/>
  <c r="D1115" i="5" s="1"/>
  <c r="E463" i="5"/>
  <c r="F463" i="5" s="1"/>
  <c r="C463" i="5"/>
  <c r="D463" i="5" s="1"/>
  <c r="E462" i="5"/>
  <c r="F462" i="5" s="1"/>
  <c r="C462" i="5"/>
  <c r="D462" i="5" s="1"/>
  <c r="E461" i="5"/>
  <c r="F461" i="5" s="1"/>
  <c r="C461" i="5"/>
  <c r="D461" i="5" s="1"/>
  <c r="E1516" i="5"/>
  <c r="F1516" i="5" s="1"/>
  <c r="C1516" i="5"/>
  <c r="D1516" i="5" s="1"/>
  <c r="E460" i="5"/>
  <c r="F460" i="5" s="1"/>
  <c r="C460" i="5"/>
  <c r="D460" i="5" s="1"/>
  <c r="E459" i="5"/>
  <c r="F459" i="5" s="1"/>
  <c r="C459" i="5"/>
  <c r="D459" i="5" s="1"/>
  <c r="E458" i="5"/>
  <c r="F458" i="5" s="1"/>
  <c r="C458" i="5"/>
  <c r="D458" i="5" s="1"/>
  <c r="E457" i="5"/>
  <c r="F457" i="5" s="1"/>
  <c r="C457" i="5"/>
  <c r="D457" i="5" s="1"/>
  <c r="E456" i="5"/>
  <c r="F456" i="5" s="1"/>
  <c r="C456" i="5"/>
  <c r="D456" i="5" s="1"/>
  <c r="E1323" i="5"/>
  <c r="F1323" i="5" s="1"/>
  <c r="C1323" i="5"/>
  <c r="D1323" i="5" s="1"/>
  <c r="E1785" i="5"/>
  <c r="F1785" i="5" s="1"/>
  <c r="C1785" i="5"/>
  <c r="D1785" i="5" s="1"/>
  <c r="E1846" i="5"/>
  <c r="F1846" i="5" s="1"/>
  <c r="C1846" i="5"/>
  <c r="D1846" i="5" s="1"/>
  <c r="E455" i="5"/>
  <c r="F455" i="5" s="1"/>
  <c r="C455" i="5"/>
  <c r="D455" i="5" s="1"/>
  <c r="E454" i="5"/>
  <c r="F454" i="5" s="1"/>
  <c r="C454" i="5"/>
  <c r="D454" i="5" s="1"/>
  <c r="E1196" i="5"/>
  <c r="F1196" i="5" s="1"/>
  <c r="C1196" i="5"/>
  <c r="D1196" i="5" s="1"/>
  <c r="E1286" i="5"/>
  <c r="F1286" i="5" s="1"/>
  <c r="C1286" i="5"/>
  <c r="D1286" i="5" s="1"/>
  <c r="E453" i="5"/>
  <c r="F453" i="5" s="1"/>
  <c r="C453" i="5"/>
  <c r="D453" i="5" s="1"/>
  <c r="E1007" i="5"/>
  <c r="F1007" i="5" s="1"/>
  <c r="C1007" i="5"/>
  <c r="D1007" i="5" s="1"/>
  <c r="E1355" i="5"/>
  <c r="F1355" i="5" s="1"/>
  <c r="C1355" i="5"/>
  <c r="D1355" i="5" s="1"/>
  <c r="E1919" i="5"/>
  <c r="F1919" i="5" s="1"/>
  <c r="C1919" i="5"/>
  <c r="D1919" i="5" s="1"/>
  <c r="E1724" i="5"/>
  <c r="F1724" i="5" s="1"/>
  <c r="C1724" i="5"/>
  <c r="D1724" i="5" s="1"/>
  <c r="E452" i="5"/>
  <c r="F452" i="5" s="1"/>
  <c r="C452" i="5"/>
  <c r="D452" i="5" s="1"/>
  <c r="E451" i="5"/>
  <c r="F451" i="5" s="1"/>
  <c r="C451" i="5"/>
  <c r="D451" i="5" s="1"/>
  <c r="E450" i="5"/>
  <c r="F450" i="5" s="1"/>
  <c r="C450" i="5"/>
  <c r="D450" i="5" s="1"/>
  <c r="E449" i="5"/>
  <c r="F449" i="5" s="1"/>
  <c r="C449" i="5"/>
  <c r="D449" i="5" s="1"/>
  <c r="E1457" i="5"/>
  <c r="F1457" i="5" s="1"/>
  <c r="C1457" i="5"/>
  <c r="D1457" i="5" s="1"/>
  <c r="E448" i="5"/>
  <c r="F448" i="5" s="1"/>
  <c r="C448" i="5"/>
  <c r="D448" i="5" s="1"/>
  <c r="E447" i="5"/>
  <c r="F447" i="5" s="1"/>
  <c r="C447" i="5"/>
  <c r="D447" i="5" s="1"/>
  <c r="E926" i="5"/>
  <c r="F926" i="5" s="1"/>
  <c r="C926" i="5"/>
  <c r="D926" i="5" s="1"/>
  <c r="E1195" i="5"/>
  <c r="F1195" i="5" s="1"/>
  <c r="C1195" i="5"/>
  <c r="D1195" i="5" s="1"/>
  <c r="E1354" i="5"/>
  <c r="F1354" i="5" s="1"/>
  <c r="C1354" i="5"/>
  <c r="D1354" i="5" s="1"/>
  <c r="E1575" i="5"/>
  <c r="F1575" i="5" s="1"/>
  <c r="C1575" i="5"/>
  <c r="D1575" i="5" s="1"/>
  <c r="E1763" i="5"/>
  <c r="F1763" i="5" s="1"/>
  <c r="C1763" i="5"/>
  <c r="D1763" i="5" s="1"/>
  <c r="E1353" i="5"/>
  <c r="F1353" i="5" s="1"/>
  <c r="C1353" i="5"/>
  <c r="D1353" i="5" s="1"/>
  <c r="E446" i="5"/>
  <c r="F446" i="5" s="1"/>
  <c r="C446" i="5"/>
  <c r="D446" i="5" s="1"/>
  <c r="E1006" i="5"/>
  <c r="F1006" i="5" s="1"/>
  <c r="C1006" i="5"/>
  <c r="D1006" i="5" s="1"/>
  <c r="E445" i="5"/>
  <c r="F445" i="5" s="1"/>
  <c r="C445" i="5"/>
  <c r="D445" i="5" s="1"/>
  <c r="E1695" i="5"/>
  <c r="F1695" i="5" s="1"/>
  <c r="C1695" i="5"/>
  <c r="D1695" i="5" s="1"/>
  <c r="E444" i="5"/>
  <c r="F444" i="5" s="1"/>
  <c r="C444" i="5"/>
  <c r="D444" i="5" s="1"/>
  <c r="E970" i="5"/>
  <c r="F970" i="5" s="1"/>
  <c r="C970" i="5"/>
  <c r="D970" i="5" s="1"/>
  <c r="E443" i="5"/>
  <c r="F443" i="5" s="1"/>
  <c r="C443" i="5"/>
  <c r="D443" i="5" s="1"/>
  <c r="E1005" i="5"/>
  <c r="F1005" i="5" s="1"/>
  <c r="C1005" i="5"/>
  <c r="D1005" i="5" s="1"/>
  <c r="E442" i="5"/>
  <c r="F442" i="5" s="1"/>
  <c r="C442" i="5"/>
  <c r="D442" i="5" s="1"/>
  <c r="E1194" i="5"/>
  <c r="F1194" i="5" s="1"/>
  <c r="C1194" i="5"/>
  <c r="D1194" i="5" s="1"/>
  <c r="E441" i="5"/>
  <c r="F441" i="5" s="1"/>
  <c r="C441" i="5"/>
  <c r="D441" i="5" s="1"/>
  <c r="E440" i="5"/>
  <c r="F440" i="5" s="1"/>
  <c r="C440" i="5"/>
  <c r="D440" i="5" s="1"/>
  <c r="E439" i="5"/>
  <c r="F439" i="5" s="1"/>
  <c r="C439" i="5"/>
  <c r="D439" i="5" s="1"/>
  <c r="E438" i="5"/>
  <c r="F438" i="5" s="1"/>
  <c r="C438" i="5"/>
  <c r="D438" i="5" s="1"/>
  <c r="E437" i="5"/>
  <c r="F437" i="5" s="1"/>
  <c r="C437" i="5"/>
  <c r="D437" i="5" s="1"/>
  <c r="E436" i="5"/>
  <c r="F436" i="5" s="1"/>
  <c r="C436" i="5"/>
  <c r="D436" i="5" s="1"/>
  <c r="E435" i="5"/>
  <c r="F435" i="5" s="1"/>
  <c r="C435" i="5"/>
  <c r="D435" i="5" s="1"/>
  <c r="E434" i="5"/>
  <c r="F434" i="5" s="1"/>
  <c r="C434" i="5"/>
  <c r="D434" i="5" s="1"/>
  <c r="E433" i="5"/>
  <c r="F433" i="5" s="1"/>
  <c r="C433" i="5"/>
  <c r="D433" i="5" s="1"/>
  <c r="E432" i="5"/>
  <c r="F432" i="5" s="1"/>
  <c r="C432" i="5"/>
  <c r="D432" i="5" s="1"/>
  <c r="E1069" i="5"/>
  <c r="F1069" i="5" s="1"/>
  <c r="C1069" i="5"/>
  <c r="D1069" i="5" s="1"/>
  <c r="E1114" i="5"/>
  <c r="F1114" i="5" s="1"/>
  <c r="C1114" i="5"/>
  <c r="D1114" i="5" s="1"/>
  <c r="E1285" i="5"/>
  <c r="F1285" i="5" s="1"/>
  <c r="C1285" i="5"/>
  <c r="D1285" i="5" s="1"/>
  <c r="E431" i="5"/>
  <c r="F431" i="5" s="1"/>
  <c r="C431" i="5"/>
  <c r="D431" i="5" s="1"/>
  <c r="E1953" i="5"/>
  <c r="F1953" i="5" s="1"/>
  <c r="C1953" i="5"/>
  <c r="D1953" i="5" s="1"/>
  <c r="E1723" i="5"/>
  <c r="F1723" i="5" s="1"/>
  <c r="C1723" i="5"/>
  <c r="D1723" i="5" s="1"/>
  <c r="E925" i="5"/>
  <c r="F925" i="5" s="1"/>
  <c r="C925" i="5"/>
  <c r="D925" i="5" s="1"/>
  <c r="E430" i="5"/>
  <c r="F430" i="5" s="1"/>
  <c r="C430" i="5"/>
  <c r="D430" i="5" s="1"/>
  <c r="E1193" i="5"/>
  <c r="F1193" i="5" s="1"/>
  <c r="C1193" i="5"/>
  <c r="D1193" i="5" s="1"/>
  <c r="E1482" i="5"/>
  <c r="F1482" i="5" s="1"/>
  <c r="C1482" i="5"/>
  <c r="D1482" i="5" s="1"/>
  <c r="E924" i="5"/>
  <c r="F924" i="5" s="1"/>
  <c r="C924" i="5"/>
  <c r="D924" i="5" s="1"/>
  <c r="E1192" i="5"/>
  <c r="F1192" i="5" s="1"/>
  <c r="C1192" i="5"/>
  <c r="D1192" i="5" s="1"/>
  <c r="E1593" i="5"/>
  <c r="F1593" i="5" s="1"/>
  <c r="C1593" i="5"/>
  <c r="D1593" i="5" s="1"/>
  <c r="E1592" i="5"/>
  <c r="F1592" i="5" s="1"/>
  <c r="C1592" i="5"/>
  <c r="D1592" i="5" s="1"/>
  <c r="E1386" i="5"/>
  <c r="F1386" i="5" s="1"/>
  <c r="C1386" i="5"/>
  <c r="D1386" i="5" s="1"/>
  <c r="E1456" i="5"/>
  <c r="F1456" i="5" s="1"/>
  <c r="C1456" i="5"/>
  <c r="D1456" i="5" s="1"/>
  <c r="E1284" i="5"/>
  <c r="F1284" i="5" s="1"/>
  <c r="C1284" i="5"/>
  <c r="D1284" i="5" s="1"/>
  <c r="E1455" i="5"/>
  <c r="F1455" i="5" s="1"/>
  <c r="C1455" i="5"/>
  <c r="D1455" i="5" s="1"/>
  <c r="E429" i="5"/>
  <c r="F429" i="5" s="1"/>
  <c r="C429" i="5"/>
  <c r="D429" i="5" s="1"/>
  <c r="E428" i="5"/>
  <c r="F428" i="5" s="1"/>
  <c r="C428" i="5"/>
  <c r="D428" i="5" s="1"/>
  <c r="E427" i="5"/>
  <c r="F427" i="5" s="1"/>
  <c r="C427" i="5"/>
  <c r="D427" i="5" s="1"/>
  <c r="E426" i="5"/>
  <c r="F426" i="5" s="1"/>
  <c r="C426" i="5"/>
  <c r="D426" i="5" s="1"/>
  <c r="E425" i="5"/>
  <c r="F425" i="5" s="1"/>
  <c r="C425" i="5"/>
  <c r="D425" i="5" s="1"/>
  <c r="E424" i="5"/>
  <c r="F424" i="5" s="1"/>
  <c r="C424" i="5"/>
  <c r="D424" i="5" s="1"/>
  <c r="E423" i="5"/>
  <c r="F423" i="5" s="1"/>
  <c r="C423" i="5"/>
  <c r="D423" i="5" s="1"/>
  <c r="E422" i="5"/>
  <c r="F422" i="5" s="1"/>
  <c r="C422" i="5"/>
  <c r="D422" i="5" s="1"/>
  <c r="E421" i="5"/>
  <c r="F421" i="5" s="1"/>
  <c r="C421" i="5"/>
  <c r="D421" i="5" s="1"/>
  <c r="E1191" i="5"/>
  <c r="F1191" i="5" s="1"/>
  <c r="C1191" i="5"/>
  <c r="D1191" i="5" s="1"/>
  <c r="E420" i="5"/>
  <c r="F420" i="5" s="1"/>
  <c r="C420" i="5"/>
  <c r="D420" i="5" s="1"/>
  <c r="E419" i="5"/>
  <c r="F419" i="5" s="1"/>
  <c r="C419" i="5"/>
  <c r="D419" i="5" s="1"/>
  <c r="E418" i="5"/>
  <c r="F418" i="5" s="1"/>
  <c r="C418" i="5"/>
  <c r="D418" i="5" s="1"/>
  <c r="E1190" i="5"/>
  <c r="F1190" i="5" s="1"/>
  <c r="C1190" i="5"/>
  <c r="D1190" i="5" s="1"/>
  <c r="E417" i="5"/>
  <c r="F417" i="5" s="1"/>
  <c r="C417" i="5"/>
  <c r="D417" i="5" s="1"/>
  <c r="E416" i="5"/>
  <c r="F416" i="5" s="1"/>
  <c r="C416" i="5"/>
  <c r="D416" i="5" s="1"/>
  <c r="E415" i="5"/>
  <c r="F415" i="5" s="1"/>
  <c r="C415" i="5"/>
  <c r="D415" i="5" s="1"/>
  <c r="E414" i="5"/>
  <c r="F414" i="5" s="1"/>
  <c r="C414" i="5"/>
  <c r="D414" i="5" s="1"/>
  <c r="E413" i="5"/>
  <c r="F413" i="5" s="1"/>
  <c r="C413" i="5"/>
  <c r="D413" i="5" s="1"/>
  <c r="E412" i="5"/>
  <c r="F412" i="5" s="1"/>
  <c r="C412" i="5"/>
  <c r="D412" i="5" s="1"/>
  <c r="E411" i="5"/>
  <c r="F411" i="5" s="1"/>
  <c r="C411" i="5"/>
  <c r="D411" i="5" s="1"/>
  <c r="E410" i="5"/>
  <c r="F410" i="5" s="1"/>
  <c r="C410" i="5"/>
  <c r="D410" i="5" s="1"/>
  <c r="E409" i="5"/>
  <c r="F409" i="5" s="1"/>
  <c r="C409" i="5"/>
  <c r="D409" i="5" s="1"/>
  <c r="E408" i="5"/>
  <c r="F408" i="5" s="1"/>
  <c r="C408" i="5"/>
  <c r="D408" i="5" s="1"/>
  <c r="E407" i="5"/>
  <c r="F407" i="5" s="1"/>
  <c r="C407" i="5"/>
  <c r="D407" i="5" s="1"/>
  <c r="E406" i="5"/>
  <c r="F406" i="5" s="1"/>
  <c r="C406" i="5"/>
  <c r="D406" i="5" s="1"/>
  <c r="E969" i="5"/>
  <c r="F969" i="5" s="1"/>
  <c r="C969" i="5"/>
  <c r="D969" i="5" s="1"/>
  <c r="E405" i="5"/>
  <c r="F405" i="5" s="1"/>
  <c r="C405" i="5"/>
  <c r="D405" i="5" s="1"/>
  <c r="E404" i="5"/>
  <c r="F404" i="5" s="1"/>
  <c r="C404" i="5"/>
  <c r="D404" i="5" s="1"/>
  <c r="E1113" i="5"/>
  <c r="F1113" i="5" s="1"/>
  <c r="C1113" i="5"/>
  <c r="D1113" i="5" s="1"/>
  <c r="E403" i="5"/>
  <c r="F403" i="5" s="1"/>
  <c r="C403" i="5"/>
  <c r="D403" i="5" s="1"/>
  <c r="E402" i="5"/>
  <c r="F402" i="5" s="1"/>
  <c r="C402" i="5"/>
  <c r="D402" i="5" s="1"/>
  <c r="E401" i="5"/>
  <c r="F401" i="5" s="1"/>
  <c r="C401" i="5"/>
  <c r="D401" i="5" s="1"/>
  <c r="E400" i="5"/>
  <c r="F400" i="5" s="1"/>
  <c r="C400" i="5"/>
  <c r="D400" i="5" s="1"/>
  <c r="E1546" i="5"/>
  <c r="F1546" i="5" s="1"/>
  <c r="C1546" i="5"/>
  <c r="D1546" i="5" s="1"/>
  <c r="E399" i="5"/>
  <c r="F399" i="5" s="1"/>
  <c r="C399" i="5"/>
  <c r="D399" i="5" s="1"/>
  <c r="E398" i="5"/>
  <c r="F398" i="5" s="1"/>
  <c r="C398" i="5"/>
  <c r="D398" i="5" s="1"/>
  <c r="E397" i="5"/>
  <c r="F397" i="5" s="1"/>
  <c r="C397" i="5"/>
  <c r="D397" i="5" s="1"/>
  <c r="E396" i="5"/>
  <c r="F396" i="5" s="1"/>
  <c r="C396" i="5"/>
  <c r="D396" i="5" s="1"/>
  <c r="E395" i="5"/>
  <c r="F395" i="5" s="1"/>
  <c r="C395" i="5"/>
  <c r="D395" i="5" s="1"/>
  <c r="E394" i="5"/>
  <c r="F394" i="5" s="1"/>
  <c r="C394" i="5"/>
  <c r="D394" i="5" s="1"/>
  <c r="E393" i="5"/>
  <c r="F393" i="5" s="1"/>
  <c r="C393" i="5"/>
  <c r="D393" i="5" s="1"/>
  <c r="E392" i="5"/>
  <c r="F392" i="5" s="1"/>
  <c r="C392" i="5"/>
  <c r="D392" i="5" s="1"/>
  <c r="E391" i="5"/>
  <c r="F391" i="5" s="1"/>
  <c r="C391" i="5"/>
  <c r="D391" i="5" s="1"/>
  <c r="E1283" i="5"/>
  <c r="F1283" i="5" s="1"/>
  <c r="C1283" i="5"/>
  <c r="D1283" i="5" s="1"/>
  <c r="E390" i="5"/>
  <c r="F390" i="5" s="1"/>
  <c r="C390" i="5"/>
  <c r="D390" i="5" s="1"/>
  <c r="E389" i="5"/>
  <c r="F389" i="5" s="1"/>
  <c r="C389" i="5"/>
  <c r="D389" i="5" s="1"/>
  <c r="E923" i="5"/>
  <c r="F923" i="5" s="1"/>
  <c r="C923" i="5"/>
  <c r="D923" i="5" s="1"/>
  <c r="E13" i="5"/>
  <c r="F13" i="5" s="1"/>
  <c r="C13" i="5"/>
  <c r="D13" i="5" s="1"/>
  <c r="E388" i="5"/>
  <c r="F388" i="5" s="1"/>
  <c r="C388" i="5"/>
  <c r="D388" i="5" s="1"/>
  <c r="E387" i="5"/>
  <c r="F387" i="5" s="1"/>
  <c r="C387" i="5"/>
  <c r="D387" i="5" s="1"/>
  <c r="E386" i="5"/>
  <c r="F386" i="5" s="1"/>
  <c r="C386" i="5"/>
  <c r="D386" i="5" s="1"/>
  <c r="E1112" i="5"/>
  <c r="F1112" i="5" s="1"/>
  <c r="C1112" i="5"/>
  <c r="D1112" i="5" s="1"/>
  <c r="E385" i="5"/>
  <c r="F385" i="5" s="1"/>
  <c r="C385" i="5"/>
  <c r="D385" i="5" s="1"/>
  <c r="E384" i="5"/>
  <c r="F384" i="5" s="1"/>
  <c r="C384" i="5"/>
  <c r="D384" i="5" s="1"/>
  <c r="E383" i="5"/>
  <c r="F383" i="5" s="1"/>
  <c r="C383" i="5"/>
  <c r="D383" i="5" s="1"/>
  <c r="E382" i="5"/>
  <c r="F382" i="5" s="1"/>
  <c r="C382" i="5"/>
  <c r="D382" i="5" s="1"/>
  <c r="E381" i="5"/>
  <c r="F381" i="5" s="1"/>
  <c r="C381" i="5"/>
  <c r="D381" i="5" s="1"/>
  <c r="E380" i="5"/>
  <c r="F380" i="5" s="1"/>
  <c r="C380" i="5"/>
  <c r="D380" i="5" s="1"/>
  <c r="E379" i="5"/>
  <c r="F379" i="5" s="1"/>
  <c r="C379" i="5"/>
  <c r="D379" i="5" s="1"/>
  <c r="E968" i="5"/>
  <c r="F968" i="5" s="1"/>
  <c r="C968" i="5"/>
  <c r="D968" i="5" s="1"/>
  <c r="E378" i="5"/>
  <c r="F378" i="5" s="1"/>
  <c r="C378" i="5"/>
  <c r="D378" i="5" s="1"/>
  <c r="E377" i="5"/>
  <c r="F377" i="5" s="1"/>
  <c r="C377" i="5"/>
  <c r="D377" i="5" s="1"/>
  <c r="E376" i="5"/>
  <c r="F376" i="5" s="1"/>
  <c r="C376" i="5"/>
  <c r="D376" i="5" s="1"/>
  <c r="E375" i="5"/>
  <c r="F375" i="5" s="1"/>
  <c r="C375" i="5"/>
  <c r="D375" i="5" s="1"/>
  <c r="E374" i="5"/>
  <c r="F374" i="5" s="1"/>
  <c r="C374" i="5"/>
  <c r="D374" i="5" s="1"/>
  <c r="E373" i="5"/>
  <c r="F373" i="5" s="1"/>
  <c r="C373" i="5"/>
  <c r="D373" i="5" s="1"/>
  <c r="E372" i="5"/>
  <c r="F372" i="5" s="1"/>
  <c r="C372" i="5"/>
  <c r="D372" i="5" s="1"/>
  <c r="E371" i="5"/>
  <c r="F371" i="5" s="1"/>
  <c r="C371" i="5"/>
  <c r="D371" i="5" s="1"/>
  <c r="E1068" i="5"/>
  <c r="F1068" i="5" s="1"/>
  <c r="C1068" i="5"/>
  <c r="D1068" i="5" s="1"/>
  <c r="E370" i="5"/>
  <c r="F370" i="5" s="1"/>
  <c r="C370" i="5"/>
  <c r="D370" i="5" s="1"/>
  <c r="E369" i="5"/>
  <c r="F369" i="5" s="1"/>
  <c r="C369" i="5"/>
  <c r="D369" i="5" s="1"/>
  <c r="E368" i="5"/>
  <c r="F368" i="5" s="1"/>
  <c r="C368" i="5"/>
  <c r="D368" i="5" s="1"/>
  <c r="E1282" i="5"/>
  <c r="F1282" i="5" s="1"/>
  <c r="C1282" i="5"/>
  <c r="D1282" i="5" s="1"/>
  <c r="E367" i="5"/>
  <c r="F367" i="5" s="1"/>
  <c r="C367" i="5"/>
  <c r="D367" i="5" s="1"/>
  <c r="E922" i="5"/>
  <c r="F922" i="5" s="1"/>
  <c r="C922" i="5"/>
  <c r="D922" i="5" s="1"/>
  <c r="E1111" i="5"/>
  <c r="F1111" i="5" s="1"/>
  <c r="C1111" i="5"/>
  <c r="D1111" i="5" s="1"/>
  <c r="E1574" i="5"/>
  <c r="F1574" i="5" s="1"/>
  <c r="C1574" i="5"/>
  <c r="D1574" i="5" s="1"/>
  <c r="E366" i="5"/>
  <c r="F366" i="5" s="1"/>
  <c r="C366" i="5"/>
  <c r="D366" i="5" s="1"/>
  <c r="E1322" i="5"/>
  <c r="F1322" i="5" s="1"/>
  <c r="C1322" i="5"/>
  <c r="D1322" i="5" s="1"/>
  <c r="E365" i="5"/>
  <c r="F365" i="5" s="1"/>
  <c r="C365" i="5"/>
  <c r="D365" i="5" s="1"/>
  <c r="E921" i="5"/>
  <c r="F921" i="5" s="1"/>
  <c r="C921" i="5"/>
  <c r="D921" i="5" s="1"/>
  <c r="E364" i="5"/>
  <c r="F364" i="5" s="1"/>
  <c r="C364" i="5"/>
  <c r="D364" i="5" s="1"/>
  <c r="E363" i="5"/>
  <c r="F363" i="5" s="1"/>
  <c r="C363" i="5"/>
  <c r="D363" i="5" s="1"/>
  <c r="E12" i="5"/>
  <c r="F12" i="5" s="1"/>
  <c r="C12" i="5"/>
  <c r="D12" i="5" s="1"/>
  <c r="E11" i="5"/>
  <c r="F11" i="5" s="1"/>
  <c r="C11" i="5"/>
  <c r="D11" i="5" s="1"/>
  <c r="E1281" i="5"/>
  <c r="F1281" i="5" s="1"/>
  <c r="C1281" i="5"/>
  <c r="D1281" i="5" s="1"/>
  <c r="E10" i="5"/>
  <c r="F10" i="5" s="1"/>
  <c r="C10" i="5"/>
  <c r="D10" i="5" s="1"/>
  <c r="E362" i="5"/>
  <c r="F362" i="5" s="1"/>
  <c r="C362" i="5"/>
  <c r="D362" i="5" s="1"/>
  <c r="E361" i="5"/>
  <c r="F361" i="5" s="1"/>
  <c r="C361" i="5"/>
  <c r="D361" i="5" s="1"/>
  <c r="E360" i="5"/>
  <c r="F360" i="5" s="1"/>
  <c r="C360" i="5"/>
  <c r="D360" i="5" s="1"/>
  <c r="E920" i="5"/>
  <c r="F920" i="5" s="1"/>
  <c r="C920" i="5"/>
  <c r="D920" i="5" s="1"/>
  <c r="E1385" i="5"/>
  <c r="F1385" i="5" s="1"/>
  <c r="C1385" i="5"/>
  <c r="D1385" i="5" s="1"/>
  <c r="E1810" i="5"/>
  <c r="F1810" i="5" s="1"/>
  <c r="C1810" i="5"/>
  <c r="D1810" i="5" s="1"/>
  <c r="E1384" i="5"/>
  <c r="F1384" i="5" s="1"/>
  <c r="C1384" i="5"/>
  <c r="D1384" i="5" s="1"/>
  <c r="E1067" i="5"/>
  <c r="F1067" i="5" s="1"/>
  <c r="C1067" i="5"/>
  <c r="D1067" i="5" s="1"/>
  <c r="E1454" i="5"/>
  <c r="F1454" i="5" s="1"/>
  <c r="C1454" i="5"/>
  <c r="D1454" i="5" s="1"/>
  <c r="E9" i="5"/>
  <c r="F9" i="5" s="1"/>
  <c r="C9" i="5"/>
  <c r="D9" i="5" s="1"/>
  <c r="E359" i="5"/>
  <c r="F359" i="5" s="1"/>
  <c r="C359" i="5"/>
  <c r="D359" i="5" s="1"/>
  <c r="E1189" i="5"/>
  <c r="F1189" i="5" s="1"/>
  <c r="C1189" i="5"/>
  <c r="D1189" i="5" s="1"/>
  <c r="E1956" i="5"/>
  <c r="F1956" i="5" s="1"/>
  <c r="C1956" i="5"/>
  <c r="D1956" i="5" s="1"/>
  <c r="E358" i="5"/>
  <c r="F358" i="5" s="1"/>
  <c r="C358" i="5"/>
  <c r="D358" i="5" s="1"/>
  <c r="E357" i="5"/>
  <c r="F357" i="5" s="1"/>
  <c r="C357" i="5"/>
  <c r="D357" i="5" s="1"/>
  <c r="E1383" i="5"/>
  <c r="F1383" i="5" s="1"/>
  <c r="C1383" i="5"/>
  <c r="D1383" i="5" s="1"/>
  <c r="E1066" i="5"/>
  <c r="F1066" i="5" s="1"/>
  <c r="C1066" i="5"/>
  <c r="D1066" i="5" s="1"/>
  <c r="E1453" i="5"/>
  <c r="F1453" i="5" s="1"/>
  <c r="C1453" i="5"/>
  <c r="D1453" i="5" s="1"/>
  <c r="E1682" i="5"/>
  <c r="F1682" i="5" s="1"/>
  <c r="C1682" i="5"/>
  <c r="D1682" i="5" s="1"/>
  <c r="E1321" i="5"/>
  <c r="F1321" i="5" s="1"/>
  <c r="C1321" i="5"/>
  <c r="D1321" i="5" s="1"/>
  <c r="E1065" i="5"/>
  <c r="F1065" i="5" s="1"/>
  <c r="C1065" i="5"/>
  <c r="D1065" i="5" s="1"/>
  <c r="E356" i="5"/>
  <c r="F356" i="5" s="1"/>
  <c r="C356" i="5"/>
  <c r="D356" i="5" s="1"/>
  <c r="E355" i="5"/>
  <c r="F355" i="5" s="1"/>
  <c r="C355" i="5"/>
  <c r="D355" i="5" s="1"/>
  <c r="E354" i="5"/>
  <c r="F354" i="5" s="1"/>
  <c r="C354" i="5"/>
  <c r="D354" i="5" s="1"/>
  <c r="E353" i="5"/>
  <c r="F353" i="5" s="1"/>
  <c r="C353" i="5"/>
  <c r="D353" i="5" s="1"/>
  <c r="E352" i="5"/>
  <c r="F352" i="5" s="1"/>
  <c r="C352" i="5"/>
  <c r="D352" i="5" s="1"/>
  <c r="E1188" i="5"/>
  <c r="F1188" i="5" s="1"/>
  <c r="C1188" i="5"/>
  <c r="D1188" i="5" s="1"/>
  <c r="E1452" i="5"/>
  <c r="F1452" i="5" s="1"/>
  <c r="C1452" i="5"/>
  <c r="D1452" i="5" s="1"/>
  <c r="E351" i="5"/>
  <c r="F351" i="5" s="1"/>
  <c r="C351" i="5"/>
  <c r="D351" i="5" s="1"/>
  <c r="E1320" i="5"/>
  <c r="F1320" i="5" s="1"/>
  <c r="C1320" i="5"/>
  <c r="D1320" i="5" s="1"/>
  <c r="E1849" i="5"/>
  <c r="F1849" i="5" s="1"/>
  <c r="C1849" i="5"/>
  <c r="D1849" i="5" s="1"/>
  <c r="E1902" i="5"/>
  <c r="F1902" i="5" s="1"/>
  <c r="C1902" i="5"/>
  <c r="D1902" i="5" s="1"/>
  <c r="E350" i="5"/>
  <c r="F350" i="5" s="1"/>
  <c r="C350" i="5"/>
  <c r="D350" i="5" s="1"/>
  <c r="E349" i="5"/>
  <c r="F349" i="5" s="1"/>
  <c r="C349" i="5"/>
  <c r="D349" i="5" s="1"/>
  <c r="E1004" i="5"/>
  <c r="F1004" i="5" s="1"/>
  <c r="C1004" i="5"/>
  <c r="D1004" i="5" s="1"/>
  <c r="E1280" i="5"/>
  <c r="F1280" i="5" s="1"/>
  <c r="C1280" i="5"/>
  <c r="D1280" i="5" s="1"/>
  <c r="E967" i="5"/>
  <c r="F967" i="5" s="1"/>
  <c r="C967" i="5"/>
  <c r="D967" i="5" s="1"/>
  <c r="E348" i="5"/>
  <c r="F348" i="5" s="1"/>
  <c r="C348" i="5"/>
  <c r="D348" i="5" s="1"/>
  <c r="E1064" i="5"/>
  <c r="F1064" i="5" s="1"/>
  <c r="C1064" i="5"/>
  <c r="D1064" i="5" s="1"/>
  <c r="E1771" i="5"/>
  <c r="F1771" i="5" s="1"/>
  <c r="C1771" i="5"/>
  <c r="D1771" i="5" s="1"/>
  <c r="E347" i="5"/>
  <c r="F347" i="5" s="1"/>
  <c r="C347" i="5"/>
  <c r="D347" i="5" s="1"/>
  <c r="E346" i="5"/>
  <c r="F346" i="5" s="1"/>
  <c r="C346" i="5"/>
  <c r="D346" i="5" s="1"/>
  <c r="E345" i="5"/>
  <c r="F345" i="5" s="1"/>
  <c r="C345" i="5"/>
  <c r="D345" i="5" s="1"/>
  <c r="E1352" i="5"/>
  <c r="F1352" i="5" s="1"/>
  <c r="C1352" i="5"/>
  <c r="D1352" i="5" s="1"/>
  <c r="E1784" i="5"/>
  <c r="F1784" i="5" s="1"/>
  <c r="C1784" i="5"/>
  <c r="D1784" i="5" s="1"/>
  <c r="E1868" i="5"/>
  <c r="F1868" i="5" s="1"/>
  <c r="C1868" i="5"/>
  <c r="D1868" i="5" s="1"/>
  <c r="E1710" i="5"/>
  <c r="F1710" i="5" s="1"/>
  <c r="C1710" i="5"/>
  <c r="D1710" i="5" s="1"/>
  <c r="E1650" i="5"/>
  <c r="F1650" i="5" s="1"/>
  <c r="C1650" i="5"/>
  <c r="D1650" i="5" s="1"/>
  <c r="E1809" i="5"/>
  <c r="F1809" i="5" s="1"/>
  <c r="C1809" i="5"/>
  <c r="D1809" i="5" s="1"/>
  <c r="E1573" i="5"/>
  <c r="F1573" i="5" s="1"/>
  <c r="C1573" i="5"/>
  <c r="D1573" i="5" s="1"/>
  <c r="E1319" i="5"/>
  <c r="F1319" i="5" s="1"/>
  <c r="C1319" i="5"/>
  <c r="D1319" i="5" s="1"/>
  <c r="E1451" i="5"/>
  <c r="F1451" i="5" s="1"/>
  <c r="C1451" i="5"/>
  <c r="D1451" i="5" s="1"/>
  <c r="E1970" i="5"/>
  <c r="F1970" i="5" s="1"/>
  <c r="C1970" i="5"/>
  <c r="D1970" i="5" s="1"/>
  <c r="E1746" i="5"/>
  <c r="F1746" i="5" s="1"/>
  <c r="C1746" i="5"/>
  <c r="D1746" i="5" s="1"/>
  <c r="E344" i="5"/>
  <c r="F344" i="5" s="1"/>
  <c r="C344" i="5"/>
  <c r="D344" i="5" s="1"/>
  <c r="E343" i="5"/>
  <c r="F343" i="5" s="1"/>
  <c r="C343" i="5"/>
  <c r="D343" i="5" s="1"/>
  <c r="E1279" i="5"/>
  <c r="F1279" i="5" s="1"/>
  <c r="C1279" i="5"/>
  <c r="D1279" i="5" s="1"/>
  <c r="E966" i="5"/>
  <c r="F966" i="5" s="1"/>
  <c r="C966" i="5"/>
  <c r="D966" i="5" s="1"/>
  <c r="E342" i="5"/>
  <c r="F342" i="5" s="1"/>
  <c r="C342" i="5"/>
  <c r="D342" i="5" s="1"/>
  <c r="E341" i="5"/>
  <c r="F341" i="5" s="1"/>
  <c r="C341" i="5"/>
  <c r="D341" i="5" s="1"/>
  <c r="E340" i="5"/>
  <c r="F340" i="5" s="1"/>
  <c r="C340" i="5"/>
  <c r="D340" i="5" s="1"/>
  <c r="E339" i="5"/>
  <c r="F339" i="5" s="1"/>
  <c r="C339" i="5"/>
  <c r="D339" i="5" s="1"/>
  <c r="E338" i="5"/>
  <c r="F338" i="5" s="1"/>
  <c r="C338" i="5"/>
  <c r="D338" i="5" s="1"/>
  <c r="E337" i="5"/>
  <c r="F337" i="5" s="1"/>
  <c r="C337" i="5"/>
  <c r="D337" i="5" s="1"/>
  <c r="E336" i="5"/>
  <c r="F336" i="5" s="1"/>
  <c r="C336" i="5"/>
  <c r="D336" i="5" s="1"/>
  <c r="E335" i="5"/>
  <c r="F335" i="5" s="1"/>
  <c r="C335" i="5"/>
  <c r="D335" i="5" s="1"/>
  <c r="E334" i="5"/>
  <c r="F334" i="5" s="1"/>
  <c r="C334" i="5"/>
  <c r="D334" i="5" s="1"/>
  <c r="E333" i="5"/>
  <c r="F333" i="5" s="1"/>
  <c r="C333" i="5"/>
  <c r="D333" i="5" s="1"/>
  <c r="E1450" i="5"/>
  <c r="F1450" i="5" s="1"/>
  <c r="C1450" i="5"/>
  <c r="D1450" i="5" s="1"/>
  <c r="E332" i="5"/>
  <c r="F332" i="5" s="1"/>
  <c r="C332" i="5"/>
  <c r="D332" i="5" s="1"/>
  <c r="E331" i="5"/>
  <c r="F331" i="5" s="1"/>
  <c r="C331" i="5"/>
  <c r="D331" i="5" s="1"/>
  <c r="E330" i="5"/>
  <c r="F330" i="5" s="1"/>
  <c r="C330" i="5"/>
  <c r="D330" i="5" s="1"/>
  <c r="E329" i="5"/>
  <c r="F329" i="5" s="1"/>
  <c r="C329" i="5"/>
  <c r="D329" i="5" s="1"/>
  <c r="E328" i="5"/>
  <c r="F328" i="5" s="1"/>
  <c r="C328" i="5"/>
  <c r="D328" i="5" s="1"/>
  <c r="E1318" i="5"/>
  <c r="F1318" i="5" s="1"/>
  <c r="C1318" i="5"/>
  <c r="D1318" i="5" s="1"/>
  <c r="E327" i="5"/>
  <c r="F327" i="5" s="1"/>
  <c r="C327" i="5"/>
  <c r="D327" i="5" s="1"/>
  <c r="E919" i="5"/>
  <c r="F919" i="5" s="1"/>
  <c r="C919" i="5"/>
  <c r="D919" i="5" s="1"/>
  <c r="E965" i="5"/>
  <c r="F965" i="5" s="1"/>
  <c r="C965" i="5"/>
  <c r="D965" i="5" s="1"/>
  <c r="E326" i="5"/>
  <c r="F326" i="5" s="1"/>
  <c r="C326" i="5"/>
  <c r="D326" i="5" s="1"/>
  <c r="E1187" i="5"/>
  <c r="F1187" i="5" s="1"/>
  <c r="C1187" i="5"/>
  <c r="D1187" i="5" s="1"/>
  <c r="E325" i="5"/>
  <c r="F325" i="5" s="1"/>
  <c r="C325" i="5"/>
  <c r="D325" i="5" s="1"/>
  <c r="E324" i="5"/>
  <c r="F324" i="5" s="1"/>
  <c r="C324" i="5"/>
  <c r="D324" i="5" s="1"/>
  <c r="E323" i="5"/>
  <c r="F323" i="5" s="1"/>
  <c r="C323" i="5"/>
  <c r="D323" i="5" s="1"/>
  <c r="E1783" i="5"/>
  <c r="F1783" i="5" s="1"/>
  <c r="C1783" i="5"/>
  <c r="D1783" i="5" s="1"/>
  <c r="E322" i="5"/>
  <c r="F322" i="5" s="1"/>
  <c r="C322" i="5"/>
  <c r="D322" i="5" s="1"/>
  <c r="E1861" i="5"/>
  <c r="F1861" i="5" s="1"/>
  <c r="C1861" i="5"/>
  <c r="D1861" i="5" s="1"/>
  <c r="E321" i="5"/>
  <c r="F321" i="5" s="1"/>
  <c r="C321" i="5"/>
  <c r="D321" i="5" s="1"/>
  <c r="E320" i="5"/>
  <c r="F320" i="5" s="1"/>
  <c r="C320" i="5"/>
  <c r="D320" i="5" s="1"/>
  <c r="E319" i="5"/>
  <c r="F319" i="5" s="1"/>
  <c r="C319" i="5"/>
  <c r="D319" i="5" s="1"/>
  <c r="E1411" i="5"/>
  <c r="F1411" i="5" s="1"/>
  <c r="C1411" i="5"/>
  <c r="D1411" i="5" s="1"/>
  <c r="E318" i="5"/>
  <c r="F318" i="5" s="1"/>
  <c r="C318" i="5"/>
  <c r="D318" i="5" s="1"/>
  <c r="E317" i="5"/>
  <c r="F317" i="5" s="1"/>
  <c r="C317" i="5"/>
  <c r="D317" i="5" s="1"/>
  <c r="E316" i="5"/>
  <c r="F316" i="5" s="1"/>
  <c r="C316" i="5"/>
  <c r="D316" i="5" s="1"/>
  <c r="E315" i="5"/>
  <c r="F315" i="5" s="1"/>
  <c r="C315" i="5"/>
  <c r="D315" i="5" s="1"/>
  <c r="E1449" i="5"/>
  <c r="F1449" i="5" s="1"/>
  <c r="C1449" i="5"/>
  <c r="D1449" i="5" s="1"/>
  <c r="E314" i="5"/>
  <c r="F314" i="5" s="1"/>
  <c r="C314" i="5"/>
  <c r="D314" i="5" s="1"/>
  <c r="E1063" i="5"/>
  <c r="F1063" i="5" s="1"/>
  <c r="C1063" i="5"/>
  <c r="D1063" i="5" s="1"/>
  <c r="E1003" i="5"/>
  <c r="F1003" i="5" s="1"/>
  <c r="C1003" i="5"/>
  <c r="D1003" i="5" s="1"/>
  <c r="E313" i="5"/>
  <c r="F313" i="5" s="1"/>
  <c r="C313" i="5"/>
  <c r="D313" i="5" s="1"/>
  <c r="E1649" i="5"/>
  <c r="F1649" i="5" s="1"/>
  <c r="C1649" i="5"/>
  <c r="D1649" i="5" s="1"/>
  <c r="E1351" i="5"/>
  <c r="F1351" i="5" s="1"/>
  <c r="C1351" i="5"/>
  <c r="D1351" i="5" s="1"/>
  <c r="E312" i="5"/>
  <c r="F312" i="5" s="1"/>
  <c r="C312" i="5"/>
  <c r="D312" i="5" s="1"/>
  <c r="E311" i="5"/>
  <c r="F311" i="5" s="1"/>
  <c r="C311" i="5"/>
  <c r="D311" i="5" s="1"/>
  <c r="E1186" i="5"/>
  <c r="F1186" i="5" s="1"/>
  <c r="C1186" i="5"/>
  <c r="D1186" i="5" s="1"/>
  <c r="E1681" i="5"/>
  <c r="F1681" i="5" s="1"/>
  <c r="C1681" i="5"/>
  <c r="D1681" i="5" s="1"/>
  <c r="E1185" i="5"/>
  <c r="F1185" i="5" s="1"/>
  <c r="C1185" i="5"/>
  <c r="D1185" i="5" s="1"/>
  <c r="E310" i="5"/>
  <c r="F310" i="5" s="1"/>
  <c r="C310" i="5"/>
  <c r="D310" i="5" s="1"/>
  <c r="E1317" i="5"/>
  <c r="F1317" i="5" s="1"/>
  <c r="C1317" i="5"/>
  <c r="D1317" i="5" s="1"/>
  <c r="E1618" i="5"/>
  <c r="F1618" i="5" s="1"/>
  <c r="C1618" i="5"/>
  <c r="D1618" i="5" s="1"/>
  <c r="E1680" i="5"/>
  <c r="F1680" i="5" s="1"/>
  <c r="C1680" i="5"/>
  <c r="D1680" i="5" s="1"/>
  <c r="E309" i="5"/>
  <c r="F309" i="5" s="1"/>
  <c r="C309" i="5"/>
  <c r="D309" i="5" s="1"/>
  <c r="E308" i="5"/>
  <c r="F308" i="5" s="1"/>
  <c r="C308" i="5"/>
  <c r="D308" i="5" s="1"/>
  <c r="E1410" i="5"/>
  <c r="F1410" i="5" s="1"/>
  <c r="C1410" i="5"/>
  <c r="D1410" i="5" s="1"/>
  <c r="E1062" i="5"/>
  <c r="F1062" i="5" s="1"/>
  <c r="C1062" i="5"/>
  <c r="D1062" i="5" s="1"/>
  <c r="E307" i="5"/>
  <c r="F307" i="5" s="1"/>
  <c r="C307" i="5"/>
  <c r="D307" i="5" s="1"/>
  <c r="E306" i="5"/>
  <c r="F306" i="5" s="1"/>
  <c r="C306" i="5"/>
  <c r="D306" i="5" s="1"/>
  <c r="E1061" i="5"/>
  <c r="F1061" i="5" s="1"/>
  <c r="C1061" i="5"/>
  <c r="D1061" i="5" s="1"/>
  <c r="E1709" i="5"/>
  <c r="F1709" i="5" s="1"/>
  <c r="C1709" i="5"/>
  <c r="D1709" i="5" s="1"/>
  <c r="E305" i="5"/>
  <c r="F305" i="5" s="1"/>
  <c r="C305" i="5"/>
  <c r="D305" i="5" s="1"/>
  <c r="E304" i="5"/>
  <c r="F304" i="5" s="1"/>
  <c r="C304" i="5"/>
  <c r="D304" i="5" s="1"/>
  <c r="E303" i="5"/>
  <c r="F303" i="5" s="1"/>
  <c r="C303" i="5"/>
  <c r="D303" i="5" s="1"/>
  <c r="E302" i="5"/>
  <c r="F302" i="5" s="1"/>
  <c r="C302" i="5"/>
  <c r="D302" i="5" s="1"/>
  <c r="E1184" i="5"/>
  <c r="F1184" i="5" s="1"/>
  <c r="C1184" i="5"/>
  <c r="D1184" i="5" s="1"/>
  <c r="E1708" i="5"/>
  <c r="F1708" i="5" s="1"/>
  <c r="C1708" i="5"/>
  <c r="D1708" i="5" s="1"/>
  <c r="E301" i="5"/>
  <c r="F301" i="5" s="1"/>
  <c r="C301" i="5"/>
  <c r="D301" i="5" s="1"/>
  <c r="E1183" i="5"/>
  <c r="F1183" i="5" s="1"/>
  <c r="C1183" i="5"/>
  <c r="D1183" i="5" s="1"/>
  <c r="E1316" i="5"/>
  <c r="F1316" i="5" s="1"/>
  <c r="C1316" i="5"/>
  <c r="D1316" i="5" s="1"/>
  <c r="E964" i="5"/>
  <c r="F964" i="5" s="1"/>
  <c r="C964" i="5"/>
  <c r="D964" i="5" s="1"/>
  <c r="E1860" i="5"/>
  <c r="F1860" i="5" s="1"/>
  <c r="C1860" i="5"/>
  <c r="D1860" i="5" s="1"/>
  <c r="E1182" i="5"/>
  <c r="F1182" i="5" s="1"/>
  <c r="C1182" i="5"/>
  <c r="D1182" i="5" s="1"/>
  <c r="E1448" i="5"/>
  <c r="F1448" i="5" s="1"/>
  <c r="C1448" i="5"/>
  <c r="D1448" i="5" s="1"/>
  <c r="E918" i="5"/>
  <c r="F918" i="5" s="1"/>
  <c r="C918" i="5"/>
  <c r="D918" i="5" s="1"/>
  <c r="E1648" i="5"/>
  <c r="F1648" i="5" s="1"/>
  <c r="C1648" i="5"/>
  <c r="D1648" i="5" s="1"/>
  <c r="E300" i="5"/>
  <c r="F300" i="5" s="1"/>
  <c r="C300" i="5"/>
  <c r="D300" i="5" s="1"/>
  <c r="E1515" i="5"/>
  <c r="F1515" i="5" s="1"/>
  <c r="C1515" i="5"/>
  <c r="D1515" i="5" s="1"/>
  <c r="E1278" i="5"/>
  <c r="F1278" i="5" s="1"/>
  <c r="C1278" i="5"/>
  <c r="D1278" i="5" s="1"/>
  <c r="E1110" i="5"/>
  <c r="F1110" i="5" s="1"/>
  <c r="C1110" i="5"/>
  <c r="D1110" i="5" s="1"/>
  <c r="E1514" i="5"/>
  <c r="F1514" i="5" s="1"/>
  <c r="C1514" i="5"/>
  <c r="D1514" i="5" s="1"/>
  <c r="E1938" i="5"/>
  <c r="F1938" i="5" s="1"/>
  <c r="C1938" i="5"/>
  <c r="D1938" i="5" s="1"/>
  <c r="E2003" i="5"/>
  <c r="F2003" i="5" s="1"/>
  <c r="C2003" i="5"/>
  <c r="D2003" i="5" s="1"/>
  <c r="E1745" i="5"/>
  <c r="F1745" i="5" s="1"/>
  <c r="C1745" i="5"/>
  <c r="D1745" i="5" s="1"/>
  <c r="E2036" i="5"/>
  <c r="F2036" i="5" s="1"/>
  <c r="C2036" i="5"/>
  <c r="D2036" i="5" s="1"/>
  <c r="E1181" i="5"/>
  <c r="F1181" i="5" s="1"/>
  <c r="C1181" i="5"/>
  <c r="D1181" i="5" s="1"/>
  <c r="E299" i="5"/>
  <c r="F299" i="5" s="1"/>
  <c r="C299" i="5"/>
  <c r="D299" i="5" s="1"/>
  <c r="E298" i="5"/>
  <c r="F298" i="5" s="1"/>
  <c r="C298" i="5"/>
  <c r="D298" i="5" s="1"/>
  <c r="E297" i="5"/>
  <c r="F297" i="5" s="1"/>
  <c r="C297" i="5"/>
  <c r="D297" i="5" s="1"/>
  <c r="E1277" i="5"/>
  <c r="F1277" i="5" s="1"/>
  <c r="C1277" i="5"/>
  <c r="D1277" i="5" s="1"/>
  <c r="E1060" i="5"/>
  <c r="F1060" i="5" s="1"/>
  <c r="C1060" i="5"/>
  <c r="D1060" i="5" s="1"/>
  <c r="E1481" i="5"/>
  <c r="F1481" i="5" s="1"/>
  <c r="C1481" i="5"/>
  <c r="D1481" i="5" s="1"/>
  <c r="E296" i="5"/>
  <c r="F296" i="5" s="1"/>
  <c r="C296" i="5"/>
  <c r="D296" i="5" s="1"/>
  <c r="E1109" i="5"/>
  <c r="F1109" i="5" s="1"/>
  <c r="C1109" i="5"/>
  <c r="D1109" i="5" s="1"/>
  <c r="E295" i="5"/>
  <c r="F295" i="5" s="1"/>
  <c r="C295" i="5"/>
  <c r="D295" i="5" s="1"/>
  <c r="E1513" i="5"/>
  <c r="F1513" i="5" s="1"/>
  <c r="C1513" i="5"/>
  <c r="D1513" i="5" s="1"/>
  <c r="E294" i="5"/>
  <c r="F294" i="5" s="1"/>
  <c r="C294" i="5"/>
  <c r="D294" i="5" s="1"/>
  <c r="E293" i="5"/>
  <c r="F293" i="5" s="1"/>
  <c r="C293" i="5"/>
  <c r="D293" i="5" s="1"/>
  <c r="E1447" i="5"/>
  <c r="F1447" i="5" s="1"/>
  <c r="C1447" i="5"/>
  <c r="D1447" i="5" s="1"/>
  <c r="E292" i="5"/>
  <c r="F292" i="5" s="1"/>
  <c r="C292" i="5"/>
  <c r="D292" i="5" s="1"/>
  <c r="E1512" i="5"/>
  <c r="F1512" i="5" s="1"/>
  <c r="C1512" i="5"/>
  <c r="D1512" i="5" s="1"/>
  <c r="E1800" i="5"/>
  <c r="F1800" i="5" s="1"/>
  <c r="C1800" i="5"/>
  <c r="D1800" i="5" s="1"/>
  <c r="E1180" i="5"/>
  <c r="F1180" i="5" s="1"/>
  <c r="C1180" i="5"/>
  <c r="D1180" i="5" s="1"/>
  <c r="E917" i="5"/>
  <c r="F917" i="5" s="1"/>
  <c r="C917" i="5"/>
  <c r="D917" i="5" s="1"/>
  <c r="E1572" i="5"/>
  <c r="F1572" i="5" s="1"/>
  <c r="C1572" i="5"/>
  <c r="D1572" i="5" s="1"/>
  <c r="E916" i="5"/>
  <c r="F916" i="5" s="1"/>
  <c r="C916" i="5"/>
  <c r="D916" i="5" s="1"/>
  <c r="E1059" i="5"/>
  <c r="F1059" i="5" s="1"/>
  <c r="C1059" i="5"/>
  <c r="D1059" i="5" s="1"/>
  <c r="E1770" i="5"/>
  <c r="F1770" i="5" s="1"/>
  <c r="C1770" i="5"/>
  <c r="D1770" i="5" s="1"/>
  <c r="E915" i="5"/>
  <c r="F915" i="5" s="1"/>
  <c r="C915" i="5"/>
  <c r="D915" i="5" s="1"/>
  <c r="E1276" i="5"/>
  <c r="F1276" i="5" s="1"/>
  <c r="C1276" i="5"/>
  <c r="D1276" i="5" s="1"/>
  <c r="E1571" i="5"/>
  <c r="F1571" i="5" s="1"/>
  <c r="C1571" i="5"/>
  <c r="D1571" i="5" s="1"/>
  <c r="E1002" i="5"/>
  <c r="F1002" i="5" s="1"/>
  <c r="C1002" i="5"/>
  <c r="D1002" i="5" s="1"/>
  <c r="E291" i="5"/>
  <c r="F291" i="5" s="1"/>
  <c r="C291" i="5"/>
  <c r="D291" i="5" s="1"/>
  <c r="E290" i="5"/>
  <c r="F290" i="5" s="1"/>
  <c r="C290" i="5"/>
  <c r="D290" i="5" s="1"/>
  <c r="E1179" i="5"/>
  <c r="F1179" i="5" s="1"/>
  <c r="C1179" i="5"/>
  <c r="D1179" i="5" s="1"/>
  <c r="E1511" i="5"/>
  <c r="F1511" i="5" s="1"/>
  <c r="C1511" i="5"/>
  <c r="D1511" i="5" s="1"/>
  <c r="E914" i="5"/>
  <c r="F914" i="5" s="1"/>
  <c r="C914" i="5"/>
  <c r="D914" i="5" s="1"/>
  <c r="E1570" i="5"/>
  <c r="F1570" i="5" s="1"/>
  <c r="C1570" i="5"/>
  <c r="D1570" i="5" s="1"/>
  <c r="E1058" i="5"/>
  <c r="F1058" i="5" s="1"/>
  <c r="C1058" i="5"/>
  <c r="D1058" i="5" s="1"/>
  <c r="E1744" i="5"/>
  <c r="F1744" i="5" s="1"/>
  <c r="C1744" i="5"/>
  <c r="D1744" i="5" s="1"/>
  <c r="E1446" i="5"/>
  <c r="F1446" i="5" s="1"/>
  <c r="C1446" i="5"/>
  <c r="D1446" i="5" s="1"/>
  <c r="E1057" i="5"/>
  <c r="F1057" i="5" s="1"/>
  <c r="C1057" i="5"/>
  <c r="D1057" i="5" s="1"/>
  <c r="E1275" i="5"/>
  <c r="F1275" i="5" s="1"/>
  <c r="C1275" i="5"/>
  <c r="D1275" i="5" s="1"/>
  <c r="E1274" i="5"/>
  <c r="F1274" i="5" s="1"/>
  <c r="C1274" i="5"/>
  <c r="D1274" i="5" s="1"/>
  <c r="E1707" i="5"/>
  <c r="F1707" i="5" s="1"/>
  <c r="C1707" i="5"/>
  <c r="D1707" i="5" s="1"/>
  <c r="E1837" i="5"/>
  <c r="F1837" i="5" s="1"/>
  <c r="C1837" i="5"/>
  <c r="D1837" i="5" s="1"/>
  <c r="E1617" i="5"/>
  <c r="F1617" i="5" s="1"/>
  <c r="C1617" i="5"/>
  <c r="D1617" i="5" s="1"/>
  <c r="E963" i="5"/>
  <c r="F963" i="5" s="1"/>
  <c r="C963" i="5"/>
  <c r="D963" i="5" s="1"/>
  <c r="E1480" i="5"/>
  <c r="F1480" i="5" s="1"/>
  <c r="C1480" i="5"/>
  <c r="D1480" i="5" s="1"/>
  <c r="E1679" i="5"/>
  <c r="F1679" i="5" s="1"/>
  <c r="C1679" i="5"/>
  <c r="D1679" i="5" s="1"/>
  <c r="E1056" i="5"/>
  <c r="F1056" i="5" s="1"/>
  <c r="C1056" i="5"/>
  <c r="D1056" i="5" s="1"/>
  <c r="E1616" i="5"/>
  <c r="F1616" i="5" s="1"/>
  <c r="C1616" i="5"/>
  <c r="D1616" i="5" s="1"/>
  <c r="E1273" i="5"/>
  <c r="F1273" i="5" s="1"/>
  <c r="C1273" i="5"/>
  <c r="D1273" i="5" s="1"/>
  <c r="E1762" i="5"/>
  <c r="F1762" i="5" s="1"/>
  <c r="C1762" i="5"/>
  <c r="D1762" i="5" s="1"/>
  <c r="E1272" i="5"/>
  <c r="F1272" i="5" s="1"/>
  <c r="C1272" i="5"/>
  <c r="D1272" i="5" s="1"/>
  <c r="E1108" i="5"/>
  <c r="F1108" i="5" s="1"/>
  <c r="C1108" i="5"/>
  <c r="D1108" i="5" s="1"/>
  <c r="E1836" i="5"/>
  <c r="F1836" i="5" s="1"/>
  <c r="C1836" i="5"/>
  <c r="D1836" i="5" s="1"/>
  <c r="E1880" i="5"/>
  <c r="F1880" i="5" s="1"/>
  <c r="C1880" i="5"/>
  <c r="D1880" i="5" s="1"/>
  <c r="E1271" i="5"/>
  <c r="F1271" i="5" s="1"/>
  <c r="C1271" i="5"/>
  <c r="D1271" i="5" s="1"/>
  <c r="E1382" i="5"/>
  <c r="F1382" i="5" s="1"/>
  <c r="C1382" i="5"/>
  <c r="D1382" i="5" s="1"/>
  <c r="E289" i="5"/>
  <c r="F289" i="5" s="1"/>
  <c r="C289" i="5"/>
  <c r="D289" i="5" s="1"/>
  <c r="E962" i="5"/>
  <c r="F962" i="5" s="1"/>
  <c r="C962" i="5"/>
  <c r="D962" i="5" s="1"/>
  <c r="E288" i="5"/>
  <c r="F288" i="5" s="1"/>
  <c r="C288" i="5"/>
  <c r="D288" i="5" s="1"/>
  <c r="E1884" i="5"/>
  <c r="F1884" i="5" s="1"/>
  <c r="C1884" i="5"/>
  <c r="D1884" i="5" s="1"/>
  <c r="E287" i="5"/>
  <c r="F287" i="5" s="1"/>
  <c r="C287" i="5"/>
  <c r="D287" i="5" s="1"/>
  <c r="E286" i="5"/>
  <c r="F286" i="5" s="1"/>
  <c r="C286" i="5"/>
  <c r="D286" i="5" s="1"/>
  <c r="E285" i="5"/>
  <c r="F285" i="5" s="1"/>
  <c r="C285" i="5"/>
  <c r="D285" i="5" s="1"/>
  <c r="E284" i="5"/>
  <c r="F284" i="5" s="1"/>
  <c r="C284" i="5"/>
  <c r="D284" i="5" s="1"/>
  <c r="E913" i="5"/>
  <c r="F913" i="5" s="1"/>
  <c r="C913" i="5"/>
  <c r="D913" i="5" s="1"/>
  <c r="E1479" i="5"/>
  <c r="F1479" i="5" s="1"/>
  <c r="C1479" i="5"/>
  <c r="D1479" i="5" s="1"/>
  <c r="E1945" i="5"/>
  <c r="F1945" i="5" s="1"/>
  <c r="C1945" i="5"/>
  <c r="D1945" i="5" s="1"/>
  <c r="E283" i="5"/>
  <c r="F283" i="5" s="1"/>
  <c r="C283" i="5"/>
  <c r="D283" i="5" s="1"/>
  <c r="E282" i="5"/>
  <c r="F282" i="5" s="1"/>
  <c r="C282" i="5"/>
  <c r="D282" i="5" s="1"/>
  <c r="E281" i="5"/>
  <c r="F281" i="5" s="1"/>
  <c r="C281" i="5"/>
  <c r="D281" i="5" s="1"/>
  <c r="E1835" i="5"/>
  <c r="F1835" i="5" s="1"/>
  <c r="C1835" i="5"/>
  <c r="D1835" i="5" s="1"/>
  <c r="E1315" i="5"/>
  <c r="F1315" i="5" s="1"/>
  <c r="C1315" i="5"/>
  <c r="D1315" i="5" s="1"/>
  <c r="E280" i="5"/>
  <c r="F280" i="5" s="1"/>
  <c r="C280" i="5"/>
  <c r="D280" i="5" s="1"/>
  <c r="E1678" i="5"/>
  <c r="F1678" i="5" s="1"/>
  <c r="C1678" i="5"/>
  <c r="D1678" i="5" s="1"/>
  <c r="E1615" i="5"/>
  <c r="F1615" i="5" s="1"/>
  <c r="C1615" i="5"/>
  <c r="D1615" i="5" s="1"/>
  <c r="E1510" i="5"/>
  <c r="F1510" i="5" s="1"/>
  <c r="C1510" i="5"/>
  <c r="D1510" i="5" s="1"/>
  <c r="E2039" i="5"/>
  <c r="F2039" i="5" s="1"/>
  <c r="C2039" i="5"/>
  <c r="D2039" i="5" s="1"/>
  <c r="E1937" i="5"/>
  <c r="F1937" i="5" s="1"/>
  <c r="C1937" i="5"/>
  <c r="D1937" i="5" s="1"/>
  <c r="E2007" i="5"/>
  <c r="F2007" i="5" s="1"/>
  <c r="C2007" i="5"/>
  <c r="D2007" i="5" s="1"/>
  <c r="E1960" i="5"/>
  <c r="F1960" i="5" s="1"/>
  <c r="C1960" i="5"/>
  <c r="D1960" i="5" s="1"/>
  <c r="E1569" i="5"/>
  <c r="F1569" i="5" s="1"/>
  <c r="C1569" i="5"/>
  <c r="D1569" i="5" s="1"/>
  <c r="E1534" i="5"/>
  <c r="F1534" i="5" s="1"/>
  <c r="C1534" i="5"/>
  <c r="D1534" i="5" s="1"/>
  <c r="E279" i="5"/>
  <c r="F279" i="5" s="1"/>
  <c r="C279" i="5"/>
  <c r="D279" i="5" s="1"/>
  <c r="E1178" i="5"/>
  <c r="F1178" i="5" s="1"/>
  <c r="C1178" i="5"/>
  <c r="D1178" i="5" s="1"/>
  <c r="E1177" i="5"/>
  <c r="F1177" i="5" s="1"/>
  <c r="C1177" i="5"/>
  <c r="D1177" i="5" s="1"/>
  <c r="E1996" i="5"/>
  <c r="F1996" i="5" s="1"/>
  <c r="C1996" i="5"/>
  <c r="D1996" i="5" s="1"/>
  <c r="E1176" i="5"/>
  <c r="F1176" i="5" s="1"/>
  <c r="C1176" i="5"/>
  <c r="D1176" i="5" s="1"/>
  <c r="E1445" i="5"/>
  <c r="F1445" i="5" s="1"/>
  <c r="C1445" i="5"/>
  <c r="D1445" i="5" s="1"/>
  <c r="E1879" i="5"/>
  <c r="F1879" i="5" s="1"/>
  <c r="C1879" i="5"/>
  <c r="D1879" i="5" s="1"/>
  <c r="E1878" i="5"/>
  <c r="F1878" i="5" s="1"/>
  <c r="C1878" i="5"/>
  <c r="D1878" i="5" s="1"/>
  <c r="E278" i="5"/>
  <c r="F278" i="5" s="1"/>
  <c r="C278" i="5"/>
  <c r="D278" i="5" s="1"/>
  <c r="E277" i="5"/>
  <c r="F277" i="5" s="1"/>
  <c r="C277" i="5"/>
  <c r="D277" i="5" s="1"/>
  <c r="E1614" i="5"/>
  <c r="F1614" i="5" s="1"/>
  <c r="C1614" i="5"/>
  <c r="D1614" i="5" s="1"/>
  <c r="E1966" i="5"/>
  <c r="F1966" i="5" s="1"/>
  <c r="C1966" i="5"/>
  <c r="D1966" i="5" s="1"/>
  <c r="E1867" i="5"/>
  <c r="F1867" i="5" s="1"/>
  <c r="C1867" i="5"/>
  <c r="D1867" i="5" s="1"/>
  <c r="E1981" i="5"/>
  <c r="F1981" i="5" s="1"/>
  <c r="C1981" i="5"/>
  <c r="D1981" i="5" s="1"/>
  <c r="E1350" i="5"/>
  <c r="F1350" i="5" s="1"/>
  <c r="C1350" i="5"/>
  <c r="D1350" i="5" s="1"/>
  <c r="E1821" i="5"/>
  <c r="F1821" i="5" s="1"/>
  <c r="C1821" i="5"/>
  <c r="D1821" i="5" s="1"/>
  <c r="E1349" i="5"/>
  <c r="F1349" i="5" s="1"/>
  <c r="C1349" i="5"/>
  <c r="D1349" i="5" s="1"/>
  <c r="E1613" i="5"/>
  <c r="F1613" i="5" s="1"/>
  <c r="C1613" i="5"/>
  <c r="D1613" i="5" s="1"/>
  <c r="E1892" i="5"/>
  <c r="F1892" i="5" s="1"/>
  <c r="C1892" i="5"/>
  <c r="D1892" i="5" s="1"/>
  <c r="E276" i="5"/>
  <c r="F276" i="5" s="1"/>
  <c r="C276" i="5"/>
  <c r="D276" i="5" s="1"/>
  <c r="E1891" i="5"/>
  <c r="F1891" i="5" s="1"/>
  <c r="C1891" i="5"/>
  <c r="D1891" i="5" s="1"/>
  <c r="E1647" i="5"/>
  <c r="F1647" i="5" s="1"/>
  <c r="C1647" i="5"/>
  <c r="D1647" i="5" s="1"/>
  <c r="E1910" i="5"/>
  <c r="F1910" i="5" s="1"/>
  <c r="C1910" i="5"/>
  <c r="D1910" i="5" s="1"/>
  <c r="E1509" i="5"/>
  <c r="F1509" i="5" s="1"/>
  <c r="C1509" i="5"/>
  <c r="D1509" i="5" s="1"/>
  <c r="E1055" i="5"/>
  <c r="F1055" i="5" s="1"/>
  <c r="C1055" i="5"/>
  <c r="D1055" i="5" s="1"/>
  <c r="E1936" i="5"/>
  <c r="F1936" i="5" s="1"/>
  <c r="C1936" i="5"/>
  <c r="D1936" i="5" s="1"/>
  <c r="E275" i="5"/>
  <c r="F275" i="5" s="1"/>
  <c r="C275" i="5"/>
  <c r="D275" i="5" s="1"/>
  <c r="E1175" i="5"/>
  <c r="F1175" i="5" s="1"/>
  <c r="C1175" i="5"/>
  <c r="D1175" i="5" s="1"/>
  <c r="E1174" i="5"/>
  <c r="F1174" i="5" s="1"/>
  <c r="C1174" i="5"/>
  <c r="D1174" i="5" s="1"/>
  <c r="E274" i="5"/>
  <c r="F274" i="5" s="1"/>
  <c r="C274" i="5"/>
  <c r="D274" i="5" s="1"/>
  <c r="E273" i="5"/>
  <c r="F273" i="5" s="1"/>
  <c r="C273" i="5"/>
  <c r="D273" i="5" s="1"/>
  <c r="E272" i="5"/>
  <c r="F272" i="5" s="1"/>
  <c r="C272" i="5"/>
  <c r="D272" i="5" s="1"/>
  <c r="E271" i="5"/>
  <c r="F271" i="5" s="1"/>
  <c r="C271" i="5"/>
  <c r="D271" i="5" s="1"/>
  <c r="E8" i="5"/>
  <c r="F8" i="5" s="1"/>
  <c r="C8" i="5"/>
  <c r="D8" i="5" s="1"/>
  <c r="E270" i="5"/>
  <c r="F270" i="5" s="1"/>
  <c r="C270" i="5"/>
  <c r="D270" i="5" s="1"/>
  <c r="E269" i="5"/>
  <c r="F269" i="5" s="1"/>
  <c r="C269" i="5"/>
  <c r="D269" i="5" s="1"/>
  <c r="E912" i="5"/>
  <c r="F912" i="5" s="1"/>
  <c r="C912" i="5"/>
  <c r="D912" i="5" s="1"/>
  <c r="E7" i="5"/>
  <c r="F7" i="5" s="1"/>
  <c r="C7" i="5"/>
  <c r="D7" i="5" s="1"/>
  <c r="E1632" i="5"/>
  <c r="F1632" i="5" s="1"/>
  <c r="C1632" i="5"/>
  <c r="D1632" i="5" s="1"/>
  <c r="E1545" i="5"/>
  <c r="F1545" i="5" s="1"/>
  <c r="C1545" i="5"/>
  <c r="D1545" i="5" s="1"/>
  <c r="E1743" i="5"/>
  <c r="F1743" i="5" s="1"/>
  <c r="C1743" i="5"/>
  <c r="D1743" i="5" s="1"/>
  <c r="E1722" i="5"/>
  <c r="F1722" i="5" s="1"/>
  <c r="C1722" i="5"/>
  <c r="D1722" i="5" s="1"/>
  <c r="E1901" i="5"/>
  <c r="F1901" i="5" s="1"/>
  <c r="C1901" i="5"/>
  <c r="D1901" i="5" s="1"/>
  <c r="E961" i="5"/>
  <c r="F961" i="5" s="1"/>
  <c r="C961" i="5"/>
  <c r="D961" i="5" s="1"/>
  <c r="E268" i="5"/>
  <c r="F268" i="5" s="1"/>
  <c r="C268" i="5"/>
  <c r="D268" i="5" s="1"/>
  <c r="E267" i="5"/>
  <c r="F267" i="5" s="1"/>
  <c r="C267" i="5"/>
  <c r="D267" i="5" s="1"/>
  <c r="E266" i="5"/>
  <c r="F266" i="5" s="1"/>
  <c r="C266" i="5"/>
  <c r="D266" i="5" s="1"/>
  <c r="E1107" i="5"/>
  <c r="F1107" i="5" s="1"/>
  <c r="C1107" i="5"/>
  <c r="D1107" i="5" s="1"/>
  <c r="E265" i="5"/>
  <c r="F265" i="5" s="1"/>
  <c r="C265" i="5"/>
  <c r="D265" i="5" s="1"/>
  <c r="E1444" i="5"/>
  <c r="F1444" i="5" s="1"/>
  <c r="C1444" i="5"/>
  <c r="D1444" i="5" s="1"/>
  <c r="E1478" i="5"/>
  <c r="F1478" i="5" s="1"/>
  <c r="C1478" i="5"/>
  <c r="D1478" i="5" s="1"/>
  <c r="E1820" i="5"/>
  <c r="F1820" i="5" s="1"/>
  <c r="C1820" i="5"/>
  <c r="D1820" i="5" s="1"/>
  <c r="E1443" i="5"/>
  <c r="F1443" i="5" s="1"/>
  <c r="C1443" i="5"/>
  <c r="D1443" i="5" s="1"/>
  <c r="E960" i="5"/>
  <c r="F960" i="5" s="1"/>
  <c r="C960" i="5"/>
  <c r="D960" i="5" s="1"/>
  <c r="E1877" i="5"/>
  <c r="F1877" i="5" s="1"/>
  <c r="C1877" i="5"/>
  <c r="D1877" i="5" s="1"/>
  <c r="E2012" i="5"/>
  <c r="F2012" i="5" s="1"/>
  <c r="C2012" i="5"/>
  <c r="D2012" i="5" s="1"/>
  <c r="E1935" i="5"/>
  <c r="F1935" i="5" s="1"/>
  <c r="C1935" i="5"/>
  <c r="D1935" i="5" s="1"/>
  <c r="E1409" i="5"/>
  <c r="F1409" i="5" s="1"/>
  <c r="C1409" i="5"/>
  <c r="D1409" i="5" s="1"/>
  <c r="E1694" i="5"/>
  <c r="F1694" i="5" s="1"/>
  <c r="C1694" i="5"/>
  <c r="D1694" i="5" s="1"/>
  <c r="E1106" i="5"/>
  <c r="F1106" i="5" s="1"/>
  <c r="C1106" i="5"/>
  <c r="D1106" i="5" s="1"/>
  <c r="E1631" i="5"/>
  <c r="F1631" i="5" s="1"/>
  <c r="C1631" i="5"/>
  <c r="D1631" i="5" s="1"/>
  <c r="E1054" i="5"/>
  <c r="F1054" i="5" s="1"/>
  <c r="C1054" i="5"/>
  <c r="D1054" i="5" s="1"/>
  <c r="E1544" i="5"/>
  <c r="F1544" i="5" s="1"/>
  <c r="C1544" i="5"/>
  <c r="D1544" i="5" s="1"/>
  <c r="E1819" i="5"/>
  <c r="F1819" i="5" s="1"/>
  <c r="C1819" i="5"/>
  <c r="D1819" i="5" s="1"/>
  <c r="E264" i="5"/>
  <c r="F264" i="5" s="1"/>
  <c r="C264" i="5"/>
  <c r="D264" i="5" s="1"/>
  <c r="E1173" i="5"/>
  <c r="F1173" i="5" s="1"/>
  <c r="C1173" i="5"/>
  <c r="D1173" i="5" s="1"/>
  <c r="E263" i="5"/>
  <c r="F263" i="5" s="1"/>
  <c r="C263" i="5"/>
  <c r="D263" i="5" s="1"/>
  <c r="E1270" i="5"/>
  <c r="F1270" i="5" s="1"/>
  <c r="C1270" i="5"/>
  <c r="D1270" i="5" s="1"/>
  <c r="E1269" i="5"/>
  <c r="F1269" i="5" s="1"/>
  <c r="C1269" i="5"/>
  <c r="D1269" i="5" s="1"/>
  <c r="E1706" i="5"/>
  <c r="F1706" i="5" s="1"/>
  <c r="C1706" i="5"/>
  <c r="D1706" i="5" s="1"/>
  <c r="E1677" i="5"/>
  <c r="F1677" i="5" s="1"/>
  <c r="C1677" i="5"/>
  <c r="D1677" i="5" s="1"/>
  <c r="E1782" i="5"/>
  <c r="F1782" i="5" s="1"/>
  <c r="C1782" i="5"/>
  <c r="D1782" i="5" s="1"/>
  <c r="E1676" i="5"/>
  <c r="F1676" i="5" s="1"/>
  <c r="C1676" i="5"/>
  <c r="D1676" i="5" s="1"/>
  <c r="E262" i="5"/>
  <c r="F262" i="5" s="1"/>
  <c r="C262" i="5"/>
  <c r="D262" i="5" s="1"/>
  <c r="E1348" i="5"/>
  <c r="F1348" i="5" s="1"/>
  <c r="C1348" i="5"/>
  <c r="D1348" i="5" s="1"/>
  <c r="E1508" i="5"/>
  <c r="F1508" i="5" s="1"/>
  <c r="C1508" i="5"/>
  <c r="D1508" i="5" s="1"/>
  <c r="E1568" i="5"/>
  <c r="F1568" i="5" s="1"/>
  <c r="C1568" i="5"/>
  <c r="D1568" i="5" s="1"/>
  <c r="E1442" i="5"/>
  <c r="F1442" i="5" s="1"/>
  <c r="C1442" i="5"/>
  <c r="D1442" i="5" s="1"/>
  <c r="E911" i="5"/>
  <c r="F911" i="5" s="1"/>
  <c r="C911" i="5"/>
  <c r="D911" i="5" s="1"/>
  <c r="E1001" i="5"/>
  <c r="F1001" i="5" s="1"/>
  <c r="C1001" i="5"/>
  <c r="D1001" i="5" s="1"/>
  <c r="E261" i="5"/>
  <c r="F261" i="5" s="1"/>
  <c r="C261" i="5"/>
  <c r="D261" i="5" s="1"/>
  <c r="E1347" i="5"/>
  <c r="F1347" i="5" s="1"/>
  <c r="C1347" i="5"/>
  <c r="D1347" i="5" s="1"/>
  <c r="E1441" i="5"/>
  <c r="F1441" i="5" s="1"/>
  <c r="C1441" i="5"/>
  <c r="D1441" i="5" s="1"/>
  <c r="E260" i="5"/>
  <c r="F260" i="5" s="1"/>
  <c r="C260" i="5"/>
  <c r="D260" i="5" s="1"/>
  <c r="E1381" i="5"/>
  <c r="F1381" i="5" s="1"/>
  <c r="C1381" i="5"/>
  <c r="D1381" i="5" s="1"/>
  <c r="E1952" i="5"/>
  <c r="F1952" i="5" s="1"/>
  <c r="C1952" i="5"/>
  <c r="D1952" i="5" s="1"/>
  <c r="E1959" i="5"/>
  <c r="F1959" i="5" s="1"/>
  <c r="C1959" i="5"/>
  <c r="D1959" i="5" s="1"/>
  <c r="E1440" i="5"/>
  <c r="F1440" i="5" s="1"/>
  <c r="C1440" i="5"/>
  <c r="D1440" i="5" s="1"/>
  <c r="E1909" i="5"/>
  <c r="F1909" i="5" s="1"/>
  <c r="C1909" i="5"/>
  <c r="D1909" i="5" s="1"/>
  <c r="E1053" i="5"/>
  <c r="F1053" i="5" s="1"/>
  <c r="C1053" i="5"/>
  <c r="D1053" i="5" s="1"/>
  <c r="E1000" i="5"/>
  <c r="F1000" i="5" s="1"/>
  <c r="C1000" i="5"/>
  <c r="D1000" i="5" s="1"/>
  <c r="E1439" i="5"/>
  <c r="F1439" i="5" s="1"/>
  <c r="C1439" i="5"/>
  <c r="D1439" i="5" s="1"/>
  <c r="E259" i="5"/>
  <c r="F259" i="5" s="1"/>
  <c r="C259" i="5"/>
  <c r="D259" i="5" s="1"/>
  <c r="E1612" i="5"/>
  <c r="F1612" i="5" s="1"/>
  <c r="C1612" i="5"/>
  <c r="D1612" i="5" s="1"/>
  <c r="E258" i="5"/>
  <c r="F258" i="5" s="1"/>
  <c r="C258" i="5"/>
  <c r="D258" i="5" s="1"/>
  <c r="E1761" i="5"/>
  <c r="F1761" i="5" s="1"/>
  <c r="C1761" i="5"/>
  <c r="D1761" i="5" s="1"/>
  <c r="E1834" i="5"/>
  <c r="F1834" i="5" s="1"/>
  <c r="C1834" i="5"/>
  <c r="D1834" i="5" s="1"/>
  <c r="E959" i="5"/>
  <c r="F959" i="5" s="1"/>
  <c r="C959" i="5"/>
  <c r="D959" i="5" s="1"/>
  <c r="E1924" i="5"/>
  <c r="F1924" i="5" s="1"/>
  <c r="C1924" i="5"/>
  <c r="D1924" i="5" s="1"/>
  <c r="E1314" i="5"/>
  <c r="F1314" i="5" s="1"/>
  <c r="C1314" i="5"/>
  <c r="D1314" i="5" s="1"/>
  <c r="E1769" i="5"/>
  <c r="F1769" i="5" s="1"/>
  <c r="C1769" i="5"/>
  <c r="D1769" i="5" s="1"/>
  <c r="E257" i="5"/>
  <c r="F257" i="5" s="1"/>
  <c r="C257" i="5"/>
  <c r="D257" i="5" s="1"/>
  <c r="E1760" i="5"/>
  <c r="F1760" i="5" s="1"/>
  <c r="C1760" i="5"/>
  <c r="D1760" i="5" s="1"/>
  <c r="E256" i="5"/>
  <c r="F256" i="5" s="1"/>
  <c r="C256" i="5"/>
  <c r="D256" i="5" s="1"/>
  <c r="E255" i="5"/>
  <c r="F255" i="5" s="1"/>
  <c r="C255" i="5"/>
  <c r="D255" i="5" s="1"/>
  <c r="E1313" i="5"/>
  <c r="F1313" i="5" s="1"/>
  <c r="C1313" i="5"/>
  <c r="D1313" i="5" s="1"/>
  <c r="E254" i="5"/>
  <c r="F254" i="5" s="1"/>
  <c r="C254" i="5"/>
  <c r="D254" i="5" s="1"/>
  <c r="E1408" i="5"/>
  <c r="F1408" i="5" s="1"/>
  <c r="C1408" i="5"/>
  <c r="D1408" i="5" s="1"/>
  <c r="E1567" i="5"/>
  <c r="F1567" i="5" s="1"/>
  <c r="C1567" i="5"/>
  <c r="D1567" i="5" s="1"/>
  <c r="E1611" i="5"/>
  <c r="F1611" i="5" s="1"/>
  <c r="C1611" i="5"/>
  <c r="D1611" i="5" s="1"/>
  <c r="E1675" i="5"/>
  <c r="F1675" i="5" s="1"/>
  <c r="C1675" i="5"/>
  <c r="D1675" i="5" s="1"/>
  <c r="E1980" i="5"/>
  <c r="F1980" i="5" s="1"/>
  <c r="C1980" i="5"/>
  <c r="D1980" i="5" s="1"/>
  <c r="E253" i="5"/>
  <c r="F253" i="5" s="1"/>
  <c r="C253" i="5"/>
  <c r="D253" i="5" s="1"/>
  <c r="E252" i="5"/>
  <c r="F252" i="5" s="1"/>
  <c r="C252" i="5"/>
  <c r="D252" i="5" s="1"/>
  <c r="E251" i="5"/>
  <c r="F251" i="5" s="1"/>
  <c r="C251" i="5"/>
  <c r="D251" i="5" s="1"/>
  <c r="E250" i="5"/>
  <c r="F250" i="5" s="1"/>
  <c r="C250" i="5"/>
  <c r="D250" i="5" s="1"/>
  <c r="E1380" i="5"/>
  <c r="F1380" i="5" s="1"/>
  <c r="C1380" i="5"/>
  <c r="D1380" i="5" s="1"/>
  <c r="E249" i="5"/>
  <c r="F249" i="5" s="1"/>
  <c r="C249" i="5"/>
  <c r="D249" i="5" s="1"/>
  <c r="E1507" i="5"/>
  <c r="F1507" i="5" s="1"/>
  <c r="C1507" i="5"/>
  <c r="D1507" i="5" s="1"/>
  <c r="E1172" i="5"/>
  <c r="F1172" i="5" s="1"/>
  <c r="C1172" i="5"/>
  <c r="D1172" i="5" s="1"/>
  <c r="E1346" i="5"/>
  <c r="F1346" i="5" s="1"/>
  <c r="C1346" i="5"/>
  <c r="D1346" i="5" s="1"/>
  <c r="E248" i="5"/>
  <c r="F248" i="5" s="1"/>
  <c r="C248" i="5"/>
  <c r="D248" i="5" s="1"/>
  <c r="E247" i="5"/>
  <c r="F247" i="5" s="1"/>
  <c r="C247" i="5"/>
  <c r="D247" i="5" s="1"/>
  <c r="E246" i="5"/>
  <c r="F246" i="5" s="1"/>
  <c r="C246" i="5"/>
  <c r="D246" i="5" s="1"/>
  <c r="E245" i="5"/>
  <c r="F245" i="5" s="1"/>
  <c r="C245" i="5"/>
  <c r="D245" i="5" s="1"/>
  <c r="E244" i="5"/>
  <c r="F244" i="5" s="1"/>
  <c r="C244" i="5"/>
  <c r="D244" i="5" s="1"/>
  <c r="E243" i="5"/>
  <c r="F243" i="5" s="1"/>
  <c r="C243" i="5"/>
  <c r="D243" i="5" s="1"/>
  <c r="E1345" i="5"/>
  <c r="F1345" i="5" s="1"/>
  <c r="C1345" i="5"/>
  <c r="D1345" i="5" s="1"/>
  <c r="E1768" i="5"/>
  <c r="F1768" i="5" s="1"/>
  <c r="C1768" i="5"/>
  <c r="D1768" i="5" s="1"/>
  <c r="E242" i="5"/>
  <c r="F242" i="5" s="1"/>
  <c r="C242" i="5"/>
  <c r="D242" i="5" s="1"/>
  <c r="E241" i="5"/>
  <c r="F241" i="5" s="1"/>
  <c r="C241" i="5"/>
  <c r="D241" i="5" s="1"/>
  <c r="E240" i="5"/>
  <c r="F240" i="5" s="1"/>
  <c r="C240" i="5"/>
  <c r="D240" i="5" s="1"/>
  <c r="E239" i="5"/>
  <c r="F239" i="5" s="1"/>
  <c r="C239" i="5"/>
  <c r="D239" i="5" s="1"/>
  <c r="E1721" i="5"/>
  <c r="F1721" i="5" s="1"/>
  <c r="C1721" i="5"/>
  <c r="D1721" i="5" s="1"/>
  <c r="E1052" i="5"/>
  <c r="F1052" i="5" s="1"/>
  <c r="C1052" i="5"/>
  <c r="D1052" i="5" s="1"/>
  <c r="E1733" i="5"/>
  <c r="F1733" i="5" s="1"/>
  <c r="C1733" i="5"/>
  <c r="D1733" i="5" s="1"/>
  <c r="E1630" i="5"/>
  <c r="F1630" i="5" s="1"/>
  <c r="C1630" i="5"/>
  <c r="D1630" i="5" s="1"/>
  <c r="E1818" i="5"/>
  <c r="F1818" i="5" s="1"/>
  <c r="C1818" i="5"/>
  <c r="D1818" i="5" s="1"/>
  <c r="E999" i="5"/>
  <c r="F999" i="5" s="1"/>
  <c r="C999" i="5"/>
  <c r="D999" i="5" s="1"/>
  <c r="E238" i="5"/>
  <c r="F238" i="5" s="1"/>
  <c r="C238" i="5"/>
  <c r="D238" i="5" s="1"/>
  <c r="E1566" i="5"/>
  <c r="F1566" i="5" s="1"/>
  <c r="C1566" i="5"/>
  <c r="D1566" i="5" s="1"/>
  <c r="E1951" i="5"/>
  <c r="F1951" i="5" s="1"/>
  <c r="C1951" i="5"/>
  <c r="D1951" i="5" s="1"/>
  <c r="E1705" i="5"/>
  <c r="F1705" i="5" s="1"/>
  <c r="C1705" i="5"/>
  <c r="D1705" i="5" s="1"/>
  <c r="E1965" i="5"/>
  <c r="F1965" i="5" s="1"/>
  <c r="C1965" i="5"/>
  <c r="D1965" i="5" s="1"/>
  <c r="E1477" i="5"/>
  <c r="F1477" i="5" s="1"/>
  <c r="C1477" i="5"/>
  <c r="D1477" i="5" s="1"/>
  <c r="E1476" i="5"/>
  <c r="F1476" i="5" s="1"/>
  <c r="C1476" i="5"/>
  <c r="D1476" i="5" s="1"/>
  <c r="E1845" i="5"/>
  <c r="F1845" i="5" s="1"/>
  <c r="C1845" i="5"/>
  <c r="D1845" i="5" s="1"/>
  <c r="E1475" i="5"/>
  <c r="F1475" i="5" s="1"/>
  <c r="C1475" i="5"/>
  <c r="D1475" i="5" s="1"/>
  <c r="E1646" i="5"/>
  <c r="F1646" i="5" s="1"/>
  <c r="C1646" i="5"/>
  <c r="D1646" i="5" s="1"/>
  <c r="E958" i="5"/>
  <c r="F958" i="5" s="1"/>
  <c r="C958" i="5"/>
  <c r="D958" i="5" s="1"/>
  <c r="E1171" i="5"/>
  <c r="F1171" i="5" s="1"/>
  <c r="C1171" i="5"/>
  <c r="D1171" i="5" s="1"/>
  <c r="E1170" i="5"/>
  <c r="F1170" i="5" s="1"/>
  <c r="C1170" i="5"/>
  <c r="D1170" i="5" s="1"/>
  <c r="E1268" i="5"/>
  <c r="F1268" i="5" s="1"/>
  <c r="C1268" i="5"/>
  <c r="D1268" i="5" s="1"/>
  <c r="E1629" i="5"/>
  <c r="F1629" i="5" s="1"/>
  <c r="C1629" i="5"/>
  <c r="D1629" i="5" s="1"/>
  <c r="E1934" i="5"/>
  <c r="F1934" i="5" s="1"/>
  <c r="C1934" i="5"/>
  <c r="D1934" i="5" s="1"/>
  <c r="E1591" i="5"/>
  <c r="F1591" i="5" s="1"/>
  <c r="C1591" i="5"/>
  <c r="D1591" i="5" s="1"/>
  <c r="E1817" i="5"/>
  <c r="F1817" i="5" s="1"/>
  <c r="C1817" i="5"/>
  <c r="D1817" i="5" s="1"/>
  <c r="E1407" i="5"/>
  <c r="F1407" i="5" s="1"/>
  <c r="C1407" i="5"/>
  <c r="D1407" i="5" s="1"/>
  <c r="E1645" i="5"/>
  <c r="F1645" i="5" s="1"/>
  <c r="C1645" i="5"/>
  <c r="D1645" i="5" s="1"/>
  <c r="E1169" i="5"/>
  <c r="F1169" i="5" s="1"/>
  <c r="C1169" i="5"/>
  <c r="D1169" i="5" s="1"/>
  <c r="E2045" i="5"/>
  <c r="F2045" i="5" s="1"/>
  <c r="C2045" i="5"/>
  <c r="D2045" i="5" s="1"/>
  <c r="E2018" i="5"/>
  <c r="F2018" i="5" s="1"/>
  <c r="C2018" i="5"/>
  <c r="D2018" i="5" s="1"/>
  <c r="E1565" i="5"/>
  <c r="F1565" i="5" s="1"/>
  <c r="C1565" i="5"/>
  <c r="D1565" i="5" s="1"/>
  <c r="E237" i="5"/>
  <c r="F237" i="5" s="1"/>
  <c r="C237" i="5"/>
  <c r="D237" i="5" s="1"/>
  <c r="E1438" i="5"/>
  <c r="F1438" i="5" s="1"/>
  <c r="C1438" i="5"/>
  <c r="D1438" i="5" s="1"/>
  <c r="E1644" i="5"/>
  <c r="F1644" i="5" s="1"/>
  <c r="C1644" i="5"/>
  <c r="D1644" i="5" s="1"/>
  <c r="E1590" i="5"/>
  <c r="F1590" i="5" s="1"/>
  <c r="C1590" i="5"/>
  <c r="D1590" i="5" s="1"/>
  <c r="E1168" i="5"/>
  <c r="F1168" i="5" s="1"/>
  <c r="C1168" i="5"/>
  <c r="D1168" i="5" s="1"/>
  <c r="E1628" i="5"/>
  <c r="F1628" i="5" s="1"/>
  <c r="C1628" i="5"/>
  <c r="D1628" i="5" s="1"/>
  <c r="E1506" i="5"/>
  <c r="F1506" i="5" s="1"/>
  <c r="C1506" i="5"/>
  <c r="D1506" i="5" s="1"/>
  <c r="E1437" i="5"/>
  <c r="F1437" i="5" s="1"/>
  <c r="C1437" i="5"/>
  <c r="D1437" i="5" s="1"/>
  <c r="E1759" i="5"/>
  <c r="F1759" i="5" s="1"/>
  <c r="C1759" i="5"/>
  <c r="D1759" i="5" s="1"/>
  <c r="E1267" i="5"/>
  <c r="F1267" i="5" s="1"/>
  <c r="C1267" i="5"/>
  <c r="D1267" i="5" s="1"/>
  <c r="E1883" i="5"/>
  <c r="F1883" i="5" s="1"/>
  <c r="C1883" i="5"/>
  <c r="D1883" i="5" s="1"/>
  <c r="E236" i="5"/>
  <c r="F236" i="5" s="1"/>
  <c r="C236" i="5"/>
  <c r="D236" i="5" s="1"/>
  <c r="E235" i="5"/>
  <c r="F235" i="5" s="1"/>
  <c r="C235" i="5"/>
  <c r="D235" i="5" s="1"/>
  <c r="E234" i="5"/>
  <c r="F234" i="5" s="1"/>
  <c r="C234" i="5"/>
  <c r="D234" i="5" s="1"/>
  <c r="E233" i="5"/>
  <c r="F233" i="5" s="1"/>
  <c r="C233" i="5"/>
  <c r="D233" i="5" s="1"/>
  <c r="E232" i="5"/>
  <c r="F232" i="5" s="1"/>
  <c r="C232" i="5"/>
  <c r="D232" i="5" s="1"/>
  <c r="E231" i="5"/>
  <c r="F231" i="5" s="1"/>
  <c r="C231" i="5"/>
  <c r="D231" i="5" s="1"/>
  <c r="E230" i="5"/>
  <c r="F230" i="5" s="1"/>
  <c r="C230" i="5"/>
  <c r="D230" i="5" s="1"/>
  <c r="E229" i="5"/>
  <c r="F229" i="5" s="1"/>
  <c r="C229" i="5"/>
  <c r="D229" i="5" s="1"/>
  <c r="E228" i="5"/>
  <c r="F228" i="5" s="1"/>
  <c r="C228" i="5"/>
  <c r="D228" i="5" s="1"/>
  <c r="E227" i="5"/>
  <c r="F227" i="5" s="1"/>
  <c r="C227" i="5"/>
  <c r="D227" i="5" s="1"/>
  <c r="E226" i="5"/>
  <c r="F226" i="5" s="1"/>
  <c r="C226" i="5"/>
  <c r="D226" i="5" s="1"/>
  <c r="E1505" i="5"/>
  <c r="F1505" i="5" s="1"/>
  <c r="C1505" i="5"/>
  <c r="D1505" i="5" s="1"/>
  <c r="E225" i="5"/>
  <c r="F225" i="5" s="1"/>
  <c r="C225" i="5"/>
  <c r="D225" i="5" s="1"/>
  <c r="E224" i="5"/>
  <c r="F224" i="5" s="1"/>
  <c r="C224" i="5"/>
  <c r="D224" i="5" s="1"/>
  <c r="E223" i="5"/>
  <c r="F223" i="5" s="1"/>
  <c r="C223" i="5"/>
  <c r="D223" i="5" s="1"/>
  <c r="E222" i="5"/>
  <c r="F222" i="5" s="1"/>
  <c r="C222" i="5"/>
  <c r="D222" i="5" s="1"/>
  <c r="E221" i="5"/>
  <c r="F221" i="5" s="1"/>
  <c r="C221" i="5"/>
  <c r="D221" i="5" s="1"/>
  <c r="E220" i="5"/>
  <c r="F220" i="5" s="1"/>
  <c r="C220" i="5"/>
  <c r="D220" i="5" s="1"/>
  <c r="E6" i="5"/>
  <c r="F6" i="5" s="1"/>
  <c r="C6" i="5"/>
  <c r="D6" i="5" s="1"/>
  <c r="E219" i="5"/>
  <c r="F219" i="5" s="1"/>
  <c r="C219" i="5"/>
  <c r="D219" i="5" s="1"/>
  <c r="E218" i="5"/>
  <c r="F218" i="5" s="1"/>
  <c r="C218" i="5"/>
  <c r="D218" i="5" s="1"/>
  <c r="E998" i="5"/>
  <c r="F998" i="5" s="1"/>
  <c r="C998" i="5"/>
  <c r="D998" i="5" s="1"/>
  <c r="E1344" i="5"/>
  <c r="F1344" i="5" s="1"/>
  <c r="C1344" i="5"/>
  <c r="D1344" i="5" s="1"/>
  <c r="E217" i="5"/>
  <c r="F217" i="5" s="1"/>
  <c r="C217" i="5"/>
  <c r="D217" i="5" s="1"/>
  <c r="E216" i="5"/>
  <c r="F216" i="5" s="1"/>
  <c r="C216" i="5"/>
  <c r="D216" i="5" s="1"/>
  <c r="E215" i="5"/>
  <c r="F215" i="5" s="1"/>
  <c r="C215" i="5"/>
  <c r="D215" i="5" s="1"/>
  <c r="E214" i="5"/>
  <c r="F214" i="5" s="1"/>
  <c r="C214" i="5"/>
  <c r="D214" i="5" s="1"/>
  <c r="E213" i="5"/>
  <c r="F213" i="5" s="1"/>
  <c r="C213" i="5"/>
  <c r="D213" i="5" s="1"/>
  <c r="E212" i="5"/>
  <c r="F212" i="5" s="1"/>
  <c r="C212" i="5"/>
  <c r="D212" i="5" s="1"/>
  <c r="E211" i="5"/>
  <c r="F211" i="5" s="1"/>
  <c r="C211" i="5"/>
  <c r="D211" i="5" s="1"/>
  <c r="E997" i="5"/>
  <c r="F997" i="5" s="1"/>
  <c r="C997" i="5"/>
  <c r="D997" i="5" s="1"/>
  <c r="E1504" i="5"/>
  <c r="F1504" i="5" s="1"/>
  <c r="C1504" i="5"/>
  <c r="D1504" i="5" s="1"/>
  <c r="E1674" i="5"/>
  <c r="F1674" i="5" s="1"/>
  <c r="C1674" i="5"/>
  <c r="D1674" i="5" s="1"/>
  <c r="E210" i="5"/>
  <c r="F210" i="5" s="1"/>
  <c r="C210" i="5"/>
  <c r="D210" i="5" s="1"/>
  <c r="E209" i="5"/>
  <c r="F209" i="5" s="1"/>
  <c r="C209" i="5"/>
  <c r="D209" i="5" s="1"/>
  <c r="E1167" i="5"/>
  <c r="F1167" i="5" s="1"/>
  <c r="C1167" i="5"/>
  <c r="D1167" i="5" s="1"/>
  <c r="E208" i="5"/>
  <c r="F208" i="5" s="1"/>
  <c r="C208" i="5"/>
  <c r="D208" i="5" s="1"/>
  <c r="E207" i="5"/>
  <c r="F207" i="5" s="1"/>
  <c r="C207" i="5"/>
  <c r="D207" i="5" s="1"/>
  <c r="E206" i="5"/>
  <c r="F206" i="5" s="1"/>
  <c r="C206" i="5"/>
  <c r="D206" i="5" s="1"/>
  <c r="E205" i="5"/>
  <c r="F205" i="5" s="1"/>
  <c r="C205" i="5"/>
  <c r="D205" i="5" s="1"/>
  <c r="E204" i="5"/>
  <c r="F204" i="5" s="1"/>
  <c r="C204" i="5"/>
  <c r="D204" i="5" s="1"/>
  <c r="E203" i="5"/>
  <c r="F203" i="5" s="1"/>
  <c r="C203" i="5"/>
  <c r="D203" i="5" s="1"/>
  <c r="E996" i="5"/>
  <c r="F996" i="5" s="1"/>
  <c r="C996" i="5"/>
  <c r="D996" i="5" s="1"/>
  <c r="E202" i="5"/>
  <c r="F202" i="5" s="1"/>
  <c r="C202" i="5"/>
  <c r="D202" i="5" s="1"/>
  <c r="E1105" i="5"/>
  <c r="F1105" i="5" s="1"/>
  <c r="C1105" i="5"/>
  <c r="D1105" i="5" s="1"/>
  <c r="E1543" i="5"/>
  <c r="F1543" i="5" s="1"/>
  <c r="C1543" i="5"/>
  <c r="D1543" i="5" s="1"/>
  <c r="E995" i="5"/>
  <c r="F995" i="5" s="1"/>
  <c r="C995" i="5"/>
  <c r="D995" i="5" s="1"/>
  <c r="E1166" i="5"/>
  <c r="F1166" i="5" s="1"/>
  <c r="C1166" i="5"/>
  <c r="D1166" i="5" s="1"/>
  <c r="E1969" i="5"/>
  <c r="F1969" i="5" s="1"/>
  <c r="C1969" i="5"/>
  <c r="D1969" i="5" s="1"/>
  <c r="E1933" i="5"/>
  <c r="F1933" i="5" s="1"/>
  <c r="C1933" i="5"/>
  <c r="D1933" i="5" s="1"/>
  <c r="E957" i="5"/>
  <c r="F957" i="5" s="1"/>
  <c r="C957" i="5"/>
  <c r="D957" i="5" s="1"/>
  <c r="E1165" i="5"/>
  <c r="F1165" i="5" s="1"/>
  <c r="C1165" i="5"/>
  <c r="D1165" i="5" s="1"/>
  <c r="E1808" i="5"/>
  <c r="F1808" i="5" s="1"/>
  <c r="C1808" i="5"/>
  <c r="D1808" i="5" s="1"/>
  <c r="E1164" i="5"/>
  <c r="F1164" i="5" s="1"/>
  <c r="C1164" i="5"/>
  <c r="D1164" i="5" s="1"/>
  <c r="E1474" i="5"/>
  <c r="F1474" i="5" s="1"/>
  <c r="C1474" i="5"/>
  <c r="D1474" i="5" s="1"/>
  <c r="E1436" i="5"/>
  <c r="F1436" i="5" s="1"/>
  <c r="C1436" i="5"/>
  <c r="D1436" i="5" s="1"/>
  <c r="E1343" i="5"/>
  <c r="F1343" i="5" s="1"/>
  <c r="C1343" i="5"/>
  <c r="D1343" i="5" s="1"/>
  <c r="E1312" i="5"/>
  <c r="F1312" i="5" s="1"/>
  <c r="C1312" i="5"/>
  <c r="D1312" i="5" s="1"/>
  <c r="E1767" i="5"/>
  <c r="F1767" i="5" s="1"/>
  <c r="C1767" i="5"/>
  <c r="D1767" i="5" s="1"/>
  <c r="E201" i="5"/>
  <c r="F201" i="5" s="1"/>
  <c r="C201" i="5"/>
  <c r="D201" i="5" s="1"/>
  <c r="E200" i="5"/>
  <c r="F200" i="5" s="1"/>
  <c r="C200" i="5"/>
  <c r="D200" i="5" s="1"/>
  <c r="E199" i="5"/>
  <c r="F199" i="5" s="1"/>
  <c r="C199" i="5"/>
  <c r="D199" i="5" s="1"/>
  <c r="E198" i="5"/>
  <c r="F198" i="5" s="1"/>
  <c r="C198" i="5"/>
  <c r="D198" i="5" s="1"/>
  <c r="E910" i="5"/>
  <c r="F910" i="5" s="1"/>
  <c r="C910" i="5"/>
  <c r="D910" i="5" s="1"/>
  <c r="E197" i="5"/>
  <c r="F197" i="5" s="1"/>
  <c r="C197" i="5"/>
  <c r="D197" i="5" s="1"/>
  <c r="E196" i="5"/>
  <c r="F196" i="5" s="1"/>
  <c r="C196" i="5"/>
  <c r="D196" i="5" s="1"/>
  <c r="E195" i="5"/>
  <c r="F195" i="5" s="1"/>
  <c r="C195" i="5"/>
  <c r="D195" i="5" s="1"/>
  <c r="E194" i="5"/>
  <c r="F194" i="5" s="1"/>
  <c r="C194" i="5"/>
  <c r="D194" i="5" s="1"/>
  <c r="E193" i="5"/>
  <c r="F193" i="5" s="1"/>
  <c r="C193" i="5"/>
  <c r="D193" i="5" s="1"/>
  <c r="E192" i="5"/>
  <c r="F192" i="5" s="1"/>
  <c r="C192" i="5"/>
  <c r="D192" i="5" s="1"/>
  <c r="E909" i="5"/>
  <c r="F909" i="5" s="1"/>
  <c r="C909" i="5"/>
  <c r="D909" i="5" s="1"/>
  <c r="E191" i="5"/>
  <c r="F191" i="5" s="1"/>
  <c r="C191" i="5"/>
  <c r="D191" i="5" s="1"/>
  <c r="E190" i="5"/>
  <c r="F190" i="5" s="1"/>
  <c r="C190" i="5"/>
  <c r="D190" i="5" s="1"/>
  <c r="E1704" i="5"/>
  <c r="F1704" i="5" s="1"/>
  <c r="C1704" i="5"/>
  <c r="D1704" i="5" s="1"/>
  <c r="E189" i="5"/>
  <c r="F189" i="5" s="1"/>
  <c r="C189" i="5"/>
  <c r="D189" i="5" s="1"/>
  <c r="E188" i="5"/>
  <c r="F188" i="5" s="1"/>
  <c r="C188" i="5"/>
  <c r="D188" i="5" s="1"/>
  <c r="E1379" i="5"/>
  <c r="F1379" i="5" s="1"/>
  <c r="C1379" i="5"/>
  <c r="D1379" i="5" s="1"/>
  <c r="E956" i="5"/>
  <c r="F956" i="5" s="1"/>
  <c r="C956" i="5"/>
  <c r="D956" i="5" s="1"/>
  <c r="E1163" i="5"/>
  <c r="F1163" i="5" s="1"/>
  <c r="C1163" i="5"/>
  <c r="D1163" i="5" s="1"/>
  <c r="E1162" i="5"/>
  <c r="F1162" i="5" s="1"/>
  <c r="C1162" i="5"/>
  <c r="D1162" i="5" s="1"/>
  <c r="E1161" i="5"/>
  <c r="F1161" i="5" s="1"/>
  <c r="C1161" i="5"/>
  <c r="D1161" i="5" s="1"/>
  <c r="E1533" i="5"/>
  <c r="F1533" i="5" s="1"/>
  <c r="C1533" i="5"/>
  <c r="D1533" i="5" s="1"/>
  <c r="E187" i="5"/>
  <c r="F187" i="5" s="1"/>
  <c r="C187" i="5"/>
  <c r="D187" i="5" s="1"/>
  <c r="E1160" i="5"/>
  <c r="F1160" i="5" s="1"/>
  <c r="C1160" i="5"/>
  <c r="D1160" i="5" s="1"/>
  <c r="E1159" i="5"/>
  <c r="F1159" i="5" s="1"/>
  <c r="C1159" i="5"/>
  <c r="D1159" i="5" s="1"/>
  <c r="E1473" i="5"/>
  <c r="F1473" i="5" s="1"/>
  <c r="C1473" i="5"/>
  <c r="D1473" i="5" s="1"/>
  <c r="E186" i="5"/>
  <c r="F186" i="5" s="1"/>
  <c r="C186" i="5"/>
  <c r="D186" i="5" s="1"/>
  <c r="E185" i="5"/>
  <c r="F185" i="5" s="1"/>
  <c r="C185" i="5"/>
  <c r="D185" i="5" s="1"/>
  <c r="E184" i="5"/>
  <c r="F184" i="5" s="1"/>
  <c r="C184" i="5"/>
  <c r="D184" i="5" s="1"/>
  <c r="E183" i="5"/>
  <c r="F183" i="5" s="1"/>
  <c r="C183" i="5"/>
  <c r="D183" i="5" s="1"/>
  <c r="E182" i="5"/>
  <c r="F182" i="5" s="1"/>
  <c r="C182" i="5"/>
  <c r="D182" i="5" s="1"/>
  <c r="E1503" i="5"/>
  <c r="F1503" i="5" s="1"/>
  <c r="C1503" i="5"/>
  <c r="D1503" i="5" s="1"/>
  <c r="E181" i="5"/>
  <c r="F181" i="5" s="1"/>
  <c r="C181" i="5"/>
  <c r="D181" i="5" s="1"/>
  <c r="E180" i="5"/>
  <c r="F180" i="5" s="1"/>
  <c r="C180" i="5"/>
  <c r="D180" i="5" s="1"/>
  <c r="E1104" i="5"/>
  <c r="F1104" i="5" s="1"/>
  <c r="C1104" i="5"/>
  <c r="D1104" i="5" s="1"/>
  <c r="E1051" i="5"/>
  <c r="F1051" i="5" s="1"/>
  <c r="C1051" i="5"/>
  <c r="D1051" i="5" s="1"/>
  <c r="E1158" i="5"/>
  <c r="F1158" i="5" s="1"/>
  <c r="C1158" i="5"/>
  <c r="D1158" i="5" s="1"/>
  <c r="E1758" i="5"/>
  <c r="F1758" i="5" s="1"/>
  <c r="C1758" i="5"/>
  <c r="D1758" i="5" s="1"/>
  <c r="E179" i="5"/>
  <c r="F179" i="5" s="1"/>
  <c r="C179" i="5"/>
  <c r="D179" i="5" s="1"/>
  <c r="E1378" i="5"/>
  <c r="F1378" i="5" s="1"/>
  <c r="C1378" i="5"/>
  <c r="D1378" i="5" s="1"/>
  <c r="E178" i="5"/>
  <c r="F178" i="5" s="1"/>
  <c r="C178" i="5"/>
  <c r="D178" i="5" s="1"/>
  <c r="E1435" i="5"/>
  <c r="F1435" i="5" s="1"/>
  <c r="C1435" i="5"/>
  <c r="D1435" i="5" s="1"/>
  <c r="E1377" i="5"/>
  <c r="F1377" i="5" s="1"/>
  <c r="C1377" i="5"/>
  <c r="D1377" i="5" s="1"/>
  <c r="E1311" i="5"/>
  <c r="F1311" i="5" s="1"/>
  <c r="C1311" i="5"/>
  <c r="D1311" i="5" s="1"/>
  <c r="E1693" i="5"/>
  <c r="F1693" i="5" s="1"/>
  <c r="C1693" i="5"/>
  <c r="D1693" i="5" s="1"/>
  <c r="E1923" i="5"/>
  <c r="F1923" i="5" s="1"/>
  <c r="C1923" i="5"/>
  <c r="D1923" i="5" s="1"/>
  <c r="E1720" i="5"/>
  <c r="F1720" i="5" s="1"/>
  <c r="C1720" i="5"/>
  <c r="D1720" i="5" s="1"/>
  <c r="E1848" i="5"/>
  <c r="F1848" i="5" s="1"/>
  <c r="C1848" i="5"/>
  <c r="D1848" i="5" s="1"/>
  <c r="E2022" i="5"/>
  <c r="F2022" i="5" s="1"/>
  <c r="C2022" i="5"/>
  <c r="D2022" i="5" s="1"/>
  <c r="E1908" i="5"/>
  <c r="F1908" i="5" s="1"/>
  <c r="C1908" i="5"/>
  <c r="D1908" i="5" s="1"/>
  <c r="E1958" i="5"/>
  <c r="F1958" i="5" s="1"/>
  <c r="C1958" i="5"/>
  <c r="D1958" i="5" s="1"/>
  <c r="E1859" i="5"/>
  <c r="F1859" i="5" s="1"/>
  <c r="C1859" i="5"/>
  <c r="D1859" i="5" s="1"/>
  <c r="E1858" i="5"/>
  <c r="F1858" i="5" s="1"/>
  <c r="C1858" i="5"/>
  <c r="D1858" i="5" s="1"/>
  <c r="E1157" i="5"/>
  <c r="F1157" i="5" s="1"/>
  <c r="C1157" i="5"/>
  <c r="D1157" i="5" s="1"/>
  <c r="E177" i="5"/>
  <c r="F177" i="5" s="1"/>
  <c r="C177" i="5"/>
  <c r="D177" i="5" s="1"/>
  <c r="E176" i="5"/>
  <c r="F176" i="5" s="1"/>
  <c r="C176" i="5"/>
  <c r="D176" i="5" s="1"/>
  <c r="E175" i="5"/>
  <c r="F175" i="5" s="1"/>
  <c r="C175" i="5"/>
  <c r="D175" i="5" s="1"/>
  <c r="E1103" i="5"/>
  <c r="F1103" i="5" s="1"/>
  <c r="C1103" i="5"/>
  <c r="D1103" i="5" s="1"/>
  <c r="E174" i="5"/>
  <c r="F174" i="5" s="1"/>
  <c r="C174" i="5"/>
  <c r="D174" i="5" s="1"/>
  <c r="E173" i="5"/>
  <c r="F173" i="5" s="1"/>
  <c r="C173" i="5"/>
  <c r="D173" i="5" s="1"/>
  <c r="E172" i="5"/>
  <c r="F172" i="5" s="1"/>
  <c r="C172" i="5"/>
  <c r="D172" i="5" s="1"/>
  <c r="E171" i="5"/>
  <c r="F171" i="5" s="1"/>
  <c r="C171" i="5"/>
  <c r="D171" i="5" s="1"/>
  <c r="E170" i="5"/>
  <c r="F170" i="5" s="1"/>
  <c r="C170" i="5"/>
  <c r="D170" i="5" s="1"/>
  <c r="E1102" i="5"/>
  <c r="F1102" i="5" s="1"/>
  <c r="C1102" i="5"/>
  <c r="D1102" i="5" s="1"/>
  <c r="E169" i="5"/>
  <c r="F169" i="5" s="1"/>
  <c r="C169" i="5"/>
  <c r="D169" i="5" s="1"/>
  <c r="E168" i="5"/>
  <c r="F168" i="5" s="1"/>
  <c r="C168" i="5"/>
  <c r="D168" i="5" s="1"/>
  <c r="E167" i="5"/>
  <c r="F167" i="5" s="1"/>
  <c r="C167" i="5"/>
  <c r="D167" i="5" s="1"/>
  <c r="E166" i="5"/>
  <c r="F166" i="5" s="1"/>
  <c r="C166" i="5"/>
  <c r="D166" i="5" s="1"/>
  <c r="E1376" i="5"/>
  <c r="F1376" i="5" s="1"/>
  <c r="C1376" i="5"/>
  <c r="D1376" i="5" s="1"/>
  <c r="E1266" i="5"/>
  <c r="F1266" i="5" s="1"/>
  <c r="C1266" i="5"/>
  <c r="D1266" i="5" s="1"/>
  <c r="E165" i="5"/>
  <c r="F165" i="5" s="1"/>
  <c r="C165" i="5"/>
  <c r="D165" i="5" s="1"/>
  <c r="E1156" i="5"/>
  <c r="F1156" i="5" s="1"/>
  <c r="C1156" i="5"/>
  <c r="D1156" i="5" s="1"/>
  <c r="E164" i="5"/>
  <c r="F164" i="5" s="1"/>
  <c r="C164" i="5"/>
  <c r="D164" i="5" s="1"/>
  <c r="E163" i="5"/>
  <c r="F163" i="5" s="1"/>
  <c r="C163" i="5"/>
  <c r="D163" i="5" s="1"/>
  <c r="E1673" i="5"/>
  <c r="F1673" i="5" s="1"/>
  <c r="C1673" i="5"/>
  <c r="D1673" i="5" s="1"/>
  <c r="E1050" i="5"/>
  <c r="F1050" i="5" s="1"/>
  <c r="C1050" i="5"/>
  <c r="D1050" i="5" s="1"/>
  <c r="E162" i="5"/>
  <c r="F162" i="5" s="1"/>
  <c r="C162" i="5"/>
  <c r="D162" i="5" s="1"/>
  <c r="E161" i="5"/>
  <c r="F161" i="5" s="1"/>
  <c r="C161" i="5"/>
  <c r="D161" i="5" s="1"/>
  <c r="E1719" i="5"/>
  <c r="F1719" i="5" s="1"/>
  <c r="C1719" i="5"/>
  <c r="D1719" i="5" s="1"/>
  <c r="E160" i="5"/>
  <c r="F160" i="5" s="1"/>
  <c r="C160" i="5"/>
  <c r="D160" i="5" s="1"/>
  <c r="E159" i="5"/>
  <c r="F159" i="5" s="1"/>
  <c r="C159" i="5"/>
  <c r="D159" i="5" s="1"/>
  <c r="E158" i="5"/>
  <c r="F158" i="5" s="1"/>
  <c r="C158" i="5"/>
  <c r="D158" i="5" s="1"/>
  <c r="E1155" i="5"/>
  <c r="F1155" i="5" s="1"/>
  <c r="C1155" i="5"/>
  <c r="D1155" i="5" s="1"/>
  <c r="E157" i="5"/>
  <c r="F157" i="5" s="1"/>
  <c r="C157" i="5"/>
  <c r="D157" i="5" s="1"/>
  <c r="E908" i="5"/>
  <c r="F908" i="5" s="1"/>
  <c r="C908" i="5"/>
  <c r="D908" i="5" s="1"/>
  <c r="E1154" i="5"/>
  <c r="F1154" i="5" s="1"/>
  <c r="C1154" i="5"/>
  <c r="D1154" i="5" s="1"/>
  <c r="E1799" i="5"/>
  <c r="F1799" i="5" s="1"/>
  <c r="C1799" i="5"/>
  <c r="D1799" i="5" s="1"/>
  <c r="E156" i="5"/>
  <c r="F156" i="5" s="1"/>
  <c r="C156" i="5"/>
  <c r="D156" i="5" s="1"/>
  <c r="E1944" i="5"/>
  <c r="F1944" i="5" s="1"/>
  <c r="C1944" i="5"/>
  <c r="D1944" i="5" s="1"/>
  <c r="E1265" i="5"/>
  <c r="F1265" i="5" s="1"/>
  <c r="C1265" i="5"/>
  <c r="D1265" i="5" s="1"/>
  <c r="E1866" i="5"/>
  <c r="F1866" i="5" s="1"/>
  <c r="C1866" i="5"/>
  <c r="D1866" i="5" s="1"/>
  <c r="E155" i="5"/>
  <c r="F155" i="5" s="1"/>
  <c r="C155" i="5"/>
  <c r="D155" i="5" s="1"/>
  <c r="E1990" i="5"/>
  <c r="F1990" i="5" s="1"/>
  <c r="C1990" i="5"/>
  <c r="D1990" i="5" s="1"/>
  <c r="E1264" i="5"/>
  <c r="F1264" i="5" s="1"/>
  <c r="C1264" i="5"/>
  <c r="D1264" i="5" s="1"/>
  <c r="E154" i="5"/>
  <c r="F154" i="5" s="1"/>
  <c r="C154" i="5"/>
  <c r="D154" i="5" s="1"/>
  <c r="E153" i="5"/>
  <c r="F153" i="5" s="1"/>
  <c r="C153" i="5"/>
  <c r="D153" i="5" s="1"/>
  <c r="E152" i="5"/>
  <c r="F152" i="5" s="1"/>
  <c r="C152" i="5"/>
  <c r="D152" i="5" s="1"/>
  <c r="E1101" i="5"/>
  <c r="F1101" i="5" s="1"/>
  <c r="C1101" i="5"/>
  <c r="D1101" i="5" s="1"/>
  <c r="E1890" i="5"/>
  <c r="F1890" i="5" s="1"/>
  <c r="C1890" i="5"/>
  <c r="D1890" i="5" s="1"/>
  <c r="E1833" i="5"/>
  <c r="F1833" i="5" s="1"/>
  <c r="C1833" i="5"/>
  <c r="D1833" i="5" s="1"/>
  <c r="E1844" i="5"/>
  <c r="F1844" i="5" s="1"/>
  <c r="C1844" i="5"/>
  <c r="D1844" i="5" s="1"/>
  <c r="E1865" i="5"/>
  <c r="F1865" i="5" s="1"/>
  <c r="C1865" i="5"/>
  <c r="D1865" i="5" s="1"/>
  <c r="E1900" i="5"/>
  <c r="F1900" i="5" s="1"/>
  <c r="C1900" i="5"/>
  <c r="D1900" i="5" s="1"/>
  <c r="E151" i="5"/>
  <c r="F151" i="5" s="1"/>
  <c r="C151" i="5"/>
  <c r="D151" i="5" s="1"/>
  <c r="E150" i="5"/>
  <c r="F150" i="5" s="1"/>
  <c r="C150" i="5"/>
  <c r="D150" i="5" s="1"/>
  <c r="E149" i="5"/>
  <c r="F149" i="5" s="1"/>
  <c r="C149" i="5"/>
  <c r="D149" i="5" s="1"/>
  <c r="E1434" i="5"/>
  <c r="F1434" i="5" s="1"/>
  <c r="C1434" i="5"/>
  <c r="D1434" i="5" s="1"/>
  <c r="E1899" i="5"/>
  <c r="F1899" i="5" s="1"/>
  <c r="C1899" i="5"/>
  <c r="D1899" i="5" s="1"/>
  <c r="E1979" i="5"/>
  <c r="F1979" i="5" s="1"/>
  <c r="C1979" i="5"/>
  <c r="D1979" i="5" s="1"/>
  <c r="E1627" i="5"/>
  <c r="F1627" i="5" s="1"/>
  <c r="C1627" i="5"/>
  <c r="D1627" i="5" s="1"/>
  <c r="E1542" i="5"/>
  <c r="F1542" i="5" s="1"/>
  <c r="C1542" i="5"/>
  <c r="D1542" i="5" s="1"/>
  <c r="E148" i="5"/>
  <c r="F148" i="5" s="1"/>
  <c r="C148" i="5"/>
  <c r="D148" i="5" s="1"/>
  <c r="E147" i="5"/>
  <c r="F147" i="5" s="1"/>
  <c r="C147" i="5"/>
  <c r="D147" i="5" s="1"/>
  <c r="E1049" i="5"/>
  <c r="F1049" i="5" s="1"/>
  <c r="C1049" i="5"/>
  <c r="D1049" i="5" s="1"/>
  <c r="E146" i="5"/>
  <c r="F146" i="5" s="1"/>
  <c r="C146" i="5"/>
  <c r="D146" i="5" s="1"/>
  <c r="E145" i="5"/>
  <c r="F145" i="5" s="1"/>
  <c r="C145" i="5"/>
  <c r="D145" i="5" s="1"/>
  <c r="E144" i="5"/>
  <c r="F144" i="5" s="1"/>
  <c r="C144" i="5"/>
  <c r="D144" i="5" s="1"/>
  <c r="E143" i="5"/>
  <c r="F143" i="5" s="1"/>
  <c r="C143" i="5"/>
  <c r="D143" i="5" s="1"/>
  <c r="E1048" i="5"/>
  <c r="F1048" i="5" s="1"/>
  <c r="C1048" i="5"/>
  <c r="D1048" i="5" s="1"/>
  <c r="E1564" i="5"/>
  <c r="F1564" i="5" s="1"/>
  <c r="C1564" i="5"/>
  <c r="D1564" i="5" s="1"/>
  <c r="E142" i="5"/>
  <c r="F142" i="5" s="1"/>
  <c r="C142" i="5"/>
  <c r="D142" i="5" s="1"/>
  <c r="E141" i="5"/>
  <c r="F141" i="5" s="1"/>
  <c r="C141" i="5"/>
  <c r="D141" i="5" s="1"/>
  <c r="E140" i="5"/>
  <c r="F140" i="5" s="1"/>
  <c r="C140" i="5"/>
  <c r="D140" i="5" s="1"/>
  <c r="E139" i="5"/>
  <c r="F139" i="5" s="1"/>
  <c r="C139" i="5"/>
  <c r="D139" i="5" s="1"/>
  <c r="E138" i="5"/>
  <c r="F138" i="5" s="1"/>
  <c r="C138" i="5"/>
  <c r="D138" i="5" s="1"/>
  <c r="E137" i="5"/>
  <c r="F137" i="5" s="1"/>
  <c r="C137" i="5"/>
  <c r="D137" i="5" s="1"/>
  <c r="E907" i="5"/>
  <c r="F907" i="5" s="1"/>
  <c r="C907" i="5"/>
  <c r="D907" i="5" s="1"/>
  <c r="E1310" i="5"/>
  <c r="F1310" i="5" s="1"/>
  <c r="C1310" i="5"/>
  <c r="D1310" i="5" s="1"/>
  <c r="E1610" i="5"/>
  <c r="F1610" i="5" s="1"/>
  <c r="C1610" i="5"/>
  <c r="D1610" i="5" s="1"/>
  <c r="E1433" i="5"/>
  <c r="F1433" i="5" s="1"/>
  <c r="C1433" i="5"/>
  <c r="D1433" i="5" s="1"/>
  <c r="E1816" i="5"/>
  <c r="F1816" i="5" s="1"/>
  <c r="C1816" i="5"/>
  <c r="D1816" i="5" s="1"/>
  <c r="E1643" i="5"/>
  <c r="F1643" i="5" s="1"/>
  <c r="C1643" i="5"/>
  <c r="D1643" i="5" s="1"/>
  <c r="E1907" i="5"/>
  <c r="F1907" i="5" s="1"/>
  <c r="C1907" i="5"/>
  <c r="D1907" i="5" s="1"/>
  <c r="E1781" i="5"/>
  <c r="F1781" i="5" s="1"/>
  <c r="C1781" i="5"/>
  <c r="D1781" i="5" s="1"/>
  <c r="E1472" i="5"/>
  <c r="F1472" i="5" s="1"/>
  <c r="C1472" i="5"/>
  <c r="D1472" i="5" s="1"/>
  <c r="E1532" i="5"/>
  <c r="F1532" i="5" s="1"/>
  <c r="C1532" i="5"/>
  <c r="D1532" i="5" s="1"/>
  <c r="E1843" i="5"/>
  <c r="F1843" i="5" s="1"/>
  <c r="C1843" i="5"/>
  <c r="D1843" i="5" s="1"/>
  <c r="E1563" i="5"/>
  <c r="F1563" i="5" s="1"/>
  <c r="C1563" i="5"/>
  <c r="D1563" i="5" s="1"/>
  <c r="E1798" i="5"/>
  <c r="F1798" i="5" s="1"/>
  <c r="C1798" i="5"/>
  <c r="D1798" i="5" s="1"/>
  <c r="E1541" i="5"/>
  <c r="F1541" i="5" s="1"/>
  <c r="C1541" i="5"/>
  <c r="D1541" i="5" s="1"/>
  <c r="E1342" i="5"/>
  <c r="F1342" i="5" s="1"/>
  <c r="C1342" i="5"/>
  <c r="D1342" i="5" s="1"/>
  <c r="E1957" i="5"/>
  <c r="F1957" i="5" s="1"/>
  <c r="C1957" i="5"/>
  <c r="D1957" i="5" s="1"/>
  <c r="E2010" i="5"/>
  <c r="F2010" i="5" s="1"/>
  <c r="C2010" i="5"/>
  <c r="D2010" i="5" s="1"/>
  <c r="E1932" i="5"/>
  <c r="F1932" i="5" s="1"/>
  <c r="C1932" i="5"/>
  <c r="D1932" i="5" s="1"/>
  <c r="E2017" i="5"/>
  <c r="F2017" i="5" s="1"/>
  <c r="C2017" i="5"/>
  <c r="D2017" i="5" s="1"/>
  <c r="E1815" i="5"/>
  <c r="F1815" i="5" s="1"/>
  <c r="C1815" i="5"/>
  <c r="D1815" i="5" s="1"/>
  <c r="E1672" i="5"/>
  <c r="F1672" i="5" s="1"/>
  <c r="C1672" i="5"/>
  <c r="D1672" i="5" s="1"/>
  <c r="E136" i="5"/>
  <c r="F136" i="5" s="1"/>
  <c r="C136" i="5"/>
  <c r="D136" i="5" s="1"/>
  <c r="E1876" i="5"/>
  <c r="F1876" i="5" s="1"/>
  <c r="C1876" i="5"/>
  <c r="D1876" i="5" s="1"/>
  <c r="E1609" i="5"/>
  <c r="F1609" i="5" s="1"/>
  <c r="C1609" i="5"/>
  <c r="D1609" i="5" s="1"/>
  <c r="E1827" i="5"/>
  <c r="F1827" i="5" s="1"/>
  <c r="C1827" i="5"/>
  <c r="D1827" i="5" s="1"/>
  <c r="E1857" i="5"/>
  <c r="F1857" i="5" s="1"/>
  <c r="C1857" i="5"/>
  <c r="D1857" i="5" s="1"/>
  <c r="E1589" i="5"/>
  <c r="F1589" i="5" s="1"/>
  <c r="C1589" i="5"/>
  <c r="D1589" i="5" s="1"/>
  <c r="E1692" i="5"/>
  <c r="F1692" i="5" s="1"/>
  <c r="C1692" i="5"/>
  <c r="D1692" i="5" s="1"/>
  <c r="E1780" i="5"/>
  <c r="F1780" i="5" s="1"/>
  <c r="C1780" i="5"/>
  <c r="D1780" i="5" s="1"/>
  <c r="E2029" i="5"/>
  <c r="F2029" i="5" s="1"/>
  <c r="C2029" i="5"/>
  <c r="D2029" i="5" s="1"/>
  <c r="E1989" i="5"/>
  <c r="F1989" i="5" s="1"/>
  <c r="C1989" i="5"/>
  <c r="D1989" i="5" s="1"/>
  <c r="E1995" i="5"/>
  <c r="F1995" i="5" s="1"/>
  <c r="C1995" i="5"/>
  <c r="D1995" i="5" s="1"/>
  <c r="E1779" i="5"/>
  <c r="F1779" i="5" s="1"/>
  <c r="C1779" i="5"/>
  <c r="D1779" i="5" s="1"/>
  <c r="E1671" i="5"/>
  <c r="F1671" i="5" s="1"/>
  <c r="C1671" i="5"/>
  <c r="D1671" i="5" s="1"/>
  <c r="E1732" i="5"/>
  <c r="F1732" i="5" s="1"/>
  <c r="C1732" i="5"/>
  <c r="D1732" i="5" s="1"/>
  <c r="E1842" i="5"/>
  <c r="F1842" i="5" s="1"/>
  <c r="C1842" i="5"/>
  <c r="D1842" i="5" s="1"/>
  <c r="E1988" i="5"/>
  <c r="F1988" i="5" s="1"/>
  <c r="C1988" i="5"/>
  <c r="D1988" i="5" s="1"/>
  <c r="E1978" i="5"/>
  <c r="F1978" i="5" s="1"/>
  <c r="C1978" i="5"/>
  <c r="D1978" i="5" s="1"/>
  <c r="E1999" i="5"/>
  <c r="F1999" i="5" s="1"/>
  <c r="C1999" i="5"/>
  <c r="D1999" i="5" s="1"/>
  <c r="E1100" i="5"/>
  <c r="F1100" i="5" s="1"/>
  <c r="C1100" i="5"/>
  <c r="D1100" i="5" s="1"/>
  <c r="E1757" i="5"/>
  <c r="F1757" i="5" s="1"/>
  <c r="C1757" i="5"/>
  <c r="D1757" i="5" s="1"/>
  <c r="E1608" i="5"/>
  <c r="F1608" i="5" s="1"/>
  <c r="C1608" i="5"/>
  <c r="D1608" i="5" s="1"/>
  <c r="E1977" i="5"/>
  <c r="F1977" i="5" s="1"/>
  <c r="C1977" i="5"/>
  <c r="D1977" i="5" s="1"/>
  <c r="E1898" i="5"/>
  <c r="F1898" i="5" s="1"/>
  <c r="C1898" i="5"/>
  <c r="D1898" i="5" s="1"/>
  <c r="E1950" i="5"/>
  <c r="F1950" i="5" s="1"/>
  <c r="C1950" i="5"/>
  <c r="D1950" i="5" s="1"/>
  <c r="E1897" i="5"/>
  <c r="F1897" i="5" s="1"/>
  <c r="C1897" i="5"/>
  <c r="D1897" i="5" s="1"/>
  <c r="E2002" i="5"/>
  <c r="F2002" i="5" s="1"/>
  <c r="C2002" i="5"/>
  <c r="D2002" i="5" s="1"/>
  <c r="E1856" i="5"/>
  <c r="F1856" i="5" s="1"/>
  <c r="C1856" i="5"/>
  <c r="D1856" i="5" s="1"/>
  <c r="E1691" i="5"/>
  <c r="F1691" i="5" s="1"/>
  <c r="C1691" i="5"/>
  <c r="D1691" i="5" s="1"/>
  <c r="E135" i="5"/>
  <c r="F135" i="5" s="1"/>
  <c r="C135" i="5"/>
  <c r="D135" i="5" s="1"/>
  <c r="E1153" i="5"/>
  <c r="F1153" i="5" s="1"/>
  <c r="C1153" i="5"/>
  <c r="D1153" i="5" s="1"/>
  <c r="E134" i="5"/>
  <c r="F134" i="5" s="1"/>
  <c r="C134" i="5"/>
  <c r="D134" i="5" s="1"/>
  <c r="E133" i="5"/>
  <c r="F133" i="5" s="1"/>
  <c r="C133" i="5"/>
  <c r="D133" i="5" s="1"/>
  <c r="E132" i="5"/>
  <c r="F132" i="5" s="1"/>
  <c r="C132" i="5"/>
  <c r="D132" i="5" s="1"/>
  <c r="E131" i="5"/>
  <c r="F131" i="5" s="1"/>
  <c r="C131" i="5"/>
  <c r="D131" i="5" s="1"/>
  <c r="E130" i="5"/>
  <c r="F130" i="5" s="1"/>
  <c r="C130" i="5"/>
  <c r="D130" i="5" s="1"/>
  <c r="E129" i="5"/>
  <c r="F129" i="5" s="1"/>
  <c r="C129" i="5"/>
  <c r="D129" i="5" s="1"/>
  <c r="E128" i="5"/>
  <c r="F128" i="5" s="1"/>
  <c r="C128" i="5"/>
  <c r="D128" i="5" s="1"/>
  <c r="E127" i="5"/>
  <c r="F127" i="5" s="1"/>
  <c r="C127" i="5"/>
  <c r="D127" i="5" s="1"/>
  <c r="E126" i="5"/>
  <c r="F126" i="5" s="1"/>
  <c r="C126" i="5"/>
  <c r="D126" i="5" s="1"/>
  <c r="E1826" i="5"/>
  <c r="F1826" i="5" s="1"/>
  <c r="C1826" i="5"/>
  <c r="D1826" i="5" s="1"/>
  <c r="E125" i="5"/>
  <c r="F125" i="5" s="1"/>
  <c r="C125" i="5"/>
  <c r="D125" i="5" s="1"/>
  <c r="E906" i="5"/>
  <c r="F906" i="5" s="1"/>
  <c r="C906" i="5"/>
  <c r="D906" i="5" s="1"/>
  <c r="E1432" i="5"/>
  <c r="F1432" i="5" s="1"/>
  <c r="C1432" i="5"/>
  <c r="D1432" i="5" s="1"/>
  <c r="E1731" i="5"/>
  <c r="F1731" i="5" s="1"/>
  <c r="C1731" i="5"/>
  <c r="D1731" i="5" s="1"/>
  <c r="E1742" i="5"/>
  <c r="F1742" i="5" s="1"/>
  <c r="C1742" i="5"/>
  <c r="D1742" i="5" s="1"/>
  <c r="E1099" i="5"/>
  <c r="F1099" i="5" s="1"/>
  <c r="C1099" i="5"/>
  <c r="D1099" i="5" s="1"/>
  <c r="E1670" i="5"/>
  <c r="F1670" i="5" s="1"/>
  <c r="C1670" i="5"/>
  <c r="D1670" i="5" s="1"/>
  <c r="E124" i="5"/>
  <c r="F124" i="5" s="1"/>
  <c r="C124" i="5"/>
  <c r="D124" i="5" s="1"/>
  <c r="E123" i="5"/>
  <c r="F123" i="5" s="1"/>
  <c r="C123" i="5"/>
  <c r="D123" i="5" s="1"/>
  <c r="E1889" i="5"/>
  <c r="F1889" i="5" s="1"/>
  <c r="C1889" i="5"/>
  <c r="D1889" i="5" s="1"/>
  <c r="E122" i="5"/>
  <c r="F122" i="5" s="1"/>
  <c r="C122" i="5"/>
  <c r="D122" i="5" s="1"/>
  <c r="E1047" i="5"/>
  <c r="F1047" i="5" s="1"/>
  <c r="C1047" i="5"/>
  <c r="D1047" i="5" s="1"/>
  <c r="E955" i="5"/>
  <c r="F955" i="5" s="1"/>
  <c r="C955" i="5"/>
  <c r="D955" i="5" s="1"/>
  <c r="E1756" i="5"/>
  <c r="F1756" i="5" s="1"/>
  <c r="C1756" i="5"/>
  <c r="D1756" i="5" s="1"/>
  <c r="E121" i="5"/>
  <c r="F121" i="5" s="1"/>
  <c r="C121" i="5"/>
  <c r="D121" i="5" s="1"/>
  <c r="E120" i="5"/>
  <c r="F120" i="5" s="1"/>
  <c r="C120" i="5"/>
  <c r="D120" i="5" s="1"/>
  <c r="E1562" i="5"/>
  <c r="F1562" i="5" s="1"/>
  <c r="C1562" i="5"/>
  <c r="D1562" i="5" s="1"/>
  <c r="E954" i="5"/>
  <c r="F954" i="5" s="1"/>
  <c r="C954" i="5"/>
  <c r="D954" i="5" s="1"/>
  <c r="E119" i="5"/>
  <c r="F119" i="5" s="1"/>
  <c r="C119" i="5"/>
  <c r="D119" i="5" s="1"/>
  <c r="E118" i="5"/>
  <c r="F118" i="5" s="1"/>
  <c r="C118" i="5"/>
  <c r="D118" i="5" s="1"/>
  <c r="E953" i="5"/>
  <c r="F953" i="5" s="1"/>
  <c r="C953" i="5"/>
  <c r="D953" i="5" s="1"/>
  <c r="E117" i="5"/>
  <c r="F117" i="5" s="1"/>
  <c r="C117" i="5"/>
  <c r="D117" i="5" s="1"/>
  <c r="E116" i="5"/>
  <c r="F116" i="5" s="1"/>
  <c r="C116" i="5"/>
  <c r="D116" i="5" s="1"/>
  <c r="E1098" i="5"/>
  <c r="F1098" i="5" s="1"/>
  <c r="C1098" i="5"/>
  <c r="D1098" i="5" s="1"/>
  <c r="E1152" i="5"/>
  <c r="F1152" i="5" s="1"/>
  <c r="C1152" i="5"/>
  <c r="D1152" i="5" s="1"/>
  <c r="E115" i="5"/>
  <c r="F115" i="5" s="1"/>
  <c r="C115" i="5"/>
  <c r="D115" i="5" s="1"/>
  <c r="E114" i="5"/>
  <c r="F114" i="5" s="1"/>
  <c r="C114" i="5"/>
  <c r="D114" i="5" s="1"/>
  <c r="E1875" i="5"/>
  <c r="F1875" i="5" s="1"/>
  <c r="C1875" i="5"/>
  <c r="D1875" i="5" s="1"/>
  <c r="E1502" i="5"/>
  <c r="F1502" i="5" s="1"/>
  <c r="C1502" i="5"/>
  <c r="D1502" i="5" s="1"/>
  <c r="E1341" i="5"/>
  <c r="F1341" i="5" s="1"/>
  <c r="C1341" i="5"/>
  <c r="D1341" i="5" s="1"/>
  <c r="E1375" i="5"/>
  <c r="F1375" i="5" s="1"/>
  <c r="C1375" i="5"/>
  <c r="D1375" i="5" s="1"/>
  <c r="E1642" i="5"/>
  <c r="F1642" i="5" s="1"/>
  <c r="C1642" i="5"/>
  <c r="D1642" i="5" s="1"/>
  <c r="E994" i="5"/>
  <c r="F994" i="5" s="1"/>
  <c r="C994" i="5"/>
  <c r="D994" i="5" s="1"/>
  <c r="E113" i="5"/>
  <c r="F113" i="5" s="1"/>
  <c r="C113" i="5"/>
  <c r="D113" i="5" s="1"/>
  <c r="E112" i="5"/>
  <c r="F112" i="5" s="1"/>
  <c r="C112" i="5"/>
  <c r="D112" i="5" s="1"/>
  <c r="E1561" i="5"/>
  <c r="F1561" i="5" s="1"/>
  <c r="C1561" i="5"/>
  <c r="D1561" i="5" s="1"/>
  <c r="E1797" i="5"/>
  <c r="F1797" i="5" s="1"/>
  <c r="C1797" i="5"/>
  <c r="D1797" i="5" s="1"/>
  <c r="E1151" i="5"/>
  <c r="F1151" i="5" s="1"/>
  <c r="C1151" i="5"/>
  <c r="D1151" i="5" s="1"/>
  <c r="E1807" i="5"/>
  <c r="F1807" i="5" s="1"/>
  <c r="C1807" i="5"/>
  <c r="D1807" i="5" s="1"/>
  <c r="E1806" i="5"/>
  <c r="F1806" i="5" s="1"/>
  <c r="C1806" i="5"/>
  <c r="D1806" i="5" s="1"/>
  <c r="E1703" i="5"/>
  <c r="F1703" i="5" s="1"/>
  <c r="C1703" i="5"/>
  <c r="D1703" i="5" s="1"/>
  <c r="E1641" i="5"/>
  <c r="F1641" i="5" s="1"/>
  <c r="C1641" i="5"/>
  <c r="D1641" i="5" s="1"/>
  <c r="E1431" i="5"/>
  <c r="F1431" i="5" s="1"/>
  <c r="C1431" i="5"/>
  <c r="D1431" i="5" s="1"/>
  <c r="E2019" i="5"/>
  <c r="F2019" i="5" s="1"/>
  <c r="C2019" i="5"/>
  <c r="D2019" i="5" s="1"/>
  <c r="E1741" i="5"/>
  <c r="F1741" i="5" s="1"/>
  <c r="C1741" i="5"/>
  <c r="D1741" i="5" s="1"/>
  <c r="E1540" i="5"/>
  <c r="F1540" i="5" s="1"/>
  <c r="C1540" i="5"/>
  <c r="D1540" i="5" s="1"/>
  <c r="E1986" i="5"/>
  <c r="F1986" i="5" s="1"/>
  <c r="C1986" i="5"/>
  <c r="D1986" i="5" s="1"/>
  <c r="E1430" i="5"/>
  <c r="F1430" i="5" s="1"/>
  <c r="C1430" i="5"/>
  <c r="D1430" i="5" s="1"/>
  <c r="E1560" i="5"/>
  <c r="F1560" i="5" s="1"/>
  <c r="C1560" i="5"/>
  <c r="D1560" i="5" s="1"/>
  <c r="E1669" i="5"/>
  <c r="F1669" i="5" s="1"/>
  <c r="C1669" i="5"/>
  <c r="D1669" i="5" s="1"/>
  <c r="E1825" i="5"/>
  <c r="F1825" i="5" s="1"/>
  <c r="C1825" i="5"/>
  <c r="D1825" i="5" s="1"/>
  <c r="E905" i="5"/>
  <c r="F905" i="5" s="1"/>
  <c r="C905" i="5"/>
  <c r="D905" i="5" s="1"/>
  <c r="E1668" i="5"/>
  <c r="F1668" i="5" s="1"/>
  <c r="C1668" i="5"/>
  <c r="D1668" i="5" s="1"/>
  <c r="E1864" i="5"/>
  <c r="F1864" i="5" s="1"/>
  <c r="C1864" i="5"/>
  <c r="D1864" i="5" s="1"/>
  <c r="E1501" i="5"/>
  <c r="F1501" i="5" s="1"/>
  <c r="C1501" i="5"/>
  <c r="D1501" i="5" s="1"/>
  <c r="E1874" i="5"/>
  <c r="F1874" i="5" s="1"/>
  <c r="C1874" i="5"/>
  <c r="D1874" i="5" s="1"/>
  <c r="E1814" i="5"/>
  <c r="F1814" i="5" s="1"/>
  <c r="C1814" i="5"/>
  <c r="D1814" i="5" s="1"/>
  <c r="E1943" i="5"/>
  <c r="F1943" i="5" s="1"/>
  <c r="C1943" i="5"/>
  <c r="D1943" i="5" s="1"/>
  <c r="E1942" i="5"/>
  <c r="F1942" i="5" s="1"/>
  <c r="C1942" i="5"/>
  <c r="D1942" i="5" s="1"/>
  <c r="E111" i="5"/>
  <c r="F111" i="5" s="1"/>
  <c r="C111" i="5"/>
  <c r="D111" i="5" s="1"/>
  <c r="E1931" i="5"/>
  <c r="F1931" i="5" s="1"/>
  <c r="C1931" i="5"/>
  <c r="D1931" i="5" s="1"/>
  <c r="E1918" i="5"/>
  <c r="F1918" i="5" s="1"/>
  <c r="C1918" i="5"/>
  <c r="D1918" i="5" s="1"/>
  <c r="E1607" i="5"/>
  <c r="F1607" i="5" s="1"/>
  <c r="C1607" i="5"/>
  <c r="D1607" i="5" s="1"/>
  <c r="E110" i="5"/>
  <c r="F110" i="5" s="1"/>
  <c r="C110" i="5"/>
  <c r="D110" i="5" s="1"/>
  <c r="E1046" i="5"/>
  <c r="F1046" i="5" s="1"/>
  <c r="C1046" i="5"/>
  <c r="D1046" i="5" s="1"/>
  <c r="E1755" i="5"/>
  <c r="F1755" i="5" s="1"/>
  <c r="C1755" i="5"/>
  <c r="D1755" i="5" s="1"/>
  <c r="E1626" i="5"/>
  <c r="F1626" i="5" s="1"/>
  <c r="C1626" i="5"/>
  <c r="D1626" i="5" s="1"/>
  <c r="E1640" i="5"/>
  <c r="F1640" i="5" s="1"/>
  <c r="C1640" i="5"/>
  <c r="D1640" i="5" s="1"/>
  <c r="E109" i="5"/>
  <c r="F109" i="5" s="1"/>
  <c r="C109" i="5"/>
  <c r="D109" i="5" s="1"/>
  <c r="E108" i="5"/>
  <c r="F108" i="5" s="1"/>
  <c r="C108" i="5"/>
  <c r="D108" i="5" s="1"/>
  <c r="E107" i="5"/>
  <c r="F107" i="5" s="1"/>
  <c r="C107" i="5"/>
  <c r="D107" i="5" s="1"/>
  <c r="E904" i="5"/>
  <c r="F904" i="5" s="1"/>
  <c r="C904" i="5"/>
  <c r="D904" i="5" s="1"/>
  <c r="E903" i="5"/>
  <c r="F903" i="5" s="1"/>
  <c r="C903" i="5"/>
  <c r="D903" i="5" s="1"/>
  <c r="E106" i="5"/>
  <c r="F106" i="5" s="1"/>
  <c r="C106" i="5"/>
  <c r="D106" i="5" s="1"/>
  <c r="E1588" i="5"/>
  <c r="F1588" i="5" s="1"/>
  <c r="C1588" i="5"/>
  <c r="D1588" i="5" s="1"/>
  <c r="E1150" i="5"/>
  <c r="F1150" i="5" s="1"/>
  <c r="C1150" i="5"/>
  <c r="D1150" i="5" s="1"/>
  <c r="E1625" i="5"/>
  <c r="F1625" i="5" s="1"/>
  <c r="C1625" i="5"/>
  <c r="D1625" i="5" s="1"/>
  <c r="E1471" i="5"/>
  <c r="F1471" i="5" s="1"/>
  <c r="C1471" i="5"/>
  <c r="D1471" i="5" s="1"/>
  <c r="E993" i="5"/>
  <c r="F993" i="5" s="1"/>
  <c r="C993" i="5"/>
  <c r="D993" i="5" s="1"/>
  <c r="E1796" i="5"/>
  <c r="F1796" i="5" s="1"/>
  <c r="C1796" i="5"/>
  <c r="D1796" i="5" s="1"/>
  <c r="E1795" i="5"/>
  <c r="F1795" i="5" s="1"/>
  <c r="C1795" i="5"/>
  <c r="D1795" i="5" s="1"/>
  <c r="E1994" i="5"/>
  <c r="F1994" i="5" s="1"/>
  <c r="C1994" i="5"/>
  <c r="D1994" i="5" s="1"/>
  <c r="E2028" i="5"/>
  <c r="F2028" i="5" s="1"/>
  <c r="C2028" i="5"/>
  <c r="D2028" i="5" s="1"/>
  <c r="E902" i="5"/>
  <c r="F902" i="5" s="1"/>
  <c r="C902" i="5"/>
  <c r="D902" i="5" s="1"/>
  <c r="E1429" i="5"/>
  <c r="F1429" i="5" s="1"/>
  <c r="C1429" i="5"/>
  <c r="D1429" i="5" s="1"/>
  <c r="E105" i="5"/>
  <c r="F105" i="5" s="1"/>
  <c r="C105" i="5"/>
  <c r="D105" i="5" s="1"/>
  <c r="E1500" i="5"/>
  <c r="F1500" i="5" s="1"/>
  <c r="C1500" i="5"/>
  <c r="D1500" i="5" s="1"/>
  <c r="E952" i="5"/>
  <c r="F952" i="5" s="1"/>
  <c r="C952" i="5"/>
  <c r="D952" i="5" s="1"/>
  <c r="E104" i="5"/>
  <c r="F104" i="5" s="1"/>
  <c r="C104" i="5"/>
  <c r="D104" i="5" s="1"/>
  <c r="E1045" i="5"/>
  <c r="F1045" i="5" s="1"/>
  <c r="C1045" i="5"/>
  <c r="D1045" i="5" s="1"/>
  <c r="E103" i="5"/>
  <c r="F103" i="5" s="1"/>
  <c r="C103" i="5"/>
  <c r="D103" i="5" s="1"/>
  <c r="E1149" i="5"/>
  <c r="F1149" i="5" s="1"/>
  <c r="C1149" i="5"/>
  <c r="D1149" i="5" s="1"/>
  <c r="E1896" i="5"/>
  <c r="F1896" i="5" s="1"/>
  <c r="C1896" i="5"/>
  <c r="D1896" i="5" s="1"/>
  <c r="E102" i="5"/>
  <c r="F102" i="5" s="1"/>
  <c r="C102" i="5"/>
  <c r="D102" i="5" s="1"/>
  <c r="E1148" i="5"/>
  <c r="F1148" i="5" s="1"/>
  <c r="C1148" i="5"/>
  <c r="D1148" i="5" s="1"/>
  <c r="E1340" i="5"/>
  <c r="F1340" i="5" s="1"/>
  <c r="C1340" i="5"/>
  <c r="D1340" i="5" s="1"/>
  <c r="E101" i="5"/>
  <c r="F101" i="5" s="1"/>
  <c r="C101" i="5"/>
  <c r="D101" i="5" s="1"/>
  <c r="E992" i="5"/>
  <c r="F992" i="5" s="1"/>
  <c r="C992" i="5"/>
  <c r="D992" i="5" s="1"/>
  <c r="E1639" i="5"/>
  <c r="F1639" i="5" s="1"/>
  <c r="C1639" i="5"/>
  <c r="D1639" i="5" s="1"/>
  <c r="E1406" i="5"/>
  <c r="F1406" i="5" s="1"/>
  <c r="C1406" i="5"/>
  <c r="D1406" i="5" s="1"/>
  <c r="E1263" i="5"/>
  <c r="F1263" i="5" s="1"/>
  <c r="C1263" i="5"/>
  <c r="D1263" i="5" s="1"/>
  <c r="E1339" i="5"/>
  <c r="F1339" i="5" s="1"/>
  <c r="C1339" i="5"/>
  <c r="D1339" i="5" s="1"/>
  <c r="E100" i="5"/>
  <c r="F100" i="5" s="1"/>
  <c r="C100" i="5"/>
  <c r="D100" i="5" s="1"/>
  <c r="E1097" i="5"/>
  <c r="F1097" i="5" s="1"/>
  <c r="C1097" i="5"/>
  <c r="D1097" i="5" s="1"/>
  <c r="E1998" i="5"/>
  <c r="F1998" i="5" s="1"/>
  <c r="C1998" i="5"/>
  <c r="D1998" i="5" s="1"/>
  <c r="E1262" i="5"/>
  <c r="F1262" i="5" s="1"/>
  <c r="C1262" i="5"/>
  <c r="D1262" i="5" s="1"/>
  <c r="E1096" i="5"/>
  <c r="F1096" i="5" s="1"/>
  <c r="C1096" i="5"/>
  <c r="D1096" i="5" s="1"/>
  <c r="E1261" i="5"/>
  <c r="F1261" i="5" s="1"/>
  <c r="C1261" i="5"/>
  <c r="D1261" i="5" s="1"/>
  <c r="E1470" i="5"/>
  <c r="F1470" i="5" s="1"/>
  <c r="C1470" i="5"/>
  <c r="D1470" i="5" s="1"/>
  <c r="E99" i="5"/>
  <c r="F99" i="5" s="1"/>
  <c r="C99" i="5"/>
  <c r="D99" i="5" s="1"/>
  <c r="E98" i="5"/>
  <c r="F98" i="5" s="1"/>
  <c r="C98" i="5"/>
  <c r="D98" i="5" s="1"/>
  <c r="E1147" i="5"/>
  <c r="F1147" i="5" s="1"/>
  <c r="C1147" i="5"/>
  <c r="D1147" i="5" s="1"/>
  <c r="E1976" i="5"/>
  <c r="F1976" i="5" s="1"/>
  <c r="C1976" i="5"/>
  <c r="D1976" i="5" s="1"/>
  <c r="E1044" i="5"/>
  <c r="F1044" i="5" s="1"/>
  <c r="C1044" i="5"/>
  <c r="D1044" i="5" s="1"/>
  <c r="E1146" i="5"/>
  <c r="F1146" i="5" s="1"/>
  <c r="C1146" i="5"/>
  <c r="D1146" i="5" s="1"/>
  <c r="E2030" i="5"/>
  <c r="F2030" i="5" s="1"/>
  <c r="C2030" i="5"/>
  <c r="D2030" i="5" s="1"/>
  <c r="E1667" i="5"/>
  <c r="F1667" i="5" s="1"/>
  <c r="C1667" i="5"/>
  <c r="D1667" i="5" s="1"/>
  <c r="E1824" i="5"/>
  <c r="F1824" i="5" s="1"/>
  <c r="C1824" i="5"/>
  <c r="D1824" i="5" s="1"/>
  <c r="E1949" i="5"/>
  <c r="F1949" i="5" s="1"/>
  <c r="C1949" i="5"/>
  <c r="D1949" i="5" s="1"/>
  <c r="E1702" i="5"/>
  <c r="F1702" i="5" s="1"/>
  <c r="C1702" i="5"/>
  <c r="D1702" i="5" s="1"/>
  <c r="E1718" i="5"/>
  <c r="F1718" i="5" s="1"/>
  <c r="C1718" i="5"/>
  <c r="D1718" i="5" s="1"/>
  <c r="E2044" i="5"/>
  <c r="F2044" i="5" s="1"/>
  <c r="C2044" i="5"/>
  <c r="D2044" i="5" s="1"/>
  <c r="E2006" i="5"/>
  <c r="F2006" i="5" s="1"/>
  <c r="C2006" i="5"/>
  <c r="D2006" i="5" s="1"/>
  <c r="E1730" i="5"/>
  <c r="F1730" i="5" s="1"/>
  <c r="C1730" i="5"/>
  <c r="D1730" i="5" s="1"/>
  <c r="E1805" i="5"/>
  <c r="F1805" i="5" s="1"/>
  <c r="C1805" i="5"/>
  <c r="D1805" i="5" s="1"/>
  <c r="E1309" i="5"/>
  <c r="F1309" i="5" s="1"/>
  <c r="C1309" i="5"/>
  <c r="D1309" i="5" s="1"/>
  <c r="E1587" i="5"/>
  <c r="F1587" i="5" s="1"/>
  <c r="C1587" i="5"/>
  <c r="D1587" i="5" s="1"/>
  <c r="E1754" i="5"/>
  <c r="F1754" i="5" s="1"/>
  <c r="C1754" i="5"/>
  <c r="D1754" i="5" s="1"/>
  <c r="E1145" i="5"/>
  <c r="F1145" i="5" s="1"/>
  <c r="C1145" i="5"/>
  <c r="D1145" i="5" s="1"/>
  <c r="E1531" i="5"/>
  <c r="F1531" i="5" s="1"/>
  <c r="C1531" i="5"/>
  <c r="D1531" i="5" s="1"/>
  <c r="E1144" i="5"/>
  <c r="F1144" i="5" s="1"/>
  <c r="C1144" i="5"/>
  <c r="D1144" i="5" s="1"/>
  <c r="E97" i="5"/>
  <c r="F97" i="5" s="1"/>
  <c r="C97" i="5"/>
  <c r="D97" i="5" s="1"/>
  <c r="E96" i="5"/>
  <c r="F96" i="5" s="1"/>
  <c r="C96" i="5"/>
  <c r="D96" i="5" s="1"/>
  <c r="E95" i="5"/>
  <c r="F95" i="5" s="1"/>
  <c r="C95" i="5"/>
  <c r="D95" i="5" s="1"/>
  <c r="E94" i="5"/>
  <c r="F94" i="5" s="1"/>
  <c r="C94" i="5"/>
  <c r="D94" i="5" s="1"/>
  <c r="E93" i="5"/>
  <c r="F93" i="5" s="1"/>
  <c r="C93" i="5"/>
  <c r="D93" i="5" s="1"/>
  <c r="E92" i="5"/>
  <c r="F92" i="5" s="1"/>
  <c r="C92" i="5"/>
  <c r="D92" i="5" s="1"/>
  <c r="E91" i="5"/>
  <c r="F91" i="5" s="1"/>
  <c r="C91" i="5"/>
  <c r="D91" i="5" s="1"/>
  <c r="E90" i="5"/>
  <c r="F90" i="5" s="1"/>
  <c r="C90" i="5"/>
  <c r="D90" i="5" s="1"/>
  <c r="E1428" i="5"/>
  <c r="F1428" i="5" s="1"/>
  <c r="C1428" i="5"/>
  <c r="D1428" i="5" s="1"/>
  <c r="E89" i="5"/>
  <c r="F89" i="5" s="1"/>
  <c r="C89" i="5"/>
  <c r="D89" i="5" s="1"/>
  <c r="E1143" i="5"/>
  <c r="F1143" i="5" s="1"/>
  <c r="C1143" i="5"/>
  <c r="D1143" i="5" s="1"/>
  <c r="E901" i="5"/>
  <c r="F901" i="5" s="1"/>
  <c r="C901" i="5"/>
  <c r="D901" i="5" s="1"/>
  <c r="E88" i="5"/>
  <c r="F88" i="5" s="1"/>
  <c r="C88" i="5"/>
  <c r="D88" i="5" s="1"/>
  <c r="E87" i="5"/>
  <c r="F87" i="5" s="1"/>
  <c r="C87" i="5"/>
  <c r="D87" i="5" s="1"/>
  <c r="E991" i="5"/>
  <c r="F991" i="5" s="1"/>
  <c r="C991" i="5"/>
  <c r="D991" i="5" s="1"/>
  <c r="E1260" i="5"/>
  <c r="F1260" i="5" s="1"/>
  <c r="C1260" i="5"/>
  <c r="D1260" i="5" s="1"/>
  <c r="E86" i="5"/>
  <c r="F86" i="5" s="1"/>
  <c r="C86" i="5"/>
  <c r="D86" i="5" s="1"/>
  <c r="E85" i="5"/>
  <c r="F85" i="5" s="1"/>
  <c r="C85" i="5"/>
  <c r="D85" i="5" s="1"/>
  <c r="E900" i="5"/>
  <c r="F900" i="5" s="1"/>
  <c r="C900" i="5"/>
  <c r="D900" i="5" s="1"/>
  <c r="E84" i="5"/>
  <c r="F84" i="5" s="1"/>
  <c r="C84" i="5"/>
  <c r="D84" i="5" s="1"/>
  <c r="E1530" i="5"/>
  <c r="F1530" i="5" s="1"/>
  <c r="C1530" i="5"/>
  <c r="D1530" i="5" s="1"/>
  <c r="E83" i="5"/>
  <c r="F83" i="5" s="1"/>
  <c r="C83" i="5"/>
  <c r="D83" i="5" s="1"/>
  <c r="E1606" i="5"/>
  <c r="F1606" i="5" s="1"/>
  <c r="C1606" i="5"/>
  <c r="D1606" i="5" s="1"/>
  <c r="E82" i="5"/>
  <c r="F82" i="5" s="1"/>
  <c r="C82" i="5"/>
  <c r="D82" i="5" s="1"/>
  <c r="E1308" i="5"/>
  <c r="F1308" i="5" s="1"/>
  <c r="C1308" i="5"/>
  <c r="D1308" i="5" s="1"/>
  <c r="E81" i="5"/>
  <c r="F81" i="5" s="1"/>
  <c r="C81" i="5"/>
  <c r="D81" i="5" s="1"/>
  <c r="E1142" i="5"/>
  <c r="F1142" i="5" s="1"/>
  <c r="C1142" i="5"/>
  <c r="D1142" i="5" s="1"/>
  <c r="E1427" i="5"/>
  <c r="F1427" i="5" s="1"/>
  <c r="C1427" i="5"/>
  <c r="D1427" i="5" s="1"/>
  <c r="E899" i="5"/>
  <c r="F899" i="5" s="1"/>
  <c r="C899" i="5"/>
  <c r="D899" i="5" s="1"/>
  <c r="E80" i="5"/>
  <c r="F80" i="5" s="1"/>
  <c r="C80" i="5"/>
  <c r="D80" i="5" s="1"/>
  <c r="E79" i="5"/>
  <c r="F79" i="5" s="1"/>
  <c r="C79" i="5"/>
  <c r="D79" i="5" s="1"/>
  <c r="E78" i="5"/>
  <c r="F78" i="5" s="1"/>
  <c r="C78" i="5"/>
  <c r="D78" i="5" s="1"/>
  <c r="E1338" i="5"/>
  <c r="F1338" i="5" s="1"/>
  <c r="C1338" i="5"/>
  <c r="D1338" i="5" s="1"/>
  <c r="E1043" i="5"/>
  <c r="F1043" i="5" s="1"/>
  <c r="C1043" i="5"/>
  <c r="D1043" i="5" s="1"/>
  <c r="E1141" i="5"/>
  <c r="F1141" i="5" s="1"/>
  <c r="C1141" i="5"/>
  <c r="D1141" i="5" s="1"/>
  <c r="E77" i="5"/>
  <c r="F77" i="5" s="1"/>
  <c r="C77" i="5"/>
  <c r="D77" i="5" s="1"/>
  <c r="E76" i="5"/>
  <c r="F76" i="5" s="1"/>
  <c r="C76" i="5"/>
  <c r="D76" i="5" s="1"/>
  <c r="E1042" i="5"/>
  <c r="F1042" i="5" s="1"/>
  <c r="C1042" i="5"/>
  <c r="D1042" i="5" s="1"/>
  <c r="E75" i="5"/>
  <c r="F75" i="5" s="1"/>
  <c r="C75" i="5"/>
  <c r="D75" i="5" s="1"/>
  <c r="E898" i="5"/>
  <c r="F898" i="5" s="1"/>
  <c r="C898" i="5"/>
  <c r="D898" i="5" s="1"/>
  <c r="E1307" i="5"/>
  <c r="F1307" i="5" s="1"/>
  <c r="C1307" i="5"/>
  <c r="D1307" i="5" s="1"/>
  <c r="E1041" i="5"/>
  <c r="F1041" i="5" s="1"/>
  <c r="C1041" i="5"/>
  <c r="D1041" i="5" s="1"/>
  <c r="E74" i="5"/>
  <c r="F74" i="5" s="1"/>
  <c r="C74" i="5"/>
  <c r="D74" i="5" s="1"/>
  <c r="E1337" i="5"/>
  <c r="F1337" i="5" s="1"/>
  <c r="C1337" i="5"/>
  <c r="D1337" i="5" s="1"/>
  <c r="E1140" i="5"/>
  <c r="F1140" i="5" s="1"/>
  <c r="C1140" i="5"/>
  <c r="D1140" i="5" s="1"/>
  <c r="E1638" i="5"/>
  <c r="F1638" i="5" s="1"/>
  <c r="C1638" i="5"/>
  <c r="D1638" i="5" s="1"/>
  <c r="E73" i="5"/>
  <c r="F73" i="5" s="1"/>
  <c r="C73" i="5"/>
  <c r="D73" i="5" s="1"/>
  <c r="E72" i="5"/>
  <c r="F72" i="5" s="1"/>
  <c r="C72" i="5"/>
  <c r="D72" i="5" s="1"/>
  <c r="E71" i="5"/>
  <c r="F71" i="5" s="1"/>
  <c r="C71" i="5"/>
  <c r="D71" i="5" s="1"/>
  <c r="E1259" i="5"/>
  <c r="F1259" i="5" s="1"/>
  <c r="C1259" i="5"/>
  <c r="D1259" i="5" s="1"/>
  <c r="E70" i="5"/>
  <c r="F70" i="5" s="1"/>
  <c r="C70" i="5"/>
  <c r="D70" i="5" s="1"/>
  <c r="E1729" i="5"/>
  <c r="F1729" i="5" s="1"/>
  <c r="C1729" i="5"/>
  <c r="D1729" i="5" s="1"/>
  <c r="E897" i="5"/>
  <c r="F897" i="5" s="1"/>
  <c r="C897" i="5"/>
  <c r="D897" i="5" s="1"/>
  <c r="E69" i="5"/>
  <c r="F69" i="5" s="1"/>
  <c r="C69" i="5"/>
  <c r="D69" i="5" s="1"/>
  <c r="E1095" i="5"/>
  <c r="F1095" i="5" s="1"/>
  <c r="C1095" i="5"/>
  <c r="D1095" i="5" s="1"/>
  <c r="E68" i="5"/>
  <c r="F68" i="5" s="1"/>
  <c r="C68" i="5"/>
  <c r="D68" i="5" s="1"/>
  <c r="E67" i="5"/>
  <c r="F67" i="5" s="1"/>
  <c r="C67" i="5"/>
  <c r="D67" i="5" s="1"/>
  <c r="E66" i="5"/>
  <c r="F66" i="5" s="1"/>
  <c r="C66" i="5"/>
  <c r="D66" i="5" s="1"/>
  <c r="E1559" i="5"/>
  <c r="F1559" i="5" s="1"/>
  <c r="C1559" i="5"/>
  <c r="D1559" i="5" s="1"/>
  <c r="E1499" i="5"/>
  <c r="F1499" i="5" s="1"/>
  <c r="C1499" i="5"/>
  <c r="D1499" i="5" s="1"/>
  <c r="E1586" i="5"/>
  <c r="F1586" i="5" s="1"/>
  <c r="C1586" i="5"/>
  <c r="D1586" i="5" s="1"/>
  <c r="E1930" i="5"/>
  <c r="F1930" i="5" s="1"/>
  <c r="C1930" i="5"/>
  <c r="D1930" i="5" s="1"/>
  <c r="E1929" i="5"/>
  <c r="F1929" i="5" s="1"/>
  <c r="C1929" i="5"/>
  <c r="D1929" i="5" s="1"/>
  <c r="E1666" i="5"/>
  <c r="F1666" i="5" s="1"/>
  <c r="C1666" i="5"/>
  <c r="D1666" i="5" s="1"/>
  <c r="E1717" i="5"/>
  <c r="F1717" i="5" s="1"/>
  <c r="C1717" i="5"/>
  <c r="D1717" i="5" s="1"/>
  <c r="E1728" i="5"/>
  <c r="F1728" i="5" s="1"/>
  <c r="C1728" i="5"/>
  <c r="D1728" i="5" s="1"/>
  <c r="E1895" i="5"/>
  <c r="F1895" i="5" s="1"/>
  <c r="C1895" i="5"/>
  <c r="D1895" i="5" s="1"/>
  <c r="E1258" i="5"/>
  <c r="F1258" i="5" s="1"/>
  <c r="C1258" i="5"/>
  <c r="D1258" i="5" s="1"/>
  <c r="E1139" i="5"/>
  <c r="F1139" i="5" s="1"/>
  <c r="C1139" i="5"/>
  <c r="D1139" i="5" s="1"/>
  <c r="E1894" i="5"/>
  <c r="F1894" i="5" s="1"/>
  <c r="C1894" i="5"/>
  <c r="D1894" i="5" s="1"/>
  <c r="E1374" i="5"/>
  <c r="F1374" i="5" s="1"/>
  <c r="C1374" i="5"/>
  <c r="D1374" i="5" s="1"/>
  <c r="E1257" i="5"/>
  <c r="F1257" i="5" s="1"/>
  <c r="C1257" i="5"/>
  <c r="D1257" i="5" s="1"/>
  <c r="E1498" i="5"/>
  <c r="F1498" i="5" s="1"/>
  <c r="C1498" i="5"/>
  <c r="D1498" i="5" s="1"/>
  <c r="E1585" i="5"/>
  <c r="F1585" i="5" s="1"/>
  <c r="C1585" i="5"/>
  <c r="D1585" i="5" s="1"/>
  <c r="E1497" i="5"/>
  <c r="F1497" i="5" s="1"/>
  <c r="C1497" i="5"/>
  <c r="D1497" i="5" s="1"/>
  <c r="E1690" i="5"/>
  <c r="F1690" i="5" s="1"/>
  <c r="C1690" i="5"/>
  <c r="D1690" i="5" s="1"/>
  <c r="E1841" i="5"/>
  <c r="F1841" i="5" s="1"/>
  <c r="C1841" i="5"/>
  <c r="D1841" i="5" s="1"/>
  <c r="E1968" i="5"/>
  <c r="F1968" i="5" s="1"/>
  <c r="C1968" i="5"/>
  <c r="D1968" i="5" s="1"/>
  <c r="E1928" i="5"/>
  <c r="F1928" i="5" s="1"/>
  <c r="C1928" i="5"/>
  <c r="D1928" i="5" s="1"/>
  <c r="E1426" i="5"/>
  <c r="F1426" i="5" s="1"/>
  <c r="C1426" i="5"/>
  <c r="D1426" i="5" s="1"/>
  <c r="E1917" i="5"/>
  <c r="F1917" i="5" s="1"/>
  <c r="C1917" i="5"/>
  <c r="D1917" i="5" s="1"/>
  <c r="E1558" i="5"/>
  <c r="F1558" i="5" s="1"/>
  <c r="C1558" i="5"/>
  <c r="D1558" i="5" s="1"/>
  <c r="E2048" i="5"/>
  <c r="F2048" i="5" s="1"/>
  <c r="C2048" i="5"/>
  <c r="D2048" i="5" s="1"/>
  <c r="E1496" i="5"/>
  <c r="F1496" i="5" s="1"/>
  <c r="C1496" i="5"/>
  <c r="D1496" i="5" s="1"/>
  <c r="E1557" i="5"/>
  <c r="F1557" i="5" s="1"/>
  <c r="C1557" i="5"/>
  <c r="D1557" i="5" s="1"/>
  <c r="E1495" i="5"/>
  <c r="F1495" i="5" s="1"/>
  <c r="C1495" i="5"/>
  <c r="D1495" i="5" s="1"/>
  <c r="E1425" i="5"/>
  <c r="F1425" i="5" s="1"/>
  <c r="C1425" i="5"/>
  <c r="D1425" i="5" s="1"/>
  <c r="E2046" i="5"/>
  <c r="F2046" i="5" s="1"/>
  <c r="C2046" i="5"/>
  <c r="D2046" i="5" s="1"/>
  <c r="E2021" i="5"/>
  <c r="F2021" i="5" s="1"/>
  <c r="C2021" i="5"/>
  <c r="D2021" i="5" s="1"/>
  <c r="E1906" i="5"/>
  <c r="F1906" i="5" s="1"/>
  <c r="C1906" i="5"/>
  <c r="D1906" i="5" s="1"/>
  <c r="E1840" i="5"/>
  <c r="F1840" i="5" s="1"/>
  <c r="C1840" i="5"/>
  <c r="D1840" i="5" s="1"/>
  <c r="E1839" i="5"/>
  <c r="F1839" i="5" s="1"/>
  <c r="C1839" i="5"/>
  <c r="D1839" i="5" s="1"/>
  <c r="E2016" i="5"/>
  <c r="F2016" i="5" s="1"/>
  <c r="C2016" i="5"/>
  <c r="D2016" i="5" s="1"/>
  <c r="E1888" i="5"/>
  <c r="F1888" i="5" s="1"/>
  <c r="C1888" i="5"/>
  <c r="D1888" i="5" s="1"/>
  <c r="E1823" i="5"/>
  <c r="F1823" i="5" s="1"/>
  <c r="C1823" i="5"/>
  <c r="D1823" i="5" s="1"/>
  <c r="E2031" i="5"/>
  <c r="F2031" i="5" s="1"/>
  <c r="C2031" i="5"/>
  <c r="D2031" i="5" s="1"/>
  <c r="E1873" i="5"/>
  <c r="F1873" i="5" s="1"/>
  <c r="C1873" i="5"/>
  <c r="D1873" i="5" s="1"/>
  <c r="E1905" i="5"/>
  <c r="F1905" i="5" s="1"/>
  <c r="C1905" i="5"/>
  <c r="D1905" i="5" s="1"/>
  <c r="E1766" i="5"/>
  <c r="F1766" i="5" s="1"/>
  <c r="C1766" i="5"/>
  <c r="D1766" i="5" s="1"/>
  <c r="E1916" i="5"/>
  <c r="F1916" i="5" s="1"/>
  <c r="C1916" i="5"/>
  <c r="D1916" i="5" s="1"/>
  <c r="E2015" i="5"/>
  <c r="F2015" i="5" s="1"/>
  <c r="C2015" i="5"/>
  <c r="D2015" i="5" s="1"/>
  <c r="E2047" i="5"/>
  <c r="F2047" i="5" s="1"/>
  <c r="C2047" i="5"/>
  <c r="D2047" i="5" s="1"/>
  <c r="E2014" i="5"/>
  <c r="F2014" i="5" s="1"/>
  <c r="C2014" i="5"/>
  <c r="D2014" i="5" s="1"/>
  <c r="E2034" i="5"/>
  <c r="F2034" i="5" s="1"/>
  <c r="C2034" i="5"/>
  <c r="D2034" i="5" s="1"/>
  <c r="E1997" i="5"/>
  <c r="F1997" i="5" s="1"/>
  <c r="C1997" i="5"/>
  <c r="D1997" i="5" s="1"/>
  <c r="E2027" i="5"/>
  <c r="F2027" i="5" s="1"/>
  <c r="C2027" i="5"/>
  <c r="D2027" i="5" s="1"/>
  <c r="E1948" i="5"/>
  <c r="F1948" i="5" s="1"/>
  <c r="C1948" i="5"/>
  <c r="D1948" i="5" s="1"/>
  <c r="E1941" i="5"/>
  <c r="F1941" i="5" s="1"/>
  <c r="C1941" i="5"/>
  <c r="D1941" i="5" s="1"/>
  <c r="E1882" i="5"/>
  <c r="F1882" i="5" s="1"/>
  <c r="C1882" i="5"/>
  <c r="D1882" i="5" s="1"/>
  <c r="E1094" i="5"/>
  <c r="F1094" i="5" s="1"/>
  <c r="C1094" i="5"/>
  <c r="D1094" i="5" s="1"/>
  <c r="E1624" i="5"/>
  <c r="F1624" i="5" s="1"/>
  <c r="C1624" i="5"/>
  <c r="D1624" i="5" s="1"/>
  <c r="E1701" i="5"/>
  <c r="F1701" i="5" s="1"/>
  <c r="C1701" i="5"/>
  <c r="D1701" i="5" s="1"/>
  <c r="E1765" i="5"/>
  <c r="F1765" i="5" s="1"/>
  <c r="C1765" i="5"/>
  <c r="D1765" i="5" s="1"/>
  <c r="E1336" i="5"/>
  <c r="F1336" i="5" s="1"/>
  <c r="C1336" i="5"/>
  <c r="D1336" i="5" s="1"/>
  <c r="E1689" i="5"/>
  <c r="F1689" i="5" s="1"/>
  <c r="C1689" i="5"/>
  <c r="D1689" i="5" s="1"/>
  <c r="E2020" i="5"/>
  <c r="F2020" i="5" s="1"/>
  <c r="C2020" i="5"/>
  <c r="D2020" i="5" s="1"/>
  <c r="E1915" i="5"/>
  <c r="F1915" i="5" s="1"/>
  <c r="C1915" i="5"/>
  <c r="D1915" i="5" s="1"/>
  <c r="E1975" i="5"/>
  <c r="F1975" i="5" s="1"/>
  <c r="C1975" i="5"/>
  <c r="D1975" i="5" s="1"/>
  <c r="E1832" i="5"/>
  <c r="F1832" i="5" s="1"/>
  <c r="C1832" i="5"/>
  <c r="D1832" i="5" s="1"/>
  <c r="E2005" i="5"/>
  <c r="F2005" i="5" s="1"/>
  <c r="C2005" i="5"/>
  <c r="D2005" i="5" s="1"/>
  <c r="E1778" i="5"/>
  <c r="F1778" i="5" s="1"/>
  <c r="C1778" i="5"/>
  <c r="D1778" i="5" s="1"/>
  <c r="E1727" i="5"/>
  <c r="F1727" i="5" s="1"/>
  <c r="C1727" i="5"/>
  <c r="D1727" i="5" s="1"/>
  <c r="E1794" i="5"/>
  <c r="F1794" i="5" s="1"/>
  <c r="C1794" i="5"/>
  <c r="D1794" i="5" s="1"/>
  <c r="E1740" i="5"/>
  <c r="F1740" i="5" s="1"/>
  <c r="C1740" i="5"/>
  <c r="D1740" i="5" s="1"/>
  <c r="E1405" i="5"/>
  <c r="F1405" i="5" s="1"/>
  <c r="C1405" i="5"/>
  <c r="D1405" i="5" s="1"/>
  <c r="E990" i="5"/>
  <c r="F990" i="5" s="1"/>
  <c r="C990" i="5"/>
  <c r="D990" i="5" s="1"/>
  <c r="E1739" i="5"/>
  <c r="F1739" i="5" s="1"/>
  <c r="C1739" i="5"/>
  <c r="D1739" i="5" s="1"/>
  <c r="E1753" i="5"/>
  <c r="F1753" i="5" s="1"/>
  <c r="C1753" i="5"/>
  <c r="D1753" i="5" s="1"/>
  <c r="E1847" i="5"/>
  <c r="F1847" i="5" s="1"/>
  <c r="C1847" i="5"/>
  <c r="D1847" i="5" s="1"/>
  <c r="E1556" i="5"/>
  <c r="F1556" i="5" s="1"/>
  <c r="C1556" i="5"/>
  <c r="D1556" i="5" s="1"/>
  <c r="E1424" i="5"/>
  <c r="F1424" i="5" s="1"/>
  <c r="C1424" i="5"/>
  <c r="D1424" i="5" s="1"/>
  <c r="E2013" i="5"/>
  <c r="F2013" i="5" s="1"/>
  <c r="C2013" i="5"/>
  <c r="D2013" i="5" s="1"/>
  <c r="E1974" i="5"/>
  <c r="F1974" i="5" s="1"/>
  <c r="C1974" i="5"/>
  <c r="D1974" i="5" s="1"/>
  <c r="E1605" i="5"/>
  <c r="F1605" i="5" s="1"/>
  <c r="C1605" i="5"/>
  <c r="D1605" i="5" s="1"/>
  <c r="E1993" i="5"/>
  <c r="F1993" i="5" s="1"/>
  <c r="C1993" i="5"/>
  <c r="D1993" i="5" s="1"/>
  <c r="E1922" i="5"/>
  <c r="F1922" i="5" s="1"/>
  <c r="C1922" i="5"/>
  <c r="D1922" i="5" s="1"/>
  <c r="E65" i="5"/>
  <c r="F65" i="5" s="1"/>
  <c r="C65" i="5"/>
  <c r="D65" i="5" s="1"/>
  <c r="E64" i="5"/>
  <c r="F64" i="5" s="1"/>
  <c r="C64" i="5"/>
  <c r="D64" i="5" s="1"/>
  <c r="E63" i="5"/>
  <c r="F63" i="5" s="1"/>
  <c r="C63" i="5"/>
  <c r="D63" i="5" s="1"/>
  <c r="E1373" i="5"/>
  <c r="F1373" i="5" s="1"/>
  <c r="C1373" i="5"/>
  <c r="D1373" i="5" s="1"/>
  <c r="E1985" i="5"/>
  <c r="F1985" i="5" s="1"/>
  <c r="C1985" i="5"/>
  <c r="D1985" i="5" s="1"/>
  <c r="E1256" i="5"/>
  <c r="F1256" i="5" s="1"/>
  <c r="C1256" i="5"/>
  <c r="D1256" i="5" s="1"/>
  <c r="E62" i="5"/>
  <c r="F62" i="5" s="1"/>
  <c r="C62" i="5"/>
  <c r="D62" i="5" s="1"/>
  <c r="E1623" i="5"/>
  <c r="F1623" i="5" s="1"/>
  <c r="C1623" i="5"/>
  <c r="D1623" i="5" s="1"/>
  <c r="E2041" i="5"/>
  <c r="F2041" i="5" s="1"/>
  <c r="C2041" i="5"/>
  <c r="D2041" i="5" s="1"/>
  <c r="E2023" i="5"/>
  <c r="F2023" i="5" s="1"/>
  <c r="C2023" i="5"/>
  <c r="D2023" i="5" s="1"/>
  <c r="E1914" i="5"/>
  <c r="F1914" i="5" s="1"/>
  <c r="C1914" i="5"/>
  <c r="D1914" i="5" s="1"/>
  <c r="E1255" i="5"/>
  <c r="F1255" i="5" s="1"/>
  <c r="C1255" i="5"/>
  <c r="D1255" i="5" s="1"/>
  <c r="E1872" i="5"/>
  <c r="F1872" i="5" s="1"/>
  <c r="C1872" i="5"/>
  <c r="D1872" i="5" s="1"/>
  <c r="E1793" i="5"/>
  <c r="F1793" i="5" s="1"/>
  <c r="C1793" i="5"/>
  <c r="D1793" i="5" s="1"/>
  <c r="E1904" i="5"/>
  <c r="F1904" i="5" s="1"/>
  <c r="C1904" i="5"/>
  <c r="D1904" i="5" s="1"/>
  <c r="E1855" i="5"/>
  <c r="F1855" i="5" s="1"/>
  <c r="C1855" i="5"/>
  <c r="D1855" i="5" s="1"/>
  <c r="E2001" i="5"/>
  <c r="F2001" i="5" s="1"/>
  <c r="C2001" i="5"/>
  <c r="D2001" i="5" s="1"/>
  <c r="E2054" i="5"/>
  <c r="F2054" i="5" s="1"/>
  <c r="C2054" i="5"/>
  <c r="D2054" i="5" s="1"/>
  <c r="E1992" i="5"/>
  <c r="F1992" i="5" s="1"/>
  <c r="C1992" i="5"/>
  <c r="D1992" i="5" s="1"/>
  <c r="E1716" i="5"/>
  <c r="F1716" i="5" s="1"/>
  <c r="C1716" i="5"/>
  <c r="D1716" i="5" s="1"/>
  <c r="E1093" i="5"/>
  <c r="F1093" i="5" s="1"/>
  <c r="C1093" i="5"/>
  <c r="D1093" i="5" s="1"/>
  <c r="E1584" i="5"/>
  <c r="F1584" i="5" s="1"/>
  <c r="C1584" i="5"/>
  <c r="D1584" i="5" s="1"/>
  <c r="E1871" i="5"/>
  <c r="F1871" i="5" s="1"/>
  <c r="C1871" i="5"/>
  <c r="D1871" i="5" s="1"/>
  <c r="E1991" i="5"/>
  <c r="F1991" i="5" s="1"/>
  <c r="C1991" i="5"/>
  <c r="D1991" i="5" s="1"/>
  <c r="E2004" i="5"/>
  <c r="F2004" i="5" s="1"/>
  <c r="C2004" i="5"/>
  <c r="D2004" i="5" s="1"/>
  <c r="E61" i="5"/>
  <c r="F61" i="5" s="1"/>
  <c r="C61" i="5"/>
  <c r="D61" i="5" s="1"/>
  <c r="E60" i="5"/>
  <c r="F60" i="5" s="1"/>
  <c r="C60" i="5"/>
  <c r="D60" i="5" s="1"/>
  <c r="E1792" i="5"/>
  <c r="F1792" i="5" s="1"/>
  <c r="C1792" i="5"/>
  <c r="D1792" i="5" s="1"/>
  <c r="E59" i="5"/>
  <c r="F59" i="5" s="1"/>
  <c r="C59" i="5"/>
  <c r="D59" i="5" s="1"/>
  <c r="E58" i="5"/>
  <c r="F58" i="5" s="1"/>
  <c r="C58" i="5"/>
  <c r="D58" i="5" s="1"/>
  <c r="E57" i="5"/>
  <c r="F57" i="5" s="1"/>
  <c r="C57" i="5"/>
  <c r="D57" i="5" s="1"/>
  <c r="E1804" i="5"/>
  <c r="F1804" i="5" s="1"/>
  <c r="C1804" i="5"/>
  <c r="D1804" i="5" s="1"/>
  <c r="E56" i="5"/>
  <c r="F56" i="5" s="1"/>
  <c r="C56" i="5"/>
  <c r="D56" i="5" s="1"/>
  <c r="E55" i="5"/>
  <c r="F55" i="5" s="1"/>
  <c r="C55" i="5"/>
  <c r="D55" i="5" s="1"/>
  <c r="E896" i="5"/>
  <c r="F896" i="5" s="1"/>
  <c r="C896" i="5"/>
  <c r="D896" i="5" s="1"/>
  <c r="E54" i="5"/>
  <c r="F54" i="5" s="1"/>
  <c r="C54" i="5"/>
  <c r="D54" i="5" s="1"/>
  <c r="E53" i="5"/>
  <c r="F53" i="5" s="1"/>
  <c r="C53" i="5"/>
  <c r="D53" i="5" s="1"/>
  <c r="E52" i="5"/>
  <c r="F52" i="5" s="1"/>
  <c r="C52" i="5"/>
  <c r="D52" i="5" s="1"/>
  <c r="E1469" i="5"/>
  <c r="F1469" i="5" s="1"/>
  <c r="C1469" i="5"/>
  <c r="D1469" i="5" s="1"/>
  <c r="E1665" i="5"/>
  <c r="F1665" i="5" s="1"/>
  <c r="C1665" i="5"/>
  <c r="D1665" i="5" s="1"/>
  <c r="E51" i="5"/>
  <c r="F51" i="5" s="1"/>
  <c r="C51" i="5"/>
  <c r="D51" i="5" s="1"/>
  <c r="E1664" i="5"/>
  <c r="F1664" i="5" s="1"/>
  <c r="C1664" i="5"/>
  <c r="D1664" i="5" s="1"/>
  <c r="E50" i="5"/>
  <c r="F50" i="5" s="1"/>
  <c r="C50" i="5"/>
  <c r="D50" i="5" s="1"/>
  <c r="E49" i="5"/>
  <c r="F49" i="5" s="1"/>
  <c r="C49" i="5"/>
  <c r="D49" i="5" s="1"/>
  <c r="E48" i="5"/>
  <c r="F48" i="5" s="1"/>
  <c r="C48" i="5"/>
  <c r="D48" i="5" s="1"/>
  <c r="E47" i="5"/>
  <c r="F47" i="5" s="1"/>
  <c r="C47" i="5"/>
  <c r="D47" i="5" s="1"/>
  <c r="E46" i="5"/>
  <c r="F46" i="5" s="1"/>
  <c r="C46" i="5"/>
  <c r="D46" i="5" s="1"/>
  <c r="E989" i="5"/>
  <c r="F989" i="5" s="1"/>
  <c r="C989" i="5"/>
  <c r="D989" i="5" s="1"/>
  <c r="E45" i="5"/>
  <c r="F45" i="5" s="1"/>
  <c r="C45" i="5"/>
  <c r="D45" i="5" s="1"/>
  <c r="E44" i="5"/>
  <c r="F44" i="5" s="1"/>
  <c r="C44" i="5"/>
  <c r="D44" i="5" s="1"/>
  <c r="E43" i="5"/>
  <c r="F43" i="5" s="1"/>
  <c r="C43" i="5"/>
  <c r="D43" i="5" s="1"/>
  <c r="E42" i="5"/>
  <c r="F42" i="5" s="1"/>
  <c r="C42" i="5"/>
  <c r="D42" i="5" s="1"/>
  <c r="E5" i="5"/>
  <c r="F5" i="5" s="1"/>
  <c r="C5" i="5"/>
  <c r="D5" i="5" s="1"/>
  <c r="E1040" i="5"/>
  <c r="F1040" i="5" s="1"/>
  <c r="C1040" i="5"/>
  <c r="D1040" i="5" s="1"/>
  <c r="E4" i="5"/>
  <c r="F4" i="5" s="1"/>
  <c r="C4" i="5"/>
  <c r="D4" i="5" s="1"/>
  <c r="E1092" i="5"/>
  <c r="F1092" i="5" s="1"/>
  <c r="C1092" i="5"/>
  <c r="D1092" i="5" s="1"/>
  <c r="E41" i="5"/>
  <c r="F41" i="5" s="1"/>
  <c r="C41" i="5"/>
  <c r="D41" i="5" s="1"/>
  <c r="E40" i="5"/>
  <c r="F40" i="5" s="1"/>
  <c r="C40" i="5"/>
  <c r="D40" i="5" s="1"/>
  <c r="E39" i="5"/>
  <c r="F39" i="5" s="1"/>
  <c r="C39" i="5"/>
  <c r="D39" i="5" s="1"/>
  <c r="E3" i="5"/>
  <c r="F3" i="5" s="1"/>
  <c r="C3" i="5"/>
  <c r="D3" i="5" s="1"/>
  <c r="E2" i="5"/>
  <c r="F2" i="5" s="1"/>
  <c r="C2" i="5"/>
  <c r="D2" i="5" s="1"/>
  <c r="E38" i="5"/>
  <c r="F38" i="5" s="1"/>
  <c r="C38" i="5"/>
  <c r="D38" i="5" s="1"/>
  <c r="E37" i="5"/>
  <c r="F37" i="5" s="1"/>
  <c r="C37" i="5"/>
  <c r="D37" i="5" s="1"/>
  <c r="E36" i="5"/>
  <c r="F36" i="5" s="1"/>
  <c r="C36" i="5"/>
  <c r="D36" i="5" s="1"/>
  <c r="E1791" i="5"/>
  <c r="F1791" i="5" s="1"/>
  <c r="C1791" i="5"/>
  <c r="D1791" i="5" s="1"/>
  <c r="E35" i="5"/>
  <c r="F35" i="5" s="1"/>
  <c r="C35" i="5"/>
  <c r="D35" i="5" s="1"/>
  <c r="E34" i="5"/>
  <c r="F34" i="5" s="1"/>
  <c r="C34" i="5"/>
  <c r="D34" i="5" s="1"/>
  <c r="E895" i="5"/>
  <c r="F895" i="5" s="1"/>
  <c r="C895" i="5"/>
  <c r="D895" i="5" s="1"/>
  <c r="E33" i="5"/>
  <c r="F33" i="5" s="1"/>
  <c r="C33" i="5"/>
  <c r="D33" i="5" s="1"/>
  <c r="E32" i="5"/>
  <c r="F32" i="5" s="1"/>
  <c r="C32" i="5"/>
  <c r="D32" i="5" s="1"/>
  <c r="E31" i="5"/>
  <c r="F31" i="5" s="1"/>
  <c r="C31" i="5"/>
  <c r="D31" i="5" s="1"/>
  <c r="E30" i="5"/>
  <c r="F30" i="5" s="1"/>
  <c r="C30" i="5"/>
  <c r="D30" i="5" s="1"/>
  <c r="E1822" i="5"/>
  <c r="F1822" i="5" s="1"/>
  <c r="C1822" i="5"/>
  <c r="D1822" i="5" s="1"/>
  <c r="E29" i="5"/>
  <c r="F29" i="5" s="1"/>
  <c r="C29" i="5"/>
  <c r="D29" i="5" s="1"/>
  <c r="E1039" i="5"/>
  <c r="F1039" i="5" s="1"/>
  <c r="C1039" i="5"/>
  <c r="D1039" i="5" s="1"/>
  <c r="E1637" i="5"/>
  <c r="F1637" i="5" s="1"/>
  <c r="C1637" i="5"/>
  <c r="D1637" i="5" s="1"/>
  <c r="E2009" i="5"/>
  <c r="F2009" i="5" s="1"/>
  <c r="C2009" i="5"/>
  <c r="D2009" i="5" s="1"/>
  <c r="E1964" i="5"/>
  <c r="F1964" i="5" s="1"/>
  <c r="C1964" i="5"/>
  <c r="D1964" i="5" s="1"/>
  <c r="E1984" i="5"/>
  <c r="F1984" i="5" s="1"/>
  <c r="C1984" i="5"/>
  <c r="D1984" i="5" s="1"/>
  <c r="E1372" i="5"/>
  <c r="F1372" i="5" s="1"/>
  <c r="C1372" i="5"/>
  <c r="D1372" i="5" s="1"/>
  <c r="E1423" i="5"/>
  <c r="F1423" i="5" s="1"/>
  <c r="C1423" i="5"/>
  <c r="D1423" i="5" s="1"/>
  <c r="E1038" i="5"/>
  <c r="F1038" i="5" s="1"/>
  <c r="C1038" i="5"/>
  <c r="D1038" i="5" s="1"/>
  <c r="E1663" i="5"/>
  <c r="F1663" i="5" s="1"/>
  <c r="C1663" i="5"/>
  <c r="D1663" i="5" s="1"/>
  <c r="E28" i="5"/>
  <c r="F28" i="5" s="1"/>
  <c r="C28" i="5"/>
  <c r="D28" i="5" s="1"/>
  <c r="E27" i="5"/>
  <c r="F27" i="5" s="1"/>
  <c r="C27" i="5"/>
  <c r="D27" i="5" s="1"/>
  <c r="E1583" i="5"/>
  <c r="F1583" i="5" s="1"/>
  <c r="C1583" i="5"/>
  <c r="D1583" i="5" s="1"/>
  <c r="E26" i="5"/>
  <c r="F26" i="5" s="1"/>
  <c r="C26" i="5"/>
  <c r="D26" i="5" s="1"/>
  <c r="E25" i="5"/>
  <c r="F25" i="5" s="1"/>
  <c r="C25" i="5"/>
  <c r="D25" i="5" s="1"/>
  <c r="E24" i="5"/>
  <c r="F24" i="5" s="1"/>
  <c r="C24" i="5"/>
  <c r="D24" i="5" s="1"/>
  <c r="E23" i="5"/>
  <c r="F23" i="5" s="1"/>
  <c r="C23" i="5"/>
  <c r="D23" i="5" s="1"/>
  <c r="E1371" i="5"/>
  <c r="F1371" i="5" s="1"/>
  <c r="C1371" i="5"/>
  <c r="D1371" i="5" s="1"/>
  <c r="E1494" i="5"/>
  <c r="F1494" i="5" s="1"/>
  <c r="C1494" i="5"/>
  <c r="D1494" i="5" s="1"/>
  <c r="E22" i="5"/>
  <c r="F22" i="5" s="1"/>
  <c r="C22" i="5"/>
  <c r="D22" i="5" s="1"/>
  <c r="E1493" i="5"/>
  <c r="F1493" i="5" s="1"/>
  <c r="C1493" i="5"/>
  <c r="D1493" i="5" s="1"/>
  <c r="E1138" i="5"/>
  <c r="F1138" i="5" s="1"/>
  <c r="C1138" i="5"/>
  <c r="D1138" i="5" s="1"/>
  <c r="E1927" i="5"/>
  <c r="F1927" i="5" s="1"/>
  <c r="C1927" i="5"/>
  <c r="D1927" i="5" s="1"/>
  <c r="E21" i="5"/>
  <c r="F21" i="5" s="1"/>
  <c r="C21" i="5"/>
  <c r="D21" i="5" s="1"/>
  <c r="E1254" i="5"/>
  <c r="F1254" i="5" s="1"/>
  <c r="C1254" i="5"/>
  <c r="D1254" i="5" s="1"/>
  <c r="E1813" i="5"/>
  <c r="F1813" i="5" s="1"/>
  <c r="C1813" i="5"/>
  <c r="D1813" i="5" s="1"/>
  <c r="E2040" i="5"/>
  <c r="F2040" i="5" s="1"/>
  <c r="C2040" i="5"/>
  <c r="D2040" i="5" s="1"/>
  <c r="E1777" i="5"/>
  <c r="F1777" i="5" s="1"/>
  <c r="C1777" i="5"/>
  <c r="D1777" i="5" s="1"/>
  <c r="E2033" i="5"/>
  <c r="F2033" i="5" s="1"/>
  <c r="C2033" i="5"/>
  <c r="D2033" i="5" s="1"/>
  <c r="E2026" i="5"/>
  <c r="F2026" i="5" s="1"/>
  <c r="C2026" i="5"/>
  <c r="D2026" i="5" s="1"/>
  <c r="E2051" i="5"/>
  <c r="F2051" i="5" s="1"/>
  <c r="C2051" i="5"/>
  <c r="D2051" i="5" s="1"/>
  <c r="E1926" i="5"/>
  <c r="F1926" i="5" s="1"/>
  <c r="C1926" i="5"/>
  <c r="D1926" i="5" s="1"/>
  <c r="E1582" i="5"/>
  <c r="F1582" i="5" s="1"/>
  <c r="C1582" i="5"/>
  <c r="D1582" i="5" s="1"/>
  <c r="E2052" i="5"/>
  <c r="F2052" i="5" s="1"/>
  <c r="C2052" i="5"/>
  <c r="D2052" i="5" s="1"/>
  <c r="E2038" i="5"/>
  <c r="F2038" i="5" s="1"/>
  <c r="C2038" i="5"/>
  <c r="D2038" i="5" s="1"/>
  <c r="E1662" i="5"/>
  <c r="F1662" i="5" s="1"/>
  <c r="C1662" i="5"/>
  <c r="D1662" i="5" s="1"/>
  <c r="E2000" i="5"/>
  <c r="F2000" i="5" s="1"/>
  <c r="C2000" i="5"/>
  <c r="D2000" i="5" s="1"/>
  <c r="E1947" i="5"/>
  <c r="F1947" i="5" s="1"/>
  <c r="C1947" i="5"/>
  <c r="D1947" i="5" s="1"/>
  <c r="E2025" i="5"/>
  <c r="F2025" i="5" s="1"/>
  <c r="C2025" i="5"/>
  <c r="D2025" i="5" s="1"/>
  <c r="E1983" i="5"/>
  <c r="F1983" i="5" s="1"/>
  <c r="C1983" i="5"/>
  <c r="D1983" i="5" s="1"/>
  <c r="E1921" i="5"/>
  <c r="F1921" i="5" s="1"/>
  <c r="C1921" i="5"/>
  <c r="D1921" i="5" s="1"/>
  <c r="E1982" i="5"/>
  <c r="F1982" i="5" s="1"/>
  <c r="C1982" i="5"/>
  <c r="D1982" i="5" s="1"/>
  <c r="E2049" i="5"/>
  <c r="F2049" i="5" s="1"/>
  <c r="C2049" i="5"/>
  <c r="D2049" i="5" s="1"/>
  <c r="E20" i="5"/>
  <c r="F20" i="5" s="1"/>
  <c r="C20" i="5"/>
  <c r="D20" i="5" s="1"/>
  <c r="E19" i="5"/>
  <c r="F19" i="5" s="1"/>
  <c r="C19" i="5"/>
  <c r="D19" i="5" s="1"/>
  <c r="E1137" i="5"/>
  <c r="F1137" i="5" s="1"/>
  <c r="C1137" i="5"/>
  <c r="D1137" i="5" s="1"/>
  <c r="E18" i="5"/>
  <c r="F18" i="5" s="1"/>
  <c r="C18" i="5"/>
  <c r="D18" i="5" s="1"/>
  <c r="E17" i="5"/>
  <c r="F17" i="5" s="1"/>
  <c r="C17" i="5"/>
  <c r="D17" i="5" s="1"/>
  <c r="E1091" i="5"/>
  <c r="F1091" i="5" s="1"/>
  <c r="C1091" i="5"/>
  <c r="D1091" i="5" s="1"/>
  <c r="E894" i="5"/>
  <c r="F894" i="5" s="1"/>
  <c r="C894" i="5"/>
  <c r="D894" i="5" s="1"/>
  <c r="E1306" i="5"/>
  <c r="F1306" i="5" s="1"/>
  <c r="C1306" i="5"/>
  <c r="D1306" i="5" s="1"/>
  <c r="E1963" i="5"/>
  <c r="F1963" i="5" s="1"/>
  <c r="C1963" i="5"/>
  <c r="D1963" i="5" s="1"/>
  <c r="E1715" i="5"/>
  <c r="F1715" i="5" s="1"/>
  <c r="C1715" i="5"/>
  <c r="D1715" i="5" s="1"/>
  <c r="E1037" i="5"/>
  <c r="F1037" i="5" s="1"/>
  <c r="C1037" i="5"/>
  <c r="D1037" i="5" s="1"/>
  <c r="E1555" i="5"/>
  <c r="F1555" i="5" s="1"/>
  <c r="C1555" i="5"/>
  <c r="D1555" i="5" s="1"/>
  <c r="E1967" i="5"/>
  <c r="F1967" i="5" s="1"/>
  <c r="C1967" i="5"/>
  <c r="D1967" i="5" s="1"/>
  <c r="E1529" i="5"/>
  <c r="F1529" i="5" s="1"/>
  <c r="C1529" i="5"/>
  <c r="D1529" i="5" s="1"/>
  <c r="E1370" i="5"/>
  <c r="F1370" i="5" s="1"/>
  <c r="C1370" i="5"/>
  <c r="D1370" i="5" s="1"/>
  <c r="E1335" i="5"/>
  <c r="F1335" i="5" s="1"/>
  <c r="C1335" i="5"/>
  <c r="D1335" i="5" s="1"/>
  <c r="E1714" i="5"/>
  <c r="F1714" i="5" s="1"/>
  <c r="C1714" i="5"/>
  <c r="D1714" i="5" s="1"/>
  <c r="E1940" i="5"/>
  <c r="F1940" i="5" s="1"/>
  <c r="C1940" i="5"/>
  <c r="D1940" i="5" s="1"/>
  <c r="E1973" i="5"/>
  <c r="F1973" i="5" s="1"/>
  <c r="C1973" i="5"/>
  <c r="D1973" i="5" s="1"/>
  <c r="E1955" i="5"/>
  <c r="F1955" i="5" s="1"/>
  <c r="C1955" i="5"/>
  <c r="D1955" i="5" s="1"/>
  <c r="E2042" i="5"/>
  <c r="F2042" i="5" s="1"/>
  <c r="C2042" i="5"/>
  <c r="D2042" i="5" s="1"/>
  <c r="E1854" i="5"/>
  <c r="F1854" i="5" s="1"/>
  <c r="C1854" i="5"/>
  <c r="D1854" i="5" s="1"/>
  <c r="E1738" i="5"/>
  <c r="F1738" i="5" s="1"/>
  <c r="C1738" i="5"/>
  <c r="D1738" i="5" s="1"/>
  <c r="E1972" i="5"/>
  <c r="F1972" i="5" s="1"/>
  <c r="C1972" i="5"/>
  <c r="D1972" i="5" s="1"/>
  <c r="E2050" i="5"/>
  <c r="F2050" i="5" s="1"/>
  <c r="C2050" i="5"/>
  <c r="D2050" i="5" s="1"/>
  <c r="E2043" i="5"/>
  <c r="F2043" i="5" s="1"/>
  <c r="C2043" i="5"/>
  <c r="D2043" i="5" s="1"/>
  <c r="E2053" i="5"/>
  <c r="F2053" i="5" s="1"/>
  <c r="C2053" i="5"/>
  <c r="D2053" i="5" s="1"/>
  <c r="E2032" i="5"/>
  <c r="F2032" i="5" s="1"/>
  <c r="C2032" i="5"/>
  <c r="D2032" i="5" s="1"/>
  <c r="E2011" i="5"/>
  <c r="F2011" i="5" s="1"/>
  <c r="C2011" i="5"/>
  <c r="D2011" i="5" s="1"/>
  <c r="E1581" i="5"/>
  <c r="F1581" i="5" s="1"/>
  <c r="C1581" i="5"/>
  <c r="D1581" i="5" s="1"/>
  <c r="E2024" i="5"/>
  <c r="F2024" i="5" s="1"/>
  <c r="C2024" i="5"/>
  <c r="D2024" i="5" s="1"/>
  <c r="D152" i="4"/>
  <c r="D151" i="4"/>
  <c r="D150" i="4"/>
  <c r="D149" i="4"/>
  <c r="D148" i="4"/>
  <c r="D147" i="4"/>
  <c r="D146" i="4"/>
  <c r="D145" i="4"/>
  <c r="D144" i="4"/>
  <c r="D143" i="4"/>
  <c r="D142" i="4"/>
  <c r="D141" i="4"/>
  <c r="D140" i="4"/>
  <c r="D139" i="4"/>
  <c r="D138" i="4"/>
  <c r="D137" i="4"/>
  <c r="D136" i="4"/>
  <c r="D135" i="4"/>
  <c r="D134" i="4"/>
  <c r="D133" i="4"/>
  <c r="D132" i="4"/>
  <c r="D131" i="4"/>
  <c r="D130" i="4"/>
  <c r="D129" i="4"/>
  <c r="D128" i="4"/>
  <c r="D127" i="4"/>
  <c r="D126" i="4"/>
  <c r="D125" i="4"/>
  <c r="D124" i="4"/>
  <c r="D123" i="4"/>
  <c r="D122" i="4"/>
  <c r="D121" i="4"/>
  <c r="D120" i="4"/>
  <c r="D119" i="4"/>
  <c r="D118" i="4"/>
  <c r="D117" i="4"/>
  <c r="D116" i="4"/>
  <c r="D115" i="4"/>
  <c r="D114" i="4"/>
  <c r="D113" i="4"/>
  <c r="D112" i="4"/>
  <c r="D111" i="4"/>
  <c r="D110" i="4"/>
  <c r="D109" i="4"/>
  <c r="D108" i="4"/>
  <c r="D107" i="4"/>
  <c r="D106" i="4"/>
  <c r="D105" i="4"/>
  <c r="D104" i="4"/>
  <c r="D103" i="4"/>
  <c r="D102" i="4"/>
  <c r="D101" i="4"/>
  <c r="D100" i="4"/>
  <c r="D99" i="4"/>
  <c r="D98" i="4"/>
  <c r="D97" i="4"/>
  <c r="D96" i="4"/>
  <c r="D95" i="4"/>
  <c r="D94" i="4"/>
  <c r="D93" i="4"/>
  <c r="D92" i="4"/>
  <c r="D91" i="4"/>
  <c r="D90" i="4"/>
  <c r="D89" i="4"/>
  <c r="D88" i="4"/>
  <c r="D87" i="4"/>
  <c r="D86" i="4"/>
  <c r="D85" i="4"/>
  <c r="D84" i="4"/>
  <c r="D83" i="4"/>
  <c r="D82" i="4"/>
  <c r="D81" i="4"/>
  <c r="D80" i="4"/>
  <c r="D79" i="4"/>
  <c r="D78" i="4"/>
  <c r="D77" i="4"/>
  <c r="D76" i="4"/>
  <c r="D75" i="4"/>
  <c r="D74" i="4"/>
  <c r="D73" i="4"/>
  <c r="D72" i="4"/>
  <c r="D71" i="4"/>
  <c r="D70" i="4"/>
  <c r="D69" i="4"/>
  <c r="D68" i="4"/>
  <c r="D67" i="4"/>
  <c r="D66" i="4"/>
  <c r="D65" i="4"/>
  <c r="D64" i="4"/>
  <c r="D63" i="4"/>
  <c r="D62" i="4"/>
  <c r="D61" i="4"/>
  <c r="D60" i="4"/>
  <c r="D59" i="4"/>
  <c r="D58" i="4"/>
  <c r="D57" i="4"/>
  <c r="D56" i="4"/>
  <c r="D55" i="4"/>
  <c r="D54" i="4"/>
  <c r="D53" i="4"/>
  <c r="D52" i="4"/>
  <c r="D51" i="4"/>
  <c r="D50" i="4"/>
  <c r="D49" i="4"/>
  <c r="D48" i="4"/>
  <c r="D47" i="4"/>
  <c r="D46" i="4"/>
  <c r="D45" i="4"/>
  <c r="D44" i="4"/>
  <c r="D43" i="4"/>
  <c r="D42" i="4"/>
  <c r="D41" i="4"/>
  <c r="D40" i="4"/>
  <c r="D39" i="4"/>
  <c r="D38" i="4"/>
  <c r="D37" i="4"/>
  <c r="D36" i="4"/>
  <c r="D35" i="4"/>
  <c r="D34" i="4"/>
  <c r="D33" i="4"/>
  <c r="D32" i="4"/>
  <c r="D31" i="4"/>
  <c r="D30" i="4"/>
  <c r="D29" i="4"/>
  <c r="D28" i="4"/>
  <c r="D27" i="4"/>
  <c r="D26" i="4"/>
  <c r="D25" i="4"/>
  <c r="D24" i="4"/>
  <c r="D23" i="4"/>
  <c r="D22" i="4"/>
  <c r="D21" i="4"/>
  <c r="D20" i="4"/>
  <c r="D19" i="4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B152" i="4"/>
  <c r="C151" i="4"/>
  <c r="B151" i="4"/>
  <c r="C150" i="4"/>
  <c r="B150" i="4"/>
  <c r="C149" i="4"/>
  <c r="B149" i="4"/>
  <c r="C148" i="4"/>
  <c r="B148" i="4"/>
  <c r="C147" i="4"/>
  <c r="B147" i="4"/>
  <c r="C146" i="4"/>
  <c r="B146" i="4"/>
  <c r="C145" i="4"/>
  <c r="B145" i="4"/>
  <c r="C144" i="4"/>
  <c r="B144" i="4"/>
  <c r="C143" i="4"/>
  <c r="B143" i="4"/>
  <c r="C142" i="4"/>
  <c r="B142" i="4"/>
  <c r="C141" i="4"/>
  <c r="B141" i="4"/>
  <c r="C140" i="4"/>
  <c r="B140" i="4"/>
  <c r="C139" i="4"/>
  <c r="B139" i="4"/>
  <c r="C138" i="4"/>
  <c r="B138" i="4"/>
  <c r="C137" i="4"/>
  <c r="B137" i="4"/>
  <c r="C136" i="4"/>
  <c r="B136" i="4"/>
  <c r="C135" i="4"/>
  <c r="B135" i="4"/>
  <c r="C134" i="4"/>
  <c r="B134" i="4"/>
  <c r="C133" i="4"/>
  <c r="B133" i="4"/>
  <c r="C132" i="4"/>
  <c r="B132" i="4"/>
  <c r="C131" i="4"/>
  <c r="B131" i="4"/>
  <c r="C130" i="4"/>
  <c r="B130" i="4"/>
  <c r="C129" i="4"/>
  <c r="B129" i="4"/>
  <c r="C128" i="4"/>
  <c r="B128" i="4"/>
  <c r="C127" i="4"/>
  <c r="B127" i="4"/>
  <c r="C126" i="4"/>
  <c r="B126" i="4"/>
  <c r="C125" i="4"/>
  <c r="B125" i="4"/>
  <c r="C124" i="4"/>
  <c r="B124" i="4"/>
  <c r="C123" i="4"/>
  <c r="B123" i="4"/>
  <c r="C122" i="4"/>
  <c r="B122" i="4"/>
  <c r="C121" i="4"/>
  <c r="B121" i="4"/>
  <c r="C120" i="4"/>
  <c r="B120" i="4"/>
  <c r="C119" i="4"/>
  <c r="B119" i="4"/>
  <c r="C118" i="4"/>
  <c r="B118" i="4"/>
  <c r="C117" i="4"/>
  <c r="B117" i="4"/>
  <c r="C116" i="4"/>
  <c r="B116" i="4"/>
  <c r="C115" i="4"/>
  <c r="B115" i="4"/>
  <c r="C114" i="4"/>
  <c r="B114" i="4"/>
  <c r="C113" i="4"/>
  <c r="B113" i="4"/>
  <c r="C112" i="4"/>
  <c r="B112" i="4"/>
  <c r="C111" i="4"/>
  <c r="B111" i="4"/>
  <c r="C110" i="4"/>
  <c r="B110" i="4"/>
  <c r="C109" i="4"/>
  <c r="B109" i="4"/>
  <c r="C108" i="4"/>
  <c r="B108" i="4"/>
  <c r="C107" i="4"/>
  <c r="B107" i="4"/>
  <c r="C106" i="4"/>
  <c r="B106" i="4"/>
  <c r="C105" i="4"/>
  <c r="B105" i="4"/>
  <c r="C104" i="4"/>
  <c r="B104" i="4"/>
  <c r="C103" i="4"/>
  <c r="B103" i="4"/>
  <c r="C102" i="4"/>
  <c r="B102" i="4"/>
  <c r="C101" i="4"/>
  <c r="B101" i="4"/>
  <c r="C100" i="4"/>
  <c r="B100" i="4"/>
  <c r="C99" i="4"/>
  <c r="B99" i="4"/>
  <c r="C98" i="4"/>
  <c r="B98" i="4"/>
  <c r="C97" i="4"/>
  <c r="B97" i="4"/>
  <c r="C96" i="4"/>
  <c r="B96" i="4"/>
  <c r="C95" i="4"/>
  <c r="B95" i="4"/>
  <c r="C94" i="4"/>
  <c r="B94" i="4"/>
  <c r="C93" i="4"/>
  <c r="B93" i="4"/>
  <c r="C92" i="4"/>
  <c r="B92" i="4"/>
  <c r="C91" i="4"/>
  <c r="B91" i="4"/>
  <c r="C90" i="4"/>
  <c r="B90" i="4"/>
  <c r="C89" i="4"/>
  <c r="B89" i="4"/>
  <c r="C88" i="4"/>
  <c r="B88" i="4"/>
  <c r="C87" i="4"/>
  <c r="B87" i="4"/>
  <c r="C86" i="4"/>
  <c r="B86" i="4"/>
  <c r="C85" i="4"/>
  <c r="B85" i="4"/>
  <c r="C84" i="4"/>
  <c r="B84" i="4"/>
  <c r="C83" i="4"/>
  <c r="B83" i="4"/>
  <c r="C82" i="4"/>
  <c r="B82" i="4"/>
  <c r="C81" i="4"/>
  <c r="B81" i="4"/>
  <c r="C80" i="4"/>
  <c r="B80" i="4"/>
  <c r="C79" i="4"/>
  <c r="B79" i="4"/>
  <c r="C78" i="4"/>
  <c r="B78" i="4"/>
  <c r="C77" i="4"/>
  <c r="B77" i="4"/>
  <c r="C76" i="4"/>
  <c r="B76" i="4"/>
  <c r="C75" i="4"/>
  <c r="B75" i="4"/>
  <c r="C74" i="4"/>
  <c r="B74" i="4"/>
  <c r="C73" i="4"/>
  <c r="B73" i="4"/>
  <c r="C72" i="4"/>
  <c r="B72" i="4"/>
  <c r="C71" i="4"/>
  <c r="B71" i="4"/>
  <c r="C70" i="4"/>
  <c r="B70" i="4"/>
  <c r="C69" i="4"/>
  <c r="B69" i="4"/>
  <c r="C68" i="4"/>
  <c r="B68" i="4"/>
  <c r="C67" i="4"/>
  <c r="B67" i="4"/>
  <c r="C66" i="4"/>
  <c r="B66" i="4"/>
  <c r="C65" i="4"/>
  <c r="B65" i="4"/>
  <c r="C64" i="4"/>
  <c r="B64" i="4"/>
  <c r="C63" i="4"/>
  <c r="B63" i="4"/>
  <c r="C62" i="4"/>
  <c r="B62" i="4"/>
  <c r="C61" i="4"/>
  <c r="B61" i="4"/>
  <c r="C60" i="4"/>
  <c r="B60" i="4"/>
  <c r="C59" i="4"/>
  <c r="B59" i="4"/>
  <c r="C58" i="4"/>
  <c r="B58" i="4"/>
  <c r="C57" i="4"/>
  <c r="B57" i="4"/>
  <c r="C56" i="4"/>
  <c r="B56" i="4"/>
  <c r="C55" i="4"/>
  <c r="B55" i="4"/>
  <c r="C54" i="4"/>
  <c r="B54" i="4"/>
  <c r="C53" i="4"/>
  <c r="B53" i="4"/>
  <c r="C52" i="4"/>
  <c r="B52" i="4"/>
  <c r="C51" i="4"/>
  <c r="B51" i="4"/>
  <c r="C50" i="4"/>
  <c r="B50" i="4"/>
  <c r="C49" i="4"/>
  <c r="B49" i="4"/>
  <c r="C48" i="4"/>
  <c r="B48" i="4"/>
  <c r="C47" i="4"/>
  <c r="B47" i="4"/>
  <c r="C46" i="4"/>
  <c r="B46" i="4"/>
  <c r="C45" i="4"/>
  <c r="B45" i="4"/>
  <c r="C44" i="4"/>
  <c r="B44" i="4"/>
  <c r="C43" i="4"/>
  <c r="B43" i="4"/>
  <c r="C42" i="4"/>
  <c r="B42" i="4"/>
  <c r="C41" i="4"/>
  <c r="B41" i="4"/>
  <c r="C40" i="4"/>
  <c r="B40" i="4"/>
  <c r="C39" i="4"/>
  <c r="B39" i="4"/>
  <c r="C38" i="4"/>
  <c r="B38" i="4"/>
  <c r="C37" i="4"/>
  <c r="B37" i="4"/>
  <c r="C36" i="4"/>
  <c r="B36" i="4"/>
  <c r="C35" i="4"/>
  <c r="B35" i="4"/>
  <c r="C34" i="4"/>
  <c r="B34" i="4"/>
  <c r="C33" i="4"/>
  <c r="B33" i="4"/>
  <c r="C32" i="4"/>
  <c r="B32" i="4"/>
  <c r="C31" i="4"/>
  <c r="B31" i="4"/>
  <c r="C30" i="4"/>
  <c r="B30" i="4"/>
  <c r="C29" i="4"/>
  <c r="B29" i="4"/>
  <c r="C28" i="4"/>
  <c r="B28" i="4"/>
  <c r="C27" i="4"/>
  <c r="B27" i="4"/>
  <c r="C26" i="4"/>
  <c r="B26" i="4"/>
  <c r="C25" i="4"/>
  <c r="B25" i="4"/>
  <c r="C24" i="4"/>
  <c r="B24" i="4"/>
  <c r="C23" i="4"/>
  <c r="B23" i="4"/>
  <c r="C22" i="4"/>
  <c r="B22" i="4"/>
  <c r="C21" i="4"/>
  <c r="B21" i="4"/>
  <c r="C20" i="4"/>
  <c r="B20" i="4"/>
  <c r="C19" i="4"/>
  <c r="B19" i="4"/>
  <c r="C18" i="4"/>
  <c r="B18" i="4"/>
  <c r="C17" i="4"/>
  <c r="B17" i="4"/>
  <c r="C16" i="4"/>
  <c r="B16" i="4"/>
  <c r="C15" i="4"/>
  <c r="B15" i="4"/>
  <c r="C14" i="4"/>
  <c r="B14" i="4"/>
  <c r="C13" i="4"/>
  <c r="B13" i="4"/>
  <c r="C12" i="4"/>
  <c r="B12" i="4"/>
  <c r="C11" i="4"/>
  <c r="B11" i="4"/>
  <c r="C10" i="4"/>
  <c r="B10" i="4"/>
  <c r="C9" i="4"/>
  <c r="B9" i="4"/>
  <c r="C8" i="4"/>
  <c r="B8" i="4"/>
  <c r="C7" i="4"/>
  <c r="B7" i="4"/>
  <c r="C6" i="4"/>
  <c r="B6" i="4"/>
  <c r="C5" i="4"/>
  <c r="B5" i="4"/>
  <c r="C4" i="4"/>
  <c r="B4" i="4"/>
  <c r="C3" i="4"/>
  <c r="B3" i="4"/>
  <c r="D2062" i="3"/>
  <c r="D2061" i="3"/>
  <c r="D2060" i="3"/>
  <c r="D2059" i="3"/>
  <c r="D2058" i="3"/>
  <c r="D2057" i="3"/>
  <c r="D2056" i="3"/>
  <c r="D2055" i="3"/>
  <c r="D2054" i="3"/>
  <c r="D2053" i="3"/>
  <c r="D2052" i="3"/>
  <c r="D2051" i="3"/>
  <c r="D2050" i="3"/>
  <c r="D2049" i="3"/>
  <c r="D2048" i="3"/>
  <c r="D2047" i="3"/>
  <c r="D2046" i="3"/>
  <c r="D2045" i="3"/>
  <c r="D2044" i="3"/>
  <c r="D2043" i="3"/>
  <c r="D2042" i="3"/>
  <c r="D2041" i="3"/>
  <c r="D2040" i="3"/>
  <c r="D2039" i="3"/>
  <c r="D2038" i="3"/>
  <c r="D2037" i="3"/>
  <c r="D2036" i="3"/>
  <c r="D2035" i="3"/>
  <c r="D2034" i="3"/>
  <c r="D2033" i="3"/>
  <c r="D2032" i="3"/>
  <c r="D2031" i="3"/>
  <c r="D2030" i="3"/>
  <c r="D2029" i="3"/>
  <c r="D2028" i="3"/>
  <c r="D2027" i="3"/>
  <c r="D2026" i="3"/>
  <c r="D2025" i="3"/>
  <c r="D2024" i="3"/>
  <c r="D2023" i="3"/>
  <c r="D2022" i="3"/>
  <c r="D2021" i="3"/>
  <c r="D2020" i="3"/>
  <c r="D2019" i="3"/>
  <c r="D2018" i="3"/>
  <c r="D2017" i="3"/>
  <c r="D2016" i="3"/>
  <c r="D2015" i="3"/>
  <c r="D2014" i="3"/>
  <c r="D2013" i="3"/>
  <c r="D2012" i="3"/>
  <c r="D2011" i="3"/>
  <c r="D2010" i="3"/>
  <c r="D2009" i="3"/>
  <c r="D2008" i="3"/>
  <c r="D2007" i="3"/>
  <c r="D2006" i="3"/>
  <c r="D2005" i="3"/>
  <c r="D2004" i="3"/>
  <c r="D2003" i="3"/>
  <c r="D2002" i="3"/>
  <c r="D2001" i="3"/>
  <c r="D2000" i="3"/>
  <c r="D1999" i="3"/>
  <c r="D1998" i="3"/>
  <c r="D1997" i="3"/>
  <c r="D1996" i="3"/>
  <c r="D1995" i="3"/>
  <c r="D1994" i="3"/>
  <c r="D1993" i="3"/>
  <c r="D1992" i="3"/>
  <c r="D1991" i="3"/>
  <c r="D1990" i="3"/>
  <c r="D1989" i="3"/>
  <c r="D1988" i="3"/>
  <c r="D1987" i="3"/>
  <c r="D1986" i="3"/>
  <c r="D1985" i="3"/>
  <c r="D1984" i="3"/>
  <c r="D1983" i="3"/>
  <c r="D1982" i="3"/>
  <c r="D1981" i="3"/>
  <c r="D1980" i="3"/>
  <c r="D1979" i="3"/>
  <c r="D1978" i="3"/>
  <c r="D1977" i="3"/>
  <c r="D1976" i="3"/>
  <c r="D1975" i="3"/>
  <c r="D1974" i="3"/>
  <c r="D1973" i="3"/>
  <c r="D1972" i="3"/>
  <c r="D1971" i="3"/>
  <c r="D1970" i="3"/>
  <c r="D1969" i="3"/>
  <c r="D1968" i="3"/>
  <c r="D1967" i="3"/>
  <c r="D1966" i="3"/>
  <c r="D1965" i="3"/>
  <c r="D1964" i="3"/>
  <c r="D1963" i="3"/>
  <c r="D1962" i="3"/>
  <c r="D1961" i="3"/>
  <c r="D1960" i="3"/>
  <c r="D1959" i="3"/>
  <c r="D1958" i="3"/>
  <c r="D1957" i="3"/>
  <c r="D1956" i="3"/>
  <c r="D1955" i="3"/>
  <c r="D1954" i="3"/>
  <c r="D1953" i="3"/>
  <c r="D1952" i="3"/>
  <c r="D1951" i="3"/>
  <c r="D1950" i="3"/>
  <c r="D1949" i="3"/>
  <c r="D1948" i="3"/>
  <c r="D1947" i="3"/>
  <c r="D1946" i="3"/>
  <c r="D1945" i="3"/>
  <c r="D1944" i="3"/>
  <c r="D1943" i="3"/>
  <c r="D1942" i="3"/>
  <c r="D1941" i="3"/>
  <c r="D1940" i="3"/>
  <c r="D1939" i="3"/>
  <c r="D1938" i="3"/>
  <c r="D1937" i="3"/>
  <c r="D1936" i="3"/>
  <c r="D1935" i="3"/>
  <c r="D1934" i="3"/>
  <c r="D1933" i="3"/>
  <c r="D1932" i="3"/>
  <c r="D1931" i="3"/>
  <c r="D1930" i="3"/>
  <c r="D1929" i="3"/>
  <c r="D1928" i="3"/>
  <c r="D1927" i="3"/>
  <c r="D1926" i="3"/>
  <c r="D1925" i="3"/>
  <c r="D1924" i="3"/>
  <c r="D1923" i="3"/>
  <c r="D1922" i="3"/>
  <c r="D1921" i="3"/>
  <c r="D1920" i="3"/>
  <c r="D1919" i="3"/>
  <c r="D1918" i="3"/>
  <c r="D1917" i="3"/>
  <c r="D1916" i="3"/>
  <c r="D1915" i="3"/>
  <c r="D1914" i="3"/>
  <c r="D1913" i="3"/>
  <c r="D1912" i="3"/>
  <c r="D1911" i="3"/>
  <c r="D1910" i="3"/>
  <c r="D1909" i="3"/>
  <c r="D1908" i="3"/>
  <c r="D1907" i="3"/>
  <c r="D1906" i="3"/>
  <c r="D1905" i="3"/>
  <c r="D1904" i="3"/>
  <c r="D1903" i="3"/>
  <c r="D1902" i="3"/>
  <c r="D1901" i="3"/>
  <c r="D1900" i="3"/>
  <c r="D1899" i="3"/>
  <c r="D1898" i="3"/>
  <c r="D1897" i="3"/>
  <c r="D1896" i="3"/>
  <c r="D1895" i="3"/>
  <c r="D1894" i="3"/>
  <c r="D1893" i="3"/>
  <c r="D1892" i="3"/>
  <c r="D1891" i="3"/>
  <c r="D1890" i="3"/>
  <c r="D1889" i="3"/>
  <c r="D1888" i="3"/>
  <c r="D1887" i="3"/>
  <c r="D1886" i="3"/>
  <c r="D1885" i="3"/>
  <c r="D1884" i="3"/>
  <c r="D1883" i="3"/>
  <c r="D1882" i="3"/>
  <c r="D1881" i="3"/>
  <c r="D1880" i="3"/>
  <c r="D1879" i="3"/>
  <c r="D1878" i="3"/>
  <c r="D1877" i="3"/>
  <c r="D1876" i="3"/>
  <c r="D1875" i="3"/>
  <c r="D1874" i="3"/>
  <c r="D1873" i="3"/>
  <c r="D1872" i="3"/>
  <c r="D1871" i="3"/>
  <c r="D1870" i="3"/>
  <c r="D1869" i="3"/>
  <c r="D1868" i="3"/>
  <c r="D1867" i="3"/>
  <c r="D1866" i="3"/>
  <c r="D1865" i="3"/>
  <c r="D1864" i="3"/>
  <c r="D1863" i="3"/>
  <c r="D1862" i="3"/>
  <c r="D1861" i="3"/>
  <c r="D1860" i="3"/>
  <c r="D1859" i="3"/>
  <c r="D1858" i="3"/>
  <c r="D1857" i="3"/>
  <c r="D1856" i="3"/>
  <c r="D1855" i="3"/>
  <c r="D1854" i="3"/>
  <c r="D1853" i="3"/>
  <c r="D1852" i="3"/>
  <c r="D1851" i="3"/>
  <c r="D1850" i="3"/>
  <c r="D1849" i="3"/>
  <c r="D1848" i="3"/>
  <c r="D1847" i="3"/>
  <c r="D1846" i="3"/>
  <c r="D1845" i="3"/>
  <c r="D1844" i="3"/>
  <c r="D1843" i="3"/>
  <c r="D1842" i="3"/>
  <c r="D1841" i="3"/>
  <c r="D1840" i="3"/>
  <c r="D1839" i="3"/>
  <c r="D1838" i="3"/>
  <c r="D1837" i="3"/>
  <c r="D1836" i="3"/>
  <c r="D1835" i="3"/>
  <c r="D1834" i="3"/>
  <c r="D1833" i="3"/>
  <c r="D1832" i="3"/>
  <c r="D1831" i="3"/>
  <c r="D1830" i="3"/>
  <c r="D1829" i="3"/>
  <c r="D1828" i="3"/>
  <c r="D1827" i="3"/>
  <c r="D1826" i="3"/>
  <c r="D1825" i="3"/>
  <c r="D1824" i="3"/>
  <c r="D1823" i="3"/>
  <c r="D1822" i="3"/>
  <c r="D1821" i="3"/>
  <c r="D1820" i="3"/>
  <c r="D1819" i="3"/>
  <c r="D1818" i="3"/>
  <c r="D1817" i="3"/>
  <c r="D1816" i="3"/>
  <c r="D1815" i="3"/>
  <c r="D1814" i="3"/>
  <c r="D1813" i="3"/>
  <c r="D1812" i="3"/>
  <c r="D1811" i="3"/>
  <c r="D1810" i="3"/>
  <c r="D1809" i="3"/>
  <c r="D1808" i="3"/>
  <c r="D1807" i="3"/>
  <c r="D1806" i="3"/>
  <c r="D1805" i="3"/>
  <c r="D1804" i="3"/>
  <c r="D1803" i="3"/>
  <c r="D1802" i="3"/>
  <c r="D1801" i="3"/>
  <c r="D1800" i="3"/>
  <c r="D1799" i="3"/>
  <c r="D1798" i="3"/>
  <c r="D1797" i="3"/>
  <c r="D1796" i="3"/>
  <c r="D1795" i="3"/>
  <c r="D1794" i="3"/>
  <c r="D1793" i="3"/>
  <c r="D1792" i="3"/>
  <c r="D1791" i="3"/>
  <c r="D1790" i="3"/>
  <c r="D1789" i="3"/>
  <c r="D1788" i="3"/>
  <c r="D1787" i="3"/>
  <c r="D1786" i="3"/>
  <c r="D1785" i="3"/>
  <c r="D1784" i="3"/>
  <c r="D1783" i="3"/>
  <c r="D1782" i="3"/>
  <c r="D1781" i="3"/>
  <c r="D1780" i="3"/>
  <c r="D1779" i="3"/>
  <c r="D1778" i="3"/>
  <c r="D1777" i="3"/>
  <c r="D1776" i="3"/>
  <c r="D1775" i="3"/>
  <c r="D1774" i="3"/>
  <c r="D1773" i="3"/>
  <c r="D1772" i="3"/>
  <c r="D1771" i="3"/>
  <c r="D1770" i="3"/>
  <c r="D1769" i="3"/>
  <c r="D1768" i="3"/>
  <c r="D1767" i="3"/>
  <c r="D1766" i="3"/>
  <c r="D1765" i="3"/>
  <c r="D1764" i="3"/>
  <c r="D1763" i="3"/>
  <c r="D1762" i="3"/>
  <c r="D1761" i="3"/>
  <c r="D1760" i="3"/>
  <c r="D1759" i="3"/>
  <c r="D1758" i="3"/>
  <c r="D1757" i="3"/>
  <c r="D1756" i="3"/>
  <c r="D1755" i="3"/>
  <c r="D1754" i="3"/>
  <c r="D1753" i="3"/>
  <c r="D1752" i="3"/>
  <c r="D1751" i="3"/>
  <c r="D1750" i="3"/>
  <c r="D1749" i="3"/>
  <c r="D1748" i="3"/>
  <c r="D1747" i="3"/>
  <c r="D1746" i="3"/>
  <c r="D1745" i="3"/>
  <c r="D1744" i="3"/>
  <c r="D1743" i="3"/>
  <c r="D1742" i="3"/>
  <c r="D1741" i="3"/>
  <c r="D1740" i="3"/>
  <c r="D1739" i="3"/>
  <c r="D1738" i="3"/>
  <c r="D1737" i="3"/>
  <c r="D1736" i="3"/>
  <c r="D1735" i="3"/>
  <c r="D1734" i="3"/>
  <c r="D1733" i="3"/>
  <c r="D1732" i="3"/>
  <c r="D1731" i="3"/>
  <c r="D1730" i="3"/>
  <c r="D1729" i="3"/>
  <c r="D1728" i="3"/>
  <c r="D1727" i="3"/>
  <c r="D1726" i="3"/>
  <c r="D1725" i="3"/>
  <c r="D1724" i="3"/>
  <c r="D1723" i="3"/>
  <c r="D1722" i="3"/>
  <c r="D1721" i="3"/>
  <c r="D1720" i="3"/>
  <c r="D1719" i="3"/>
  <c r="D1718" i="3"/>
  <c r="D1717" i="3"/>
  <c r="D1716" i="3"/>
  <c r="D1715" i="3"/>
  <c r="D1714" i="3"/>
  <c r="D1713" i="3"/>
  <c r="D1712" i="3"/>
  <c r="D1711" i="3"/>
  <c r="D1710" i="3"/>
  <c r="D1709" i="3"/>
  <c r="D1708" i="3"/>
  <c r="D1707" i="3"/>
  <c r="D1706" i="3"/>
  <c r="D1705" i="3"/>
  <c r="D1704" i="3"/>
  <c r="D1703" i="3"/>
  <c r="D1702" i="3"/>
  <c r="D1701" i="3"/>
  <c r="D1700" i="3"/>
  <c r="D1699" i="3"/>
  <c r="D1698" i="3"/>
  <c r="D1697" i="3"/>
  <c r="D1696" i="3"/>
  <c r="D1695" i="3"/>
  <c r="D1694" i="3"/>
  <c r="D1693" i="3"/>
  <c r="D1692" i="3"/>
  <c r="D1691" i="3"/>
  <c r="D1690" i="3"/>
  <c r="D1689" i="3"/>
  <c r="D1688" i="3"/>
  <c r="D1687" i="3"/>
  <c r="D1686" i="3"/>
  <c r="D1685" i="3"/>
  <c r="D1684" i="3"/>
  <c r="D1683" i="3"/>
  <c r="D1682" i="3"/>
  <c r="D1681" i="3"/>
  <c r="D1680" i="3"/>
  <c r="D1679" i="3"/>
  <c r="D1678" i="3"/>
  <c r="D1677" i="3"/>
  <c r="D1676" i="3"/>
  <c r="D1675" i="3"/>
  <c r="D1674" i="3"/>
  <c r="D1673" i="3"/>
  <c r="D1672" i="3"/>
  <c r="D1671" i="3"/>
  <c r="D1670" i="3"/>
  <c r="D1669" i="3"/>
  <c r="D1668" i="3"/>
  <c r="D1667" i="3"/>
  <c r="D1666" i="3"/>
  <c r="D1665" i="3"/>
  <c r="D1664" i="3"/>
  <c r="D1663" i="3"/>
  <c r="D1662" i="3"/>
  <c r="D1661" i="3"/>
  <c r="D1660" i="3"/>
  <c r="D1659" i="3"/>
  <c r="D1658" i="3"/>
  <c r="D1657" i="3"/>
  <c r="D1656" i="3"/>
  <c r="D1655" i="3"/>
  <c r="D1654" i="3"/>
  <c r="D1653" i="3"/>
  <c r="D1652" i="3"/>
  <c r="D1651" i="3"/>
  <c r="D1650" i="3"/>
  <c r="D1649" i="3"/>
  <c r="D1648" i="3"/>
  <c r="D1647" i="3"/>
  <c r="D1646" i="3"/>
  <c r="D1645" i="3"/>
  <c r="D1644" i="3"/>
  <c r="D1643" i="3"/>
  <c r="D1642" i="3"/>
  <c r="D1641" i="3"/>
  <c r="D1640" i="3"/>
  <c r="D1639" i="3"/>
  <c r="D1638" i="3"/>
  <c r="D1637" i="3"/>
  <c r="D1636" i="3"/>
  <c r="D1635" i="3"/>
  <c r="D1634" i="3"/>
  <c r="D1633" i="3"/>
  <c r="D1632" i="3"/>
  <c r="D1631" i="3"/>
  <c r="D1630" i="3"/>
  <c r="D1629" i="3"/>
  <c r="D1628" i="3"/>
  <c r="D1627" i="3"/>
  <c r="D1626" i="3"/>
  <c r="D1625" i="3"/>
  <c r="D1624" i="3"/>
  <c r="D1623" i="3"/>
  <c r="D1622" i="3"/>
  <c r="D1621" i="3"/>
  <c r="D1620" i="3"/>
  <c r="D1619" i="3"/>
  <c r="D1618" i="3"/>
  <c r="D1617" i="3"/>
  <c r="D1616" i="3"/>
  <c r="D1615" i="3"/>
  <c r="D1614" i="3"/>
  <c r="D1613" i="3"/>
  <c r="D1612" i="3"/>
  <c r="D1611" i="3"/>
  <c r="D1610" i="3"/>
  <c r="D1609" i="3"/>
  <c r="D1608" i="3"/>
  <c r="D1607" i="3"/>
  <c r="D1606" i="3"/>
  <c r="D1605" i="3"/>
  <c r="D1604" i="3"/>
  <c r="D1603" i="3"/>
  <c r="D1602" i="3"/>
  <c r="D1601" i="3"/>
  <c r="D1600" i="3"/>
  <c r="D1599" i="3"/>
  <c r="D1598" i="3"/>
  <c r="D1597" i="3"/>
  <c r="D1596" i="3"/>
  <c r="D1595" i="3"/>
  <c r="D1594" i="3"/>
  <c r="D1593" i="3"/>
  <c r="D1592" i="3"/>
  <c r="D1591" i="3"/>
  <c r="D1590" i="3"/>
  <c r="D1589" i="3"/>
  <c r="D1588" i="3"/>
  <c r="D1587" i="3"/>
  <c r="D1586" i="3"/>
  <c r="D1585" i="3"/>
  <c r="D1584" i="3"/>
  <c r="D1583" i="3"/>
  <c r="D1582" i="3"/>
  <c r="D1581" i="3"/>
  <c r="D1580" i="3"/>
  <c r="D1579" i="3"/>
  <c r="D1578" i="3"/>
  <c r="D1577" i="3"/>
  <c r="D1576" i="3"/>
  <c r="D1575" i="3"/>
  <c r="D1574" i="3"/>
  <c r="D1573" i="3"/>
  <c r="D1572" i="3"/>
  <c r="D1571" i="3"/>
  <c r="D1570" i="3"/>
  <c r="D1569" i="3"/>
  <c r="D1568" i="3"/>
  <c r="D1567" i="3"/>
  <c r="D1566" i="3"/>
  <c r="D1565" i="3"/>
  <c r="D1564" i="3"/>
  <c r="D1563" i="3"/>
  <c r="D1562" i="3"/>
  <c r="D1561" i="3"/>
  <c r="D1560" i="3"/>
  <c r="D1559" i="3"/>
  <c r="D1558" i="3"/>
  <c r="D1557" i="3"/>
  <c r="D1556" i="3"/>
  <c r="D1555" i="3"/>
  <c r="D1554" i="3"/>
  <c r="D1553" i="3"/>
  <c r="D1552" i="3"/>
  <c r="D1551" i="3"/>
  <c r="D1550" i="3"/>
  <c r="D1549" i="3"/>
  <c r="D1548" i="3"/>
  <c r="D1547" i="3"/>
  <c r="D1546" i="3"/>
  <c r="D1545" i="3"/>
  <c r="D1544" i="3"/>
  <c r="D1543" i="3"/>
  <c r="D1542" i="3"/>
  <c r="D1541" i="3"/>
  <c r="D1540" i="3"/>
  <c r="D1539" i="3"/>
  <c r="D1538" i="3"/>
  <c r="D1537" i="3"/>
  <c r="D1536" i="3"/>
  <c r="D1535" i="3"/>
  <c r="D1534" i="3"/>
  <c r="D1533" i="3"/>
  <c r="D1532" i="3"/>
  <c r="D1531" i="3"/>
  <c r="D1530" i="3"/>
  <c r="D1529" i="3"/>
  <c r="D1528" i="3"/>
  <c r="D1527" i="3"/>
  <c r="D1526" i="3"/>
  <c r="D1525" i="3"/>
  <c r="D1524" i="3"/>
  <c r="D1523" i="3"/>
  <c r="D1522" i="3"/>
  <c r="D1521" i="3"/>
  <c r="D1520" i="3"/>
  <c r="D1519" i="3"/>
  <c r="D1518" i="3"/>
  <c r="D1517" i="3"/>
  <c r="D1516" i="3"/>
  <c r="D1515" i="3"/>
  <c r="D1514" i="3"/>
  <c r="D1513" i="3"/>
  <c r="D1512" i="3"/>
  <c r="D1511" i="3"/>
  <c r="D1510" i="3"/>
  <c r="D1509" i="3"/>
  <c r="D1508" i="3"/>
  <c r="D1507" i="3"/>
  <c r="D1506" i="3"/>
  <c r="D1505" i="3"/>
  <c r="D1504" i="3"/>
  <c r="D1503" i="3"/>
  <c r="D1502" i="3"/>
  <c r="D1501" i="3"/>
  <c r="D1500" i="3"/>
  <c r="D1499" i="3"/>
  <c r="D1498" i="3"/>
  <c r="D1497" i="3"/>
  <c r="D1496" i="3"/>
  <c r="D1495" i="3"/>
  <c r="D1494" i="3"/>
  <c r="D1493" i="3"/>
  <c r="D1492" i="3"/>
  <c r="D1491" i="3"/>
  <c r="D1490" i="3"/>
  <c r="D1489" i="3"/>
  <c r="D1488" i="3"/>
  <c r="D1487" i="3"/>
  <c r="D1486" i="3"/>
  <c r="D1485" i="3"/>
  <c r="D1484" i="3"/>
  <c r="D1483" i="3"/>
  <c r="D1482" i="3"/>
  <c r="D1481" i="3"/>
  <c r="D1480" i="3"/>
  <c r="D1479" i="3"/>
  <c r="D1478" i="3"/>
  <c r="D1477" i="3"/>
  <c r="D1476" i="3"/>
  <c r="D1475" i="3"/>
  <c r="D1474" i="3"/>
  <c r="D1473" i="3"/>
  <c r="D1472" i="3"/>
  <c r="D1471" i="3"/>
  <c r="D1470" i="3"/>
  <c r="D1469" i="3"/>
  <c r="D1468" i="3"/>
  <c r="D1467" i="3"/>
  <c r="D1466" i="3"/>
  <c r="D1465" i="3"/>
  <c r="D1464" i="3"/>
  <c r="D1463" i="3"/>
  <c r="D1462" i="3"/>
  <c r="D1461" i="3"/>
  <c r="D1460" i="3"/>
  <c r="D1459" i="3"/>
  <c r="D1458" i="3"/>
  <c r="D1457" i="3"/>
  <c r="D1456" i="3"/>
  <c r="D1455" i="3"/>
  <c r="D1454" i="3"/>
  <c r="D1453" i="3"/>
  <c r="D1452" i="3"/>
  <c r="D1451" i="3"/>
  <c r="D1450" i="3"/>
  <c r="D1449" i="3"/>
  <c r="D1448" i="3"/>
  <c r="D1447" i="3"/>
  <c r="D1446" i="3"/>
  <c r="D1445" i="3"/>
  <c r="D1444" i="3"/>
  <c r="D1443" i="3"/>
  <c r="D1442" i="3"/>
  <c r="D1441" i="3"/>
  <c r="D1440" i="3"/>
  <c r="D1439" i="3"/>
  <c r="D1438" i="3"/>
  <c r="D1437" i="3"/>
  <c r="D1436" i="3"/>
  <c r="D1435" i="3"/>
  <c r="D1434" i="3"/>
  <c r="D1433" i="3"/>
  <c r="D1432" i="3"/>
  <c r="D1431" i="3"/>
  <c r="D1430" i="3"/>
  <c r="D1429" i="3"/>
  <c r="D1428" i="3"/>
  <c r="D1427" i="3"/>
  <c r="D1426" i="3"/>
  <c r="D1425" i="3"/>
  <c r="D1424" i="3"/>
  <c r="D1423" i="3"/>
  <c r="D1422" i="3"/>
  <c r="D1421" i="3"/>
  <c r="D1420" i="3"/>
  <c r="D1419" i="3"/>
  <c r="D1418" i="3"/>
  <c r="D1417" i="3"/>
  <c r="D1416" i="3"/>
  <c r="D1415" i="3"/>
  <c r="D1414" i="3"/>
  <c r="D1413" i="3"/>
  <c r="D1412" i="3"/>
  <c r="D1411" i="3"/>
  <c r="D1410" i="3"/>
  <c r="D1409" i="3"/>
  <c r="D1408" i="3"/>
  <c r="D1407" i="3"/>
  <c r="D1406" i="3"/>
  <c r="D1405" i="3"/>
  <c r="D1404" i="3"/>
  <c r="D1403" i="3"/>
  <c r="D1402" i="3"/>
  <c r="D1401" i="3"/>
  <c r="D1400" i="3"/>
  <c r="D1399" i="3"/>
  <c r="D1398" i="3"/>
  <c r="D1397" i="3"/>
  <c r="D1396" i="3"/>
  <c r="D1395" i="3"/>
  <c r="D1394" i="3"/>
  <c r="D1393" i="3"/>
  <c r="D1392" i="3"/>
  <c r="D1391" i="3"/>
  <c r="D1390" i="3"/>
  <c r="D1389" i="3"/>
  <c r="D1388" i="3"/>
  <c r="D1387" i="3"/>
  <c r="D1386" i="3"/>
  <c r="D1385" i="3"/>
  <c r="D1384" i="3"/>
  <c r="D1383" i="3"/>
  <c r="D1382" i="3"/>
  <c r="D1381" i="3"/>
  <c r="D1380" i="3"/>
  <c r="D1379" i="3"/>
  <c r="D1378" i="3"/>
  <c r="D1377" i="3"/>
  <c r="D1376" i="3"/>
  <c r="D1375" i="3"/>
  <c r="D1374" i="3"/>
  <c r="D1373" i="3"/>
  <c r="D1372" i="3"/>
  <c r="D1371" i="3"/>
  <c r="D1370" i="3"/>
  <c r="D1369" i="3"/>
  <c r="D1368" i="3"/>
  <c r="D1367" i="3"/>
  <c r="D1366" i="3"/>
  <c r="D1365" i="3"/>
  <c r="D1364" i="3"/>
  <c r="D1363" i="3"/>
  <c r="D1362" i="3"/>
  <c r="D1361" i="3"/>
  <c r="D1360" i="3"/>
  <c r="D1359" i="3"/>
  <c r="D1358" i="3"/>
  <c r="D1357" i="3"/>
  <c r="D1356" i="3"/>
  <c r="D1355" i="3"/>
  <c r="D1354" i="3"/>
  <c r="D1353" i="3"/>
  <c r="D1352" i="3"/>
  <c r="D1351" i="3"/>
  <c r="D1350" i="3"/>
  <c r="D1349" i="3"/>
  <c r="D1348" i="3"/>
  <c r="D1347" i="3"/>
  <c r="D1346" i="3"/>
  <c r="D1345" i="3"/>
  <c r="D1344" i="3"/>
  <c r="D1343" i="3"/>
  <c r="D1342" i="3"/>
  <c r="D1341" i="3"/>
  <c r="D1340" i="3"/>
  <c r="D1339" i="3"/>
  <c r="D1338" i="3"/>
  <c r="D1337" i="3"/>
  <c r="D1336" i="3"/>
  <c r="D1335" i="3"/>
  <c r="D1334" i="3"/>
  <c r="D1333" i="3"/>
  <c r="D1332" i="3"/>
  <c r="D1331" i="3"/>
  <c r="D1330" i="3"/>
  <c r="D1329" i="3"/>
  <c r="D1328" i="3"/>
  <c r="D1327" i="3"/>
  <c r="D1326" i="3"/>
  <c r="D1325" i="3"/>
  <c r="D1324" i="3"/>
  <c r="D1323" i="3"/>
  <c r="D1322" i="3"/>
  <c r="D1321" i="3"/>
  <c r="D1320" i="3"/>
  <c r="D1319" i="3"/>
  <c r="D1318" i="3"/>
  <c r="D1317" i="3"/>
  <c r="D1316" i="3"/>
  <c r="D1315" i="3"/>
  <c r="D1314" i="3"/>
  <c r="D1313" i="3"/>
  <c r="D1312" i="3"/>
  <c r="D1311" i="3"/>
  <c r="D1310" i="3"/>
  <c r="D1309" i="3"/>
  <c r="D1308" i="3"/>
  <c r="D1307" i="3"/>
  <c r="D1306" i="3"/>
  <c r="D1305" i="3"/>
  <c r="D1304" i="3"/>
  <c r="D1303" i="3"/>
  <c r="D1302" i="3"/>
  <c r="D1301" i="3"/>
  <c r="D1300" i="3"/>
  <c r="D1299" i="3"/>
  <c r="D1298" i="3"/>
  <c r="D1297" i="3"/>
  <c r="D1296" i="3"/>
  <c r="D1295" i="3"/>
  <c r="D1294" i="3"/>
  <c r="D1293" i="3"/>
  <c r="D1292" i="3"/>
  <c r="D1291" i="3"/>
  <c r="D1290" i="3"/>
  <c r="D1289" i="3"/>
  <c r="D1288" i="3"/>
  <c r="D1287" i="3"/>
  <c r="D1286" i="3"/>
  <c r="D1285" i="3"/>
  <c r="D1284" i="3"/>
  <c r="D1283" i="3"/>
  <c r="D1282" i="3"/>
  <c r="D1281" i="3"/>
  <c r="D1280" i="3"/>
  <c r="D1279" i="3"/>
  <c r="D1278" i="3"/>
  <c r="D1277" i="3"/>
  <c r="D1276" i="3"/>
  <c r="D1275" i="3"/>
  <c r="D1274" i="3"/>
  <c r="D1273" i="3"/>
  <c r="D1272" i="3"/>
  <c r="D1271" i="3"/>
  <c r="D1270" i="3"/>
  <c r="D1269" i="3"/>
  <c r="D1268" i="3"/>
  <c r="D1267" i="3"/>
  <c r="D1266" i="3"/>
  <c r="D1265" i="3"/>
  <c r="D1264" i="3"/>
  <c r="D1263" i="3"/>
  <c r="D1262" i="3"/>
  <c r="D1261" i="3"/>
  <c r="D1260" i="3"/>
  <c r="D1259" i="3"/>
  <c r="D1258" i="3"/>
  <c r="D1257" i="3"/>
  <c r="D1256" i="3"/>
  <c r="D1255" i="3"/>
  <c r="D1254" i="3"/>
  <c r="D1253" i="3"/>
  <c r="D1252" i="3"/>
  <c r="D1251" i="3"/>
  <c r="D1250" i="3"/>
  <c r="D1249" i="3"/>
  <c r="D1248" i="3"/>
  <c r="D1247" i="3"/>
  <c r="D1246" i="3"/>
  <c r="D1245" i="3"/>
  <c r="D1244" i="3"/>
  <c r="D1243" i="3"/>
  <c r="D1242" i="3"/>
  <c r="D1241" i="3"/>
  <c r="D1240" i="3"/>
  <c r="D1239" i="3"/>
  <c r="D1238" i="3"/>
  <c r="D1237" i="3"/>
  <c r="D1236" i="3"/>
  <c r="D1235" i="3"/>
  <c r="D1234" i="3"/>
  <c r="D1233" i="3"/>
  <c r="D1232" i="3"/>
  <c r="D1231" i="3"/>
  <c r="D1230" i="3"/>
  <c r="D1229" i="3"/>
  <c r="D1228" i="3"/>
  <c r="D1227" i="3"/>
  <c r="D1226" i="3"/>
  <c r="D1225" i="3"/>
  <c r="D1224" i="3"/>
  <c r="D1223" i="3"/>
  <c r="D1222" i="3"/>
  <c r="D1221" i="3"/>
  <c r="D1220" i="3"/>
  <c r="D1219" i="3"/>
  <c r="D1218" i="3"/>
  <c r="D1217" i="3"/>
  <c r="D1216" i="3"/>
  <c r="D1215" i="3"/>
  <c r="D1214" i="3"/>
  <c r="D1213" i="3"/>
  <c r="D1212" i="3"/>
  <c r="D1211" i="3"/>
  <c r="D1210" i="3"/>
  <c r="D1209" i="3"/>
  <c r="D1208" i="3"/>
  <c r="D1207" i="3"/>
  <c r="D1206" i="3"/>
  <c r="D1205" i="3"/>
  <c r="D1204" i="3"/>
  <c r="D1203" i="3"/>
  <c r="D1202" i="3"/>
  <c r="D1201" i="3"/>
  <c r="D1200" i="3"/>
  <c r="D1199" i="3"/>
  <c r="D1198" i="3"/>
  <c r="D1197" i="3"/>
  <c r="D1196" i="3"/>
  <c r="D1195" i="3"/>
  <c r="D1194" i="3"/>
  <c r="D1193" i="3"/>
  <c r="D1192" i="3"/>
  <c r="D1191" i="3"/>
  <c r="D1190" i="3"/>
  <c r="D1189" i="3"/>
  <c r="D1188" i="3"/>
  <c r="D1187" i="3"/>
  <c r="D1186" i="3"/>
  <c r="D1185" i="3"/>
  <c r="D1184" i="3"/>
  <c r="D1183" i="3"/>
  <c r="D1182" i="3"/>
  <c r="D1181" i="3"/>
  <c r="D1180" i="3"/>
  <c r="D1179" i="3"/>
  <c r="D1178" i="3"/>
  <c r="D1177" i="3"/>
  <c r="D1176" i="3"/>
  <c r="D1175" i="3"/>
  <c r="D1174" i="3"/>
  <c r="D1173" i="3"/>
  <c r="D1172" i="3"/>
  <c r="D1171" i="3"/>
  <c r="D1170" i="3"/>
  <c r="D1169" i="3"/>
  <c r="D1168" i="3"/>
  <c r="D1167" i="3"/>
  <c r="D1166" i="3"/>
  <c r="D1165" i="3"/>
  <c r="D1164" i="3"/>
  <c r="D1163" i="3"/>
  <c r="D1162" i="3"/>
  <c r="D1161" i="3"/>
  <c r="D1160" i="3"/>
  <c r="D1159" i="3"/>
  <c r="D1158" i="3"/>
  <c r="D1157" i="3"/>
  <c r="D1156" i="3"/>
  <c r="D1155" i="3"/>
  <c r="D1154" i="3"/>
  <c r="D1153" i="3"/>
  <c r="D1152" i="3"/>
  <c r="D1151" i="3"/>
  <c r="D1150" i="3"/>
  <c r="D1149" i="3"/>
  <c r="D1148" i="3"/>
  <c r="D1147" i="3"/>
  <c r="D1146" i="3"/>
  <c r="D1145" i="3"/>
  <c r="D1144" i="3"/>
  <c r="D1143" i="3"/>
  <c r="D1142" i="3"/>
  <c r="D1141" i="3"/>
  <c r="D1140" i="3"/>
  <c r="D1139" i="3"/>
  <c r="D1138" i="3"/>
  <c r="D1137" i="3"/>
  <c r="D1136" i="3"/>
  <c r="D1135" i="3"/>
  <c r="D1134" i="3"/>
  <c r="D1133" i="3"/>
  <c r="D1132" i="3"/>
  <c r="D1131" i="3"/>
  <c r="D1130" i="3"/>
  <c r="D1129" i="3"/>
  <c r="D1128" i="3"/>
  <c r="D1127" i="3"/>
  <c r="D1126" i="3"/>
  <c r="D1125" i="3"/>
  <c r="D1124" i="3"/>
  <c r="D1123" i="3"/>
  <c r="D1122" i="3"/>
  <c r="D1121" i="3"/>
  <c r="D1120" i="3"/>
  <c r="D1119" i="3"/>
  <c r="D1118" i="3"/>
  <c r="D1117" i="3"/>
  <c r="D1116" i="3"/>
  <c r="D1115" i="3"/>
  <c r="D1114" i="3"/>
  <c r="D1113" i="3"/>
  <c r="D1112" i="3"/>
  <c r="D1111" i="3"/>
  <c r="D1110" i="3"/>
  <c r="D1109" i="3"/>
  <c r="D1108" i="3"/>
  <c r="D1107" i="3"/>
  <c r="D1106" i="3"/>
  <c r="D1105" i="3"/>
  <c r="D1104" i="3"/>
  <c r="D1103" i="3"/>
  <c r="D1102" i="3"/>
  <c r="D1101" i="3"/>
  <c r="D1100" i="3"/>
  <c r="D1099" i="3"/>
  <c r="D1098" i="3"/>
  <c r="D1097" i="3"/>
  <c r="D1096" i="3"/>
  <c r="D1095" i="3"/>
  <c r="D1094" i="3"/>
  <c r="D1093" i="3"/>
  <c r="D1092" i="3"/>
  <c r="D1091" i="3"/>
  <c r="D1090" i="3"/>
  <c r="D1089" i="3"/>
  <c r="D1088" i="3"/>
  <c r="D1087" i="3"/>
  <c r="D1086" i="3"/>
  <c r="D1085" i="3"/>
  <c r="D1084" i="3"/>
  <c r="D1083" i="3"/>
  <c r="D1082" i="3"/>
  <c r="D1081" i="3"/>
  <c r="D1080" i="3"/>
  <c r="D1079" i="3"/>
  <c r="D1078" i="3"/>
  <c r="D1077" i="3"/>
  <c r="D1076" i="3"/>
  <c r="D1075" i="3"/>
  <c r="D1074" i="3"/>
  <c r="D1073" i="3"/>
  <c r="D1072" i="3"/>
  <c r="D1071" i="3"/>
  <c r="D1070" i="3"/>
  <c r="D1069" i="3"/>
  <c r="D1068" i="3"/>
  <c r="D1067" i="3"/>
  <c r="D1066" i="3"/>
  <c r="D1065" i="3"/>
  <c r="D1064" i="3"/>
  <c r="D1063" i="3"/>
  <c r="D1062" i="3"/>
  <c r="D1061" i="3"/>
  <c r="D1060" i="3"/>
  <c r="D1059" i="3"/>
  <c r="D1058" i="3"/>
  <c r="D1057" i="3"/>
  <c r="D1056" i="3"/>
  <c r="D1055" i="3"/>
  <c r="D1054" i="3"/>
  <c r="D1053" i="3"/>
  <c r="D1052" i="3"/>
  <c r="D1051" i="3"/>
  <c r="D1050" i="3"/>
  <c r="D1049" i="3"/>
  <c r="D1048" i="3"/>
  <c r="D1047" i="3"/>
  <c r="D1046" i="3"/>
  <c r="D1045" i="3"/>
  <c r="D1044" i="3"/>
  <c r="D1043" i="3"/>
  <c r="D1042" i="3"/>
  <c r="D1041" i="3"/>
  <c r="D1040" i="3"/>
  <c r="D1039" i="3"/>
  <c r="D1038" i="3"/>
  <c r="D1037" i="3"/>
  <c r="D1036" i="3"/>
  <c r="D1035" i="3"/>
  <c r="D1034" i="3"/>
  <c r="D1033" i="3"/>
  <c r="D1032" i="3"/>
  <c r="D1031" i="3"/>
  <c r="D1030" i="3"/>
  <c r="D1029" i="3"/>
  <c r="D1028" i="3"/>
  <c r="D1027" i="3"/>
  <c r="D1026" i="3"/>
  <c r="D1025" i="3"/>
  <c r="D1024" i="3"/>
  <c r="D1023" i="3"/>
  <c r="D1022" i="3"/>
  <c r="D1021" i="3"/>
  <c r="D1020" i="3"/>
  <c r="D1019" i="3"/>
  <c r="D1018" i="3"/>
  <c r="D1017" i="3"/>
  <c r="D1016" i="3"/>
  <c r="D1015" i="3"/>
  <c r="D1014" i="3"/>
  <c r="D1013" i="3"/>
  <c r="D1012" i="3"/>
  <c r="D1011" i="3"/>
  <c r="D1010" i="3"/>
  <c r="D1009" i="3"/>
  <c r="D1008" i="3"/>
  <c r="D1007" i="3"/>
  <c r="D1006" i="3"/>
  <c r="D1005" i="3"/>
  <c r="D1004" i="3"/>
  <c r="D1003" i="3"/>
  <c r="D1002" i="3"/>
  <c r="D1001" i="3"/>
  <c r="D1000" i="3"/>
  <c r="D999" i="3"/>
  <c r="D998" i="3"/>
  <c r="D997" i="3"/>
  <c r="D996" i="3"/>
  <c r="D995" i="3"/>
  <c r="D994" i="3"/>
  <c r="D993" i="3"/>
  <c r="D992" i="3"/>
  <c r="D991" i="3"/>
  <c r="D990" i="3"/>
  <c r="D989" i="3"/>
  <c r="D988" i="3"/>
  <c r="D987" i="3"/>
  <c r="D986" i="3"/>
  <c r="D985" i="3"/>
  <c r="D984" i="3"/>
  <c r="D983" i="3"/>
  <c r="D982" i="3"/>
  <c r="D981" i="3"/>
  <c r="D980" i="3"/>
  <c r="D979" i="3"/>
  <c r="D978" i="3"/>
  <c r="D977" i="3"/>
  <c r="D976" i="3"/>
  <c r="D975" i="3"/>
  <c r="D974" i="3"/>
  <c r="D973" i="3"/>
  <c r="D972" i="3"/>
  <c r="D971" i="3"/>
  <c r="D970" i="3"/>
  <c r="D969" i="3"/>
  <c r="D968" i="3"/>
  <c r="D967" i="3"/>
  <c r="D966" i="3"/>
  <c r="D965" i="3"/>
  <c r="D964" i="3"/>
  <c r="D963" i="3"/>
  <c r="D962" i="3"/>
  <c r="D961" i="3"/>
  <c r="D960" i="3"/>
  <c r="D959" i="3"/>
  <c r="D958" i="3"/>
  <c r="D957" i="3"/>
  <c r="D956" i="3"/>
  <c r="D955" i="3"/>
  <c r="D954" i="3"/>
  <c r="D953" i="3"/>
  <c r="D952" i="3"/>
  <c r="D951" i="3"/>
  <c r="D950" i="3"/>
  <c r="D949" i="3"/>
  <c r="D948" i="3"/>
  <c r="D947" i="3"/>
  <c r="D946" i="3"/>
  <c r="D945" i="3"/>
  <c r="D944" i="3"/>
  <c r="D943" i="3"/>
  <c r="D942" i="3"/>
  <c r="D941" i="3"/>
  <c r="D940" i="3"/>
  <c r="D939" i="3"/>
  <c r="D938" i="3"/>
  <c r="D937" i="3"/>
  <c r="D936" i="3"/>
  <c r="D935" i="3"/>
  <c r="D934" i="3"/>
  <c r="D933" i="3"/>
  <c r="D932" i="3"/>
  <c r="D931" i="3"/>
  <c r="D930" i="3"/>
  <c r="D929" i="3"/>
  <c r="D928" i="3"/>
  <c r="D927" i="3"/>
  <c r="D926" i="3"/>
  <c r="D925" i="3"/>
  <c r="D924" i="3"/>
  <c r="D923" i="3"/>
  <c r="D922" i="3"/>
  <c r="D921" i="3"/>
  <c r="D920" i="3"/>
  <c r="D919" i="3"/>
  <c r="D918" i="3"/>
  <c r="D917" i="3"/>
  <c r="D916" i="3"/>
  <c r="D915" i="3"/>
  <c r="D914" i="3"/>
  <c r="D913" i="3"/>
  <c r="D912" i="3"/>
  <c r="D911" i="3"/>
  <c r="D910" i="3"/>
  <c r="D909" i="3"/>
  <c r="D908" i="3"/>
  <c r="D907" i="3"/>
  <c r="D906" i="3"/>
  <c r="D905" i="3"/>
  <c r="D904" i="3"/>
  <c r="D903" i="3"/>
  <c r="D902" i="3"/>
  <c r="D901" i="3"/>
  <c r="D900" i="3"/>
  <c r="D899" i="3"/>
  <c r="D898" i="3"/>
  <c r="D897" i="3"/>
  <c r="D896" i="3"/>
  <c r="D895" i="3"/>
  <c r="D894" i="3"/>
  <c r="D893" i="3"/>
  <c r="D892" i="3"/>
  <c r="D891" i="3"/>
  <c r="D890" i="3"/>
  <c r="D889" i="3"/>
  <c r="D888" i="3"/>
  <c r="D887" i="3"/>
  <c r="D886" i="3"/>
  <c r="D885" i="3"/>
  <c r="D884" i="3"/>
  <c r="D883" i="3"/>
  <c r="D882" i="3"/>
  <c r="D881" i="3"/>
  <c r="D880" i="3"/>
  <c r="D879" i="3"/>
  <c r="D878" i="3"/>
  <c r="D877" i="3"/>
  <c r="D876" i="3"/>
  <c r="D875" i="3"/>
  <c r="D874" i="3"/>
  <c r="D873" i="3"/>
  <c r="D872" i="3"/>
  <c r="D871" i="3"/>
  <c r="D870" i="3"/>
  <c r="D869" i="3"/>
  <c r="D868" i="3"/>
  <c r="D867" i="3"/>
  <c r="D866" i="3"/>
  <c r="D865" i="3"/>
  <c r="D864" i="3"/>
  <c r="D863" i="3"/>
  <c r="D862" i="3"/>
  <c r="D861" i="3"/>
  <c r="D860" i="3"/>
  <c r="D859" i="3"/>
  <c r="D858" i="3"/>
  <c r="D857" i="3"/>
  <c r="D856" i="3"/>
  <c r="D855" i="3"/>
  <c r="D854" i="3"/>
  <c r="D853" i="3"/>
  <c r="D852" i="3"/>
  <c r="D851" i="3"/>
  <c r="D850" i="3"/>
  <c r="D849" i="3"/>
  <c r="D848" i="3"/>
  <c r="D847" i="3"/>
  <c r="D846" i="3"/>
  <c r="D845" i="3"/>
  <c r="D844" i="3"/>
  <c r="D843" i="3"/>
  <c r="D842" i="3"/>
  <c r="D841" i="3"/>
  <c r="D840" i="3"/>
  <c r="D839" i="3"/>
  <c r="D838" i="3"/>
  <c r="D837" i="3"/>
  <c r="D836" i="3"/>
  <c r="D835" i="3"/>
  <c r="D834" i="3"/>
  <c r="D833" i="3"/>
  <c r="D832" i="3"/>
  <c r="D831" i="3"/>
  <c r="D830" i="3"/>
  <c r="D829" i="3"/>
  <c r="D828" i="3"/>
  <c r="D827" i="3"/>
  <c r="D826" i="3"/>
  <c r="D825" i="3"/>
  <c r="D824" i="3"/>
  <c r="D823" i="3"/>
  <c r="D822" i="3"/>
  <c r="D821" i="3"/>
  <c r="D820" i="3"/>
  <c r="D819" i="3"/>
  <c r="D818" i="3"/>
  <c r="D817" i="3"/>
  <c r="D816" i="3"/>
  <c r="D815" i="3"/>
  <c r="D814" i="3"/>
  <c r="D813" i="3"/>
  <c r="D812" i="3"/>
  <c r="D811" i="3"/>
  <c r="D810" i="3"/>
  <c r="D809" i="3"/>
  <c r="D808" i="3"/>
  <c r="D807" i="3"/>
  <c r="D806" i="3"/>
  <c r="D805" i="3"/>
  <c r="D804" i="3"/>
  <c r="D803" i="3"/>
  <c r="D802" i="3"/>
  <c r="D801" i="3"/>
  <c r="D800" i="3"/>
  <c r="D799" i="3"/>
  <c r="D798" i="3"/>
  <c r="D797" i="3"/>
  <c r="D796" i="3"/>
  <c r="D795" i="3"/>
  <c r="D794" i="3"/>
  <c r="D793" i="3"/>
  <c r="D792" i="3"/>
  <c r="D791" i="3"/>
  <c r="D790" i="3"/>
  <c r="D789" i="3"/>
  <c r="D788" i="3"/>
  <c r="D787" i="3"/>
  <c r="D786" i="3"/>
  <c r="D785" i="3"/>
  <c r="D784" i="3"/>
  <c r="D783" i="3"/>
  <c r="D782" i="3"/>
  <c r="D781" i="3"/>
  <c r="D780" i="3"/>
  <c r="D779" i="3"/>
  <c r="D778" i="3"/>
  <c r="D777" i="3"/>
  <c r="D776" i="3"/>
  <c r="D775" i="3"/>
  <c r="D774" i="3"/>
  <c r="D773" i="3"/>
  <c r="D772" i="3"/>
  <c r="D771" i="3"/>
  <c r="D770" i="3"/>
  <c r="D769" i="3"/>
  <c r="D768" i="3"/>
  <c r="D767" i="3"/>
  <c r="D766" i="3"/>
  <c r="D765" i="3"/>
  <c r="D764" i="3"/>
  <c r="D763" i="3"/>
  <c r="D762" i="3"/>
  <c r="D761" i="3"/>
  <c r="D760" i="3"/>
  <c r="D759" i="3"/>
  <c r="D758" i="3"/>
  <c r="D757" i="3"/>
  <c r="D756" i="3"/>
  <c r="D755" i="3"/>
  <c r="D754" i="3"/>
  <c r="D753" i="3"/>
  <c r="D752" i="3"/>
  <c r="D751" i="3"/>
  <c r="D750" i="3"/>
  <c r="D749" i="3"/>
  <c r="D748" i="3"/>
  <c r="D747" i="3"/>
  <c r="D746" i="3"/>
  <c r="D745" i="3"/>
  <c r="D744" i="3"/>
  <c r="D743" i="3"/>
  <c r="D742" i="3"/>
  <c r="D741" i="3"/>
  <c r="D740" i="3"/>
  <c r="D739" i="3"/>
  <c r="D738" i="3"/>
  <c r="D737" i="3"/>
  <c r="D736" i="3"/>
  <c r="D735" i="3"/>
  <c r="D734" i="3"/>
  <c r="D733" i="3"/>
  <c r="D732" i="3"/>
  <c r="D731" i="3"/>
  <c r="D730" i="3"/>
  <c r="D729" i="3"/>
  <c r="D728" i="3"/>
  <c r="D727" i="3"/>
  <c r="D726" i="3"/>
  <c r="D725" i="3"/>
  <c r="D724" i="3"/>
  <c r="D723" i="3"/>
  <c r="D722" i="3"/>
  <c r="D721" i="3"/>
  <c r="D720" i="3"/>
  <c r="D719" i="3"/>
  <c r="D718" i="3"/>
  <c r="D717" i="3"/>
  <c r="D716" i="3"/>
  <c r="D715" i="3"/>
  <c r="D714" i="3"/>
  <c r="D713" i="3"/>
  <c r="D712" i="3"/>
  <c r="D711" i="3"/>
  <c r="D710" i="3"/>
  <c r="D709" i="3"/>
  <c r="D708" i="3"/>
  <c r="D707" i="3"/>
  <c r="D706" i="3"/>
  <c r="D705" i="3"/>
  <c r="D704" i="3"/>
  <c r="D703" i="3"/>
  <c r="D702" i="3"/>
  <c r="D701" i="3"/>
  <c r="D700" i="3"/>
  <c r="D699" i="3"/>
  <c r="D698" i="3"/>
  <c r="D697" i="3"/>
  <c r="D696" i="3"/>
  <c r="D695" i="3"/>
  <c r="D694" i="3"/>
  <c r="D693" i="3"/>
  <c r="D692" i="3"/>
  <c r="D691" i="3"/>
  <c r="D690" i="3"/>
  <c r="D689" i="3"/>
  <c r="D688" i="3"/>
  <c r="D687" i="3"/>
  <c r="D686" i="3"/>
  <c r="D685" i="3"/>
  <c r="D684" i="3"/>
  <c r="D683" i="3"/>
  <c r="D682" i="3"/>
  <c r="D681" i="3"/>
  <c r="D680" i="3"/>
  <c r="D679" i="3"/>
  <c r="D678" i="3"/>
  <c r="D677" i="3"/>
  <c r="D676" i="3"/>
  <c r="D675" i="3"/>
  <c r="D674" i="3"/>
  <c r="D673" i="3"/>
  <c r="D672" i="3"/>
  <c r="D671" i="3"/>
  <c r="D670" i="3"/>
  <c r="D669" i="3"/>
  <c r="D668" i="3"/>
  <c r="D667" i="3"/>
  <c r="D666" i="3"/>
  <c r="D665" i="3"/>
  <c r="D664" i="3"/>
  <c r="D663" i="3"/>
  <c r="D662" i="3"/>
  <c r="D661" i="3"/>
  <c r="D660" i="3"/>
  <c r="D659" i="3"/>
  <c r="D658" i="3"/>
  <c r="D657" i="3"/>
  <c r="D656" i="3"/>
  <c r="D655" i="3"/>
  <c r="D654" i="3"/>
  <c r="D653" i="3"/>
  <c r="D652" i="3"/>
  <c r="D651" i="3"/>
  <c r="D650" i="3"/>
  <c r="D649" i="3"/>
  <c r="D648" i="3"/>
  <c r="D647" i="3"/>
  <c r="D646" i="3"/>
  <c r="D645" i="3"/>
  <c r="D644" i="3"/>
  <c r="D643" i="3"/>
  <c r="D642" i="3"/>
  <c r="D641" i="3"/>
  <c r="D640" i="3"/>
  <c r="D639" i="3"/>
  <c r="D638" i="3"/>
  <c r="D637" i="3"/>
  <c r="D636" i="3"/>
  <c r="D635" i="3"/>
  <c r="D634" i="3"/>
  <c r="D633" i="3"/>
  <c r="D632" i="3"/>
  <c r="D631" i="3"/>
  <c r="D630" i="3"/>
  <c r="D629" i="3"/>
  <c r="D628" i="3"/>
  <c r="D627" i="3"/>
  <c r="D626" i="3"/>
  <c r="D625" i="3"/>
  <c r="D624" i="3"/>
  <c r="D623" i="3"/>
  <c r="D622" i="3"/>
  <c r="D621" i="3"/>
  <c r="D620" i="3"/>
  <c r="D619" i="3"/>
  <c r="D618" i="3"/>
  <c r="D617" i="3"/>
  <c r="D616" i="3"/>
  <c r="D615" i="3"/>
  <c r="D614" i="3"/>
  <c r="D613" i="3"/>
  <c r="D612" i="3"/>
  <c r="D611" i="3"/>
  <c r="D610" i="3"/>
  <c r="D609" i="3"/>
  <c r="D608" i="3"/>
  <c r="D607" i="3"/>
  <c r="D606" i="3"/>
  <c r="D605" i="3"/>
  <c r="D604" i="3"/>
  <c r="D603" i="3"/>
  <c r="D602" i="3"/>
  <c r="D601" i="3"/>
  <c r="D600" i="3"/>
  <c r="D599" i="3"/>
  <c r="D598" i="3"/>
  <c r="D597" i="3"/>
  <c r="D596" i="3"/>
  <c r="D595" i="3"/>
  <c r="D594" i="3"/>
  <c r="D593" i="3"/>
  <c r="D592" i="3"/>
  <c r="D591" i="3"/>
  <c r="D590" i="3"/>
  <c r="D589" i="3"/>
  <c r="D588" i="3"/>
  <c r="D587" i="3"/>
  <c r="D586" i="3"/>
  <c r="D585" i="3"/>
  <c r="D584" i="3"/>
  <c r="D583" i="3"/>
  <c r="D582" i="3"/>
  <c r="D581" i="3"/>
  <c r="D580" i="3"/>
  <c r="D579" i="3"/>
  <c r="D578" i="3"/>
  <c r="D577" i="3"/>
  <c r="D576" i="3"/>
  <c r="D575" i="3"/>
  <c r="D574" i="3"/>
  <c r="D573" i="3"/>
  <c r="D572" i="3"/>
  <c r="D571" i="3"/>
  <c r="D570" i="3"/>
  <c r="D569" i="3"/>
  <c r="D568" i="3"/>
  <c r="D567" i="3"/>
  <c r="D566" i="3"/>
  <c r="D565" i="3"/>
  <c r="D564" i="3"/>
  <c r="D563" i="3"/>
  <c r="D562" i="3"/>
  <c r="D561" i="3"/>
  <c r="D560" i="3"/>
  <c r="D559" i="3"/>
  <c r="D558" i="3"/>
  <c r="D557" i="3"/>
  <c r="D556" i="3"/>
  <c r="D555" i="3"/>
  <c r="D554" i="3"/>
  <c r="D553" i="3"/>
  <c r="D552" i="3"/>
  <c r="D551" i="3"/>
  <c r="D550" i="3"/>
  <c r="D549" i="3"/>
  <c r="D548" i="3"/>
  <c r="D547" i="3"/>
  <c r="D546" i="3"/>
  <c r="D545" i="3"/>
  <c r="D544" i="3"/>
  <c r="D543" i="3"/>
  <c r="D542" i="3"/>
  <c r="D541" i="3"/>
  <c r="D540" i="3"/>
  <c r="D539" i="3"/>
  <c r="D538" i="3"/>
  <c r="D537" i="3"/>
  <c r="D536" i="3"/>
  <c r="D535" i="3"/>
  <c r="D534" i="3"/>
  <c r="D533" i="3"/>
  <c r="D532" i="3"/>
  <c r="D531" i="3"/>
  <c r="D530" i="3"/>
  <c r="D529" i="3"/>
  <c r="D528" i="3"/>
  <c r="D527" i="3"/>
  <c r="D526" i="3"/>
  <c r="D525" i="3"/>
  <c r="D524" i="3"/>
  <c r="D523" i="3"/>
  <c r="D522" i="3"/>
  <c r="D521" i="3"/>
  <c r="D520" i="3"/>
  <c r="D519" i="3"/>
  <c r="D518" i="3"/>
  <c r="D517" i="3"/>
  <c r="D516" i="3"/>
  <c r="D515" i="3"/>
  <c r="D514" i="3"/>
  <c r="D513" i="3"/>
  <c r="D512" i="3"/>
  <c r="D511" i="3"/>
  <c r="D510" i="3"/>
  <c r="D509" i="3"/>
  <c r="D508" i="3"/>
  <c r="D507" i="3"/>
  <c r="D506" i="3"/>
  <c r="D505" i="3"/>
  <c r="D504" i="3"/>
  <c r="D503" i="3"/>
  <c r="D502" i="3"/>
  <c r="D501" i="3"/>
  <c r="D500" i="3"/>
  <c r="D499" i="3"/>
  <c r="D498" i="3"/>
  <c r="D497" i="3"/>
  <c r="D496" i="3"/>
  <c r="D495" i="3"/>
  <c r="D494" i="3"/>
  <c r="D493" i="3"/>
  <c r="D492" i="3"/>
  <c r="D491" i="3"/>
  <c r="D490" i="3"/>
  <c r="D489" i="3"/>
  <c r="D488" i="3"/>
  <c r="D487" i="3"/>
  <c r="D486" i="3"/>
  <c r="D485" i="3"/>
  <c r="D484" i="3"/>
  <c r="D483" i="3"/>
  <c r="D482" i="3"/>
  <c r="D481" i="3"/>
  <c r="D480" i="3"/>
  <c r="D479" i="3"/>
  <c r="D478" i="3"/>
  <c r="D477" i="3"/>
  <c r="D476" i="3"/>
  <c r="D475" i="3"/>
  <c r="D474" i="3"/>
  <c r="D473" i="3"/>
  <c r="D472" i="3"/>
  <c r="D471" i="3"/>
  <c r="D470" i="3"/>
  <c r="D469" i="3"/>
  <c r="D468" i="3"/>
  <c r="D467" i="3"/>
  <c r="D466" i="3"/>
  <c r="D465" i="3"/>
  <c r="D464" i="3"/>
  <c r="D463" i="3"/>
  <c r="D462" i="3"/>
  <c r="D461" i="3"/>
  <c r="D460" i="3"/>
  <c r="D459" i="3"/>
  <c r="D458" i="3"/>
  <c r="D457" i="3"/>
  <c r="D456" i="3"/>
  <c r="D455" i="3"/>
  <c r="D454" i="3"/>
  <c r="D453" i="3"/>
  <c r="D452" i="3"/>
  <c r="D451" i="3"/>
  <c r="D450" i="3"/>
  <c r="D449" i="3"/>
  <c r="D448" i="3"/>
  <c r="D447" i="3"/>
  <c r="D446" i="3"/>
  <c r="D445" i="3"/>
  <c r="D444" i="3"/>
  <c r="D443" i="3"/>
  <c r="D442" i="3"/>
  <c r="D441" i="3"/>
  <c r="D440" i="3"/>
  <c r="D439" i="3"/>
  <c r="D438" i="3"/>
  <c r="D437" i="3"/>
  <c r="D436" i="3"/>
  <c r="D435" i="3"/>
  <c r="D434" i="3"/>
  <c r="D433" i="3"/>
  <c r="D432" i="3"/>
  <c r="D431" i="3"/>
  <c r="D430" i="3"/>
  <c r="D429" i="3"/>
  <c r="D428" i="3"/>
  <c r="D427" i="3"/>
  <c r="D426" i="3"/>
  <c r="D425" i="3"/>
  <c r="D424" i="3"/>
  <c r="D423" i="3"/>
  <c r="D422" i="3"/>
  <c r="D421" i="3"/>
  <c r="D420" i="3"/>
  <c r="D419" i="3"/>
  <c r="D418" i="3"/>
  <c r="D417" i="3"/>
  <c r="D416" i="3"/>
  <c r="D415" i="3"/>
  <c r="D414" i="3"/>
  <c r="D413" i="3"/>
  <c r="D412" i="3"/>
  <c r="D411" i="3"/>
  <c r="D410" i="3"/>
  <c r="D409" i="3"/>
  <c r="D408" i="3"/>
  <c r="D407" i="3"/>
  <c r="D406" i="3"/>
  <c r="D405" i="3"/>
  <c r="D404" i="3"/>
  <c r="D403" i="3"/>
  <c r="D402" i="3"/>
  <c r="D401" i="3"/>
  <c r="D400" i="3"/>
  <c r="D399" i="3"/>
  <c r="D398" i="3"/>
  <c r="D397" i="3"/>
  <c r="D396" i="3"/>
  <c r="D395" i="3"/>
  <c r="D394" i="3"/>
  <c r="D393" i="3"/>
  <c r="D392" i="3"/>
  <c r="D391" i="3"/>
  <c r="D390" i="3"/>
  <c r="D389" i="3"/>
  <c r="D388" i="3"/>
  <c r="D387" i="3"/>
  <c r="D386" i="3"/>
  <c r="D385" i="3"/>
  <c r="D384" i="3"/>
  <c r="D383" i="3"/>
  <c r="D382" i="3"/>
  <c r="D381" i="3"/>
  <c r="D380" i="3"/>
  <c r="D379" i="3"/>
  <c r="D378" i="3"/>
  <c r="D377" i="3"/>
  <c r="D376" i="3"/>
  <c r="D375" i="3"/>
  <c r="D374" i="3"/>
  <c r="D373" i="3"/>
  <c r="D372" i="3"/>
  <c r="D371" i="3"/>
  <c r="D370" i="3"/>
  <c r="D369" i="3"/>
  <c r="D368" i="3"/>
  <c r="D367" i="3"/>
  <c r="D366" i="3"/>
  <c r="D365" i="3"/>
  <c r="D364" i="3"/>
  <c r="D363" i="3"/>
  <c r="D362" i="3"/>
  <c r="D361" i="3"/>
  <c r="D360" i="3"/>
  <c r="D359" i="3"/>
  <c r="D358" i="3"/>
  <c r="D357" i="3"/>
  <c r="D356" i="3"/>
  <c r="D355" i="3"/>
  <c r="D354" i="3"/>
  <c r="D353" i="3"/>
  <c r="D352" i="3"/>
  <c r="D351" i="3"/>
  <c r="D350" i="3"/>
  <c r="D349" i="3"/>
  <c r="D348" i="3"/>
  <c r="D347" i="3"/>
  <c r="D346" i="3"/>
  <c r="D345" i="3"/>
  <c r="D344" i="3"/>
  <c r="D343" i="3"/>
  <c r="D342" i="3"/>
  <c r="D341" i="3"/>
  <c r="D340" i="3"/>
  <c r="D339" i="3"/>
  <c r="D338" i="3"/>
  <c r="D337" i="3"/>
  <c r="D336" i="3"/>
  <c r="D335" i="3"/>
  <c r="D334" i="3"/>
  <c r="D333" i="3"/>
  <c r="D332" i="3"/>
  <c r="D331" i="3"/>
  <c r="D330" i="3"/>
  <c r="D329" i="3"/>
  <c r="D328" i="3"/>
  <c r="D327" i="3"/>
  <c r="D326" i="3"/>
  <c r="D325" i="3"/>
  <c r="D324" i="3"/>
  <c r="D323" i="3"/>
  <c r="D322" i="3"/>
  <c r="D321" i="3"/>
  <c r="D320" i="3"/>
  <c r="D319" i="3"/>
  <c r="D318" i="3"/>
  <c r="D317" i="3"/>
  <c r="D316" i="3"/>
  <c r="D315" i="3"/>
  <c r="D314" i="3"/>
  <c r="D313" i="3"/>
  <c r="D312" i="3"/>
  <c r="D311" i="3"/>
  <c r="D310" i="3"/>
  <c r="D309" i="3"/>
  <c r="D308" i="3"/>
  <c r="D307" i="3"/>
  <c r="D306" i="3"/>
  <c r="D305" i="3"/>
  <c r="D304" i="3"/>
  <c r="D303" i="3"/>
  <c r="D302" i="3"/>
  <c r="D301" i="3"/>
  <c r="D300" i="3"/>
  <c r="D299" i="3"/>
  <c r="D298" i="3"/>
  <c r="D297" i="3"/>
  <c r="D296" i="3"/>
  <c r="D295" i="3"/>
  <c r="D294" i="3"/>
  <c r="D293" i="3"/>
  <c r="D292" i="3"/>
  <c r="D291" i="3"/>
  <c r="D290" i="3"/>
  <c r="D289" i="3"/>
  <c r="D288" i="3"/>
  <c r="D287" i="3"/>
  <c r="D286" i="3"/>
  <c r="D285" i="3"/>
  <c r="D284" i="3"/>
  <c r="D283" i="3"/>
  <c r="D282" i="3"/>
  <c r="D281" i="3"/>
  <c r="D280" i="3"/>
  <c r="D279" i="3"/>
  <c r="D278" i="3"/>
  <c r="D277" i="3"/>
  <c r="D276" i="3"/>
  <c r="D275" i="3"/>
  <c r="D274" i="3"/>
  <c r="D273" i="3"/>
  <c r="D272" i="3"/>
  <c r="D271" i="3"/>
  <c r="D270" i="3"/>
  <c r="D269" i="3"/>
  <c r="D268" i="3"/>
  <c r="D267" i="3"/>
  <c r="D266" i="3"/>
  <c r="D265" i="3"/>
  <c r="D264" i="3"/>
  <c r="D263" i="3"/>
  <c r="D262" i="3"/>
  <c r="D261" i="3"/>
  <c r="D260" i="3"/>
  <c r="D259" i="3"/>
  <c r="D258" i="3"/>
  <c r="D257" i="3"/>
  <c r="D256" i="3"/>
  <c r="D255" i="3"/>
  <c r="D254" i="3"/>
  <c r="D253" i="3"/>
  <c r="D252" i="3"/>
  <c r="D251" i="3"/>
  <c r="D250" i="3"/>
  <c r="D249" i="3"/>
  <c r="D248" i="3"/>
  <c r="D247" i="3"/>
  <c r="D246" i="3"/>
  <c r="D245" i="3"/>
  <c r="D244" i="3"/>
  <c r="D243" i="3"/>
  <c r="D242" i="3"/>
  <c r="D241" i="3"/>
  <c r="D240" i="3"/>
  <c r="D239" i="3"/>
  <c r="D238" i="3"/>
  <c r="D237" i="3"/>
  <c r="D236" i="3"/>
  <c r="D235" i="3"/>
  <c r="D234" i="3"/>
  <c r="D233" i="3"/>
  <c r="D232" i="3"/>
  <c r="D231" i="3"/>
  <c r="D230" i="3"/>
  <c r="D229" i="3"/>
  <c r="D228" i="3"/>
  <c r="D227" i="3"/>
  <c r="D226" i="3"/>
  <c r="D225" i="3"/>
  <c r="D224" i="3"/>
  <c r="D223" i="3"/>
  <c r="D222" i="3"/>
  <c r="D221" i="3"/>
  <c r="D220" i="3"/>
  <c r="D219" i="3"/>
  <c r="D218" i="3"/>
  <c r="D217" i="3"/>
  <c r="D216" i="3"/>
  <c r="D215" i="3"/>
  <c r="D214" i="3"/>
  <c r="D213" i="3"/>
  <c r="D212" i="3"/>
  <c r="D211" i="3"/>
  <c r="D210" i="3"/>
  <c r="D209" i="3"/>
  <c r="D208" i="3"/>
  <c r="D207" i="3"/>
  <c r="D206" i="3"/>
  <c r="D205" i="3"/>
  <c r="D204" i="3"/>
  <c r="D203" i="3"/>
  <c r="D202" i="3"/>
  <c r="D201" i="3"/>
  <c r="D200" i="3"/>
  <c r="D199" i="3"/>
  <c r="D198" i="3"/>
  <c r="D197" i="3"/>
  <c r="D196" i="3"/>
  <c r="D195" i="3"/>
  <c r="D194" i="3"/>
  <c r="D193" i="3"/>
  <c r="D192" i="3"/>
  <c r="D191" i="3"/>
  <c r="D190" i="3"/>
  <c r="D189" i="3"/>
  <c r="D188" i="3"/>
  <c r="D187" i="3"/>
  <c r="D186" i="3"/>
  <c r="D185" i="3"/>
  <c r="D184" i="3"/>
  <c r="D183" i="3"/>
  <c r="D182" i="3"/>
  <c r="D181" i="3"/>
  <c r="D180" i="3"/>
  <c r="D179" i="3"/>
  <c r="D178" i="3"/>
  <c r="D177" i="3"/>
  <c r="D176" i="3"/>
  <c r="D175" i="3"/>
  <c r="D174" i="3"/>
  <c r="D173" i="3"/>
  <c r="D172" i="3"/>
  <c r="D171" i="3"/>
  <c r="D170" i="3"/>
  <c r="D169" i="3"/>
  <c r="D168" i="3"/>
  <c r="D167" i="3"/>
  <c r="D166" i="3"/>
  <c r="D165" i="3"/>
  <c r="D164" i="3"/>
  <c r="D163" i="3"/>
  <c r="D162" i="3"/>
  <c r="D161" i="3"/>
  <c r="D160" i="3"/>
  <c r="D159" i="3"/>
  <c r="D158" i="3"/>
  <c r="D157" i="3"/>
  <c r="D156" i="3"/>
  <c r="D155" i="3"/>
  <c r="D154" i="3"/>
  <c r="D153" i="3"/>
  <c r="D152" i="3"/>
  <c r="D151" i="3"/>
  <c r="D150" i="3"/>
  <c r="D149" i="3"/>
  <c r="D148" i="3"/>
  <c r="D147" i="3"/>
  <c r="D146" i="3"/>
  <c r="D145" i="3"/>
  <c r="D144" i="3"/>
  <c r="D143" i="3"/>
  <c r="D142" i="3"/>
  <c r="D141" i="3"/>
  <c r="D140" i="3"/>
  <c r="D139" i="3"/>
  <c r="D138" i="3"/>
  <c r="D137" i="3"/>
  <c r="D136" i="3"/>
  <c r="D135" i="3"/>
  <c r="D134" i="3"/>
  <c r="D133" i="3"/>
  <c r="D132" i="3"/>
  <c r="D131" i="3"/>
  <c r="D130" i="3"/>
  <c r="D129" i="3"/>
  <c r="D128" i="3"/>
  <c r="D127" i="3"/>
  <c r="D126" i="3"/>
  <c r="D125" i="3"/>
  <c r="D124" i="3"/>
  <c r="D123" i="3"/>
  <c r="D122" i="3"/>
  <c r="D121" i="3"/>
  <c r="D120" i="3"/>
  <c r="D119" i="3"/>
  <c r="D118" i="3"/>
  <c r="D117" i="3"/>
  <c r="D116" i="3"/>
  <c r="D115" i="3"/>
  <c r="D114" i="3"/>
  <c r="D113" i="3"/>
  <c r="D112" i="3"/>
  <c r="D111" i="3"/>
  <c r="D110" i="3"/>
  <c r="D109" i="3"/>
  <c r="D108" i="3"/>
  <c r="D107" i="3"/>
  <c r="D106" i="3"/>
  <c r="D105" i="3"/>
  <c r="D104" i="3"/>
  <c r="D103" i="3"/>
  <c r="D102" i="3"/>
  <c r="D101" i="3"/>
  <c r="D100" i="3"/>
  <c r="D99" i="3"/>
  <c r="D98" i="3"/>
  <c r="D97" i="3"/>
  <c r="D96" i="3"/>
  <c r="D95" i="3"/>
  <c r="D94" i="3"/>
  <c r="D93" i="3"/>
  <c r="D92" i="3"/>
  <c r="D91" i="3"/>
  <c r="D90" i="3"/>
  <c r="D89" i="3"/>
  <c r="D88" i="3"/>
  <c r="D87" i="3"/>
  <c r="D86" i="3"/>
  <c r="D85" i="3"/>
  <c r="D84" i="3"/>
  <c r="D83" i="3"/>
  <c r="D82" i="3"/>
  <c r="D81" i="3"/>
  <c r="D80" i="3"/>
  <c r="D79" i="3"/>
  <c r="D78" i="3"/>
  <c r="D77" i="3"/>
  <c r="D76" i="3"/>
  <c r="D75" i="3"/>
  <c r="D74" i="3"/>
  <c r="D73" i="3"/>
  <c r="D72" i="3"/>
  <c r="D71" i="3"/>
  <c r="D70" i="3"/>
  <c r="D69" i="3"/>
  <c r="D68" i="3"/>
  <c r="D67" i="3"/>
  <c r="D66" i="3"/>
  <c r="D65" i="3"/>
  <c r="D64" i="3"/>
  <c r="D63" i="3"/>
  <c r="D62" i="3"/>
  <c r="D61" i="3"/>
  <c r="D60" i="3"/>
  <c r="D59" i="3"/>
  <c r="D58" i="3"/>
  <c r="D57" i="3"/>
  <c r="D56" i="3"/>
  <c r="D55" i="3"/>
  <c r="D54" i="3"/>
  <c r="D53" i="3"/>
  <c r="D52" i="3"/>
  <c r="D51" i="3"/>
  <c r="D50" i="3"/>
  <c r="D49" i="3"/>
  <c r="D48" i="3"/>
  <c r="D47" i="3"/>
  <c r="D46" i="3"/>
  <c r="D45" i="3"/>
  <c r="D44" i="3"/>
  <c r="D43" i="3"/>
  <c r="D42" i="3"/>
  <c r="D41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D5" i="3"/>
  <c r="D4" i="3"/>
  <c r="D3" i="3"/>
  <c r="D2" i="3"/>
  <c r="C2060" i="3"/>
  <c r="C2059" i="3"/>
  <c r="C2058" i="3"/>
  <c r="C2057" i="3"/>
  <c r="C2056" i="3"/>
  <c r="C2055" i="3"/>
  <c r="C2054" i="3"/>
  <c r="C2053" i="3"/>
  <c r="C2052" i="3"/>
  <c r="C2051" i="3"/>
  <c r="C2050" i="3"/>
  <c r="C2049" i="3"/>
  <c r="C2048" i="3"/>
  <c r="C2047" i="3"/>
  <c r="C2046" i="3"/>
  <c r="C2045" i="3"/>
  <c r="C2044" i="3"/>
  <c r="C2043" i="3"/>
  <c r="C2042" i="3"/>
  <c r="C2041" i="3"/>
  <c r="C2040" i="3"/>
  <c r="C2039" i="3"/>
  <c r="C2038" i="3"/>
  <c r="C2037" i="3"/>
  <c r="C2036" i="3"/>
  <c r="C2035" i="3"/>
  <c r="C2034" i="3"/>
  <c r="C2033" i="3"/>
  <c r="C2032" i="3"/>
  <c r="C2031" i="3"/>
  <c r="C2030" i="3"/>
  <c r="C2029" i="3"/>
  <c r="C2028" i="3"/>
  <c r="C2027" i="3"/>
  <c r="C2026" i="3"/>
  <c r="C2025" i="3"/>
  <c r="C2024" i="3"/>
  <c r="C2023" i="3"/>
  <c r="C2022" i="3"/>
  <c r="C2021" i="3"/>
  <c r="C2020" i="3"/>
  <c r="C2019" i="3"/>
  <c r="C2018" i="3"/>
  <c r="C2017" i="3"/>
  <c r="C2016" i="3"/>
  <c r="C2015" i="3"/>
  <c r="C2014" i="3"/>
  <c r="C2013" i="3"/>
  <c r="C2012" i="3"/>
  <c r="C2011" i="3"/>
  <c r="C2010" i="3"/>
  <c r="C2009" i="3"/>
  <c r="C2008" i="3"/>
  <c r="C2007" i="3"/>
  <c r="C2006" i="3"/>
  <c r="C2005" i="3"/>
  <c r="C2004" i="3"/>
  <c r="C2003" i="3"/>
  <c r="C2002" i="3"/>
  <c r="C2001" i="3"/>
  <c r="C2000" i="3"/>
  <c r="C1999" i="3"/>
  <c r="C1998" i="3"/>
  <c r="C1997" i="3"/>
  <c r="C1996" i="3"/>
  <c r="C1995" i="3"/>
  <c r="C1994" i="3"/>
  <c r="C1993" i="3"/>
  <c r="C1992" i="3"/>
  <c r="C1991" i="3"/>
  <c r="C1990" i="3"/>
  <c r="C1989" i="3"/>
  <c r="C1988" i="3"/>
  <c r="C1987" i="3"/>
  <c r="C1986" i="3"/>
  <c r="C1985" i="3"/>
  <c r="C1984" i="3"/>
  <c r="C1983" i="3"/>
  <c r="C1982" i="3"/>
  <c r="C1981" i="3"/>
  <c r="C1980" i="3"/>
  <c r="C1979" i="3"/>
  <c r="C1978" i="3"/>
  <c r="C1977" i="3"/>
  <c r="C1976" i="3"/>
  <c r="C1975" i="3"/>
  <c r="C1974" i="3"/>
  <c r="C1973" i="3"/>
  <c r="C1972" i="3"/>
  <c r="C1971" i="3"/>
  <c r="C1970" i="3"/>
  <c r="C1969" i="3"/>
  <c r="C1968" i="3"/>
  <c r="C1967" i="3"/>
  <c r="C1966" i="3"/>
  <c r="C1965" i="3"/>
  <c r="C1964" i="3"/>
  <c r="C1963" i="3"/>
  <c r="C1962" i="3"/>
  <c r="C1961" i="3"/>
  <c r="C1960" i="3"/>
  <c r="C1959" i="3"/>
  <c r="C1958" i="3"/>
  <c r="C1957" i="3"/>
  <c r="C1956" i="3"/>
  <c r="C1955" i="3"/>
  <c r="C1954" i="3"/>
  <c r="C1953" i="3"/>
  <c r="C1952" i="3"/>
  <c r="C1951" i="3"/>
  <c r="C1950" i="3"/>
  <c r="C1949" i="3"/>
  <c r="C1948" i="3"/>
  <c r="C1947" i="3"/>
  <c r="C1946" i="3"/>
  <c r="C1945" i="3"/>
  <c r="C1944" i="3"/>
  <c r="C1943" i="3"/>
  <c r="C1942" i="3"/>
  <c r="C1941" i="3"/>
  <c r="C1940" i="3"/>
  <c r="C1939" i="3"/>
  <c r="C1938" i="3"/>
  <c r="C1937" i="3"/>
  <c r="C1936" i="3"/>
  <c r="C1935" i="3"/>
  <c r="C1934" i="3"/>
  <c r="C1933" i="3"/>
  <c r="C1932" i="3"/>
  <c r="C1931" i="3"/>
  <c r="C1930" i="3"/>
  <c r="C1929" i="3"/>
  <c r="C1928" i="3"/>
  <c r="C1927" i="3"/>
  <c r="C1926" i="3"/>
  <c r="C1925" i="3"/>
  <c r="C1924" i="3"/>
  <c r="C1923" i="3"/>
  <c r="C1922" i="3"/>
  <c r="C1921" i="3"/>
  <c r="C1920" i="3"/>
  <c r="C1919" i="3"/>
  <c r="C1918" i="3"/>
  <c r="C1917" i="3"/>
  <c r="C1916" i="3"/>
  <c r="C1915" i="3"/>
  <c r="C1914" i="3"/>
  <c r="C1913" i="3"/>
  <c r="C1912" i="3"/>
  <c r="C1911" i="3"/>
  <c r="C1910" i="3"/>
  <c r="C1909" i="3"/>
  <c r="C1908" i="3"/>
  <c r="C1907" i="3"/>
  <c r="C1906" i="3"/>
  <c r="C1905" i="3"/>
  <c r="C1904" i="3"/>
  <c r="C1903" i="3"/>
  <c r="C1902" i="3"/>
  <c r="C1901" i="3"/>
  <c r="C1900" i="3"/>
  <c r="C1899" i="3"/>
  <c r="C1898" i="3"/>
  <c r="C1897" i="3"/>
  <c r="C1896" i="3"/>
  <c r="C1895" i="3"/>
  <c r="C1894" i="3"/>
  <c r="C1893" i="3"/>
  <c r="C1892" i="3"/>
  <c r="C1891" i="3"/>
  <c r="C1890" i="3"/>
  <c r="C1889" i="3"/>
  <c r="C1888" i="3"/>
  <c r="C1887" i="3"/>
  <c r="C1886" i="3"/>
  <c r="C1885" i="3"/>
  <c r="C1884" i="3"/>
  <c r="C1883" i="3"/>
  <c r="C1882" i="3"/>
  <c r="C1881" i="3"/>
  <c r="C1880" i="3"/>
  <c r="C1879" i="3"/>
  <c r="C1878" i="3"/>
  <c r="C1877" i="3"/>
  <c r="C1876" i="3"/>
  <c r="C1875" i="3"/>
  <c r="C1874" i="3"/>
  <c r="C1873" i="3"/>
  <c r="C1872" i="3"/>
  <c r="C1871" i="3"/>
  <c r="C1870" i="3"/>
  <c r="C1869" i="3"/>
  <c r="C1868" i="3"/>
  <c r="C1867" i="3"/>
  <c r="C1866" i="3"/>
  <c r="C1865" i="3"/>
  <c r="C1864" i="3"/>
  <c r="C1863" i="3"/>
  <c r="C1862" i="3"/>
  <c r="C1861" i="3"/>
  <c r="C1860" i="3"/>
  <c r="C1859" i="3"/>
  <c r="C1858" i="3"/>
  <c r="C1857" i="3"/>
  <c r="C1856" i="3"/>
  <c r="C1855" i="3"/>
  <c r="C1854" i="3"/>
  <c r="C1853" i="3"/>
  <c r="C1852" i="3"/>
  <c r="C1851" i="3"/>
  <c r="C1850" i="3"/>
  <c r="C1849" i="3"/>
  <c r="C1848" i="3"/>
  <c r="C1847" i="3"/>
  <c r="C1846" i="3"/>
  <c r="C1845" i="3"/>
  <c r="C1844" i="3"/>
  <c r="C1843" i="3"/>
  <c r="C1842" i="3"/>
  <c r="C1841" i="3"/>
  <c r="C1840" i="3"/>
  <c r="C1839" i="3"/>
  <c r="C1838" i="3"/>
  <c r="C1837" i="3"/>
  <c r="C1836" i="3"/>
  <c r="C1835" i="3"/>
  <c r="C1834" i="3"/>
  <c r="C1833" i="3"/>
  <c r="C1832" i="3"/>
  <c r="C1831" i="3"/>
  <c r="C1830" i="3"/>
  <c r="C1829" i="3"/>
  <c r="C1828" i="3"/>
  <c r="C1827" i="3"/>
  <c r="C1826" i="3"/>
  <c r="C1825" i="3"/>
  <c r="C1824" i="3"/>
  <c r="C1823" i="3"/>
  <c r="C1822" i="3"/>
  <c r="C1821" i="3"/>
  <c r="C1820" i="3"/>
  <c r="C1819" i="3"/>
  <c r="C1818" i="3"/>
  <c r="C1817" i="3"/>
  <c r="C1816" i="3"/>
  <c r="C1815" i="3"/>
  <c r="C1814" i="3"/>
  <c r="C1813" i="3"/>
  <c r="C1812" i="3"/>
  <c r="C1811" i="3"/>
  <c r="C1810" i="3"/>
  <c r="C1809" i="3"/>
  <c r="C1808" i="3"/>
  <c r="C1807" i="3"/>
  <c r="C1806" i="3"/>
  <c r="C1805" i="3"/>
  <c r="C1804" i="3"/>
  <c r="C1803" i="3"/>
  <c r="C1802" i="3"/>
  <c r="C1801" i="3"/>
  <c r="C1800" i="3"/>
  <c r="C1799" i="3"/>
  <c r="C1798" i="3"/>
  <c r="C1797" i="3"/>
  <c r="C1796" i="3"/>
  <c r="C1795" i="3"/>
  <c r="C1794" i="3"/>
  <c r="C1793" i="3"/>
  <c r="C1792" i="3"/>
  <c r="C1791" i="3"/>
  <c r="C1790" i="3"/>
  <c r="C1789" i="3"/>
  <c r="C1788" i="3"/>
  <c r="C1787" i="3"/>
  <c r="C1786" i="3"/>
  <c r="C1785" i="3"/>
  <c r="C1784" i="3"/>
  <c r="C1783" i="3"/>
  <c r="C1782" i="3"/>
  <c r="C1781" i="3"/>
  <c r="C1780" i="3"/>
  <c r="C1779" i="3"/>
  <c r="C1778" i="3"/>
  <c r="C1777" i="3"/>
  <c r="C1776" i="3"/>
  <c r="C1775" i="3"/>
  <c r="C1774" i="3"/>
  <c r="C1773" i="3"/>
  <c r="C1772" i="3"/>
  <c r="C1771" i="3"/>
  <c r="C1770" i="3"/>
  <c r="C1769" i="3"/>
  <c r="C1768" i="3"/>
  <c r="C1767" i="3"/>
  <c r="C1766" i="3"/>
  <c r="C1765" i="3"/>
  <c r="C1764" i="3"/>
  <c r="C1763" i="3"/>
  <c r="C1762" i="3"/>
  <c r="C1761" i="3"/>
  <c r="C1760" i="3"/>
  <c r="C1759" i="3"/>
  <c r="C1758" i="3"/>
  <c r="C1757" i="3"/>
  <c r="C1756" i="3"/>
  <c r="C1755" i="3"/>
  <c r="C1754" i="3"/>
  <c r="C1753" i="3"/>
  <c r="C1752" i="3"/>
  <c r="C1751" i="3"/>
  <c r="C1750" i="3"/>
  <c r="C1749" i="3"/>
  <c r="C1748" i="3"/>
  <c r="C1747" i="3"/>
  <c r="C1746" i="3"/>
  <c r="C1745" i="3"/>
  <c r="C1744" i="3"/>
  <c r="C1743" i="3"/>
  <c r="C1742" i="3"/>
  <c r="C1741" i="3"/>
  <c r="C1740" i="3"/>
  <c r="C1739" i="3"/>
  <c r="C1738" i="3"/>
  <c r="C1737" i="3"/>
  <c r="C1736" i="3"/>
  <c r="C1735" i="3"/>
  <c r="C1734" i="3"/>
  <c r="C1733" i="3"/>
  <c r="C1732" i="3"/>
  <c r="C1731" i="3"/>
  <c r="C1730" i="3"/>
  <c r="C1729" i="3"/>
  <c r="C1728" i="3"/>
  <c r="C1727" i="3"/>
  <c r="C1726" i="3"/>
  <c r="C1725" i="3"/>
  <c r="C1724" i="3"/>
  <c r="C1723" i="3"/>
  <c r="C1722" i="3"/>
  <c r="C1721" i="3"/>
  <c r="C1720" i="3"/>
  <c r="C1719" i="3"/>
  <c r="C1718" i="3"/>
  <c r="C1717" i="3"/>
  <c r="C1716" i="3"/>
  <c r="C1715" i="3"/>
  <c r="C1714" i="3"/>
  <c r="C1713" i="3"/>
  <c r="C1712" i="3"/>
  <c r="C1711" i="3"/>
  <c r="C1710" i="3"/>
  <c r="C1709" i="3"/>
  <c r="C1708" i="3"/>
  <c r="C1707" i="3"/>
  <c r="C1706" i="3"/>
  <c r="C1705" i="3"/>
  <c r="C1704" i="3"/>
  <c r="C1703" i="3"/>
  <c r="C1702" i="3"/>
  <c r="C1701" i="3"/>
  <c r="C1700" i="3"/>
  <c r="C1699" i="3"/>
  <c r="C1698" i="3"/>
  <c r="C1697" i="3"/>
  <c r="C1696" i="3"/>
  <c r="C1695" i="3"/>
  <c r="C1694" i="3"/>
  <c r="C1693" i="3"/>
  <c r="C1692" i="3"/>
  <c r="C1691" i="3"/>
  <c r="C1690" i="3"/>
  <c r="C1689" i="3"/>
  <c r="C1688" i="3"/>
  <c r="C1687" i="3"/>
  <c r="C1686" i="3"/>
  <c r="C1685" i="3"/>
  <c r="C1684" i="3"/>
  <c r="C1683" i="3"/>
  <c r="C1682" i="3"/>
  <c r="C1681" i="3"/>
  <c r="C1680" i="3"/>
  <c r="C1679" i="3"/>
  <c r="C1678" i="3"/>
  <c r="C1677" i="3"/>
  <c r="C1676" i="3"/>
  <c r="C1675" i="3"/>
  <c r="C1674" i="3"/>
  <c r="C1673" i="3"/>
  <c r="C1672" i="3"/>
  <c r="C1671" i="3"/>
  <c r="C1670" i="3"/>
  <c r="C1669" i="3"/>
  <c r="C1668" i="3"/>
  <c r="C1667" i="3"/>
  <c r="C1666" i="3"/>
  <c r="C1665" i="3"/>
  <c r="C1664" i="3"/>
  <c r="C1663" i="3"/>
  <c r="C1662" i="3"/>
  <c r="C1661" i="3"/>
  <c r="C1660" i="3"/>
  <c r="C1659" i="3"/>
  <c r="C1658" i="3"/>
  <c r="C1657" i="3"/>
  <c r="C1656" i="3"/>
  <c r="C1655" i="3"/>
  <c r="C1654" i="3"/>
  <c r="C1653" i="3"/>
  <c r="C1652" i="3"/>
  <c r="C1651" i="3"/>
  <c r="C1650" i="3"/>
  <c r="C1649" i="3"/>
  <c r="C1648" i="3"/>
  <c r="C1647" i="3"/>
  <c r="C1646" i="3"/>
  <c r="C1645" i="3"/>
  <c r="C1644" i="3"/>
  <c r="C1643" i="3"/>
  <c r="C1642" i="3"/>
  <c r="C1641" i="3"/>
  <c r="C1640" i="3"/>
  <c r="C1639" i="3"/>
  <c r="C1638" i="3"/>
  <c r="C1637" i="3"/>
  <c r="C1636" i="3"/>
  <c r="C1635" i="3"/>
  <c r="C1634" i="3"/>
  <c r="C1633" i="3"/>
  <c r="C1632" i="3"/>
  <c r="C1631" i="3"/>
  <c r="C1630" i="3"/>
  <c r="C1629" i="3"/>
  <c r="C1628" i="3"/>
  <c r="C1627" i="3"/>
  <c r="C1626" i="3"/>
  <c r="C1625" i="3"/>
  <c r="C1624" i="3"/>
  <c r="C1623" i="3"/>
  <c r="C1622" i="3"/>
  <c r="C1621" i="3"/>
  <c r="C1620" i="3"/>
  <c r="C1619" i="3"/>
  <c r="C1618" i="3"/>
  <c r="C1617" i="3"/>
  <c r="C1616" i="3"/>
  <c r="C1615" i="3"/>
  <c r="C1614" i="3"/>
  <c r="C1613" i="3"/>
  <c r="C1612" i="3"/>
  <c r="C1611" i="3"/>
  <c r="C1610" i="3"/>
  <c r="C1609" i="3"/>
  <c r="C1608" i="3"/>
  <c r="C1607" i="3"/>
  <c r="C1606" i="3"/>
  <c r="C1605" i="3"/>
  <c r="C1604" i="3"/>
  <c r="C1603" i="3"/>
  <c r="C1602" i="3"/>
  <c r="C1601" i="3"/>
  <c r="C1600" i="3"/>
  <c r="C1599" i="3"/>
  <c r="C1598" i="3"/>
  <c r="C1597" i="3"/>
  <c r="C1596" i="3"/>
  <c r="C1595" i="3"/>
  <c r="C1594" i="3"/>
  <c r="C1593" i="3"/>
  <c r="C1592" i="3"/>
  <c r="C1591" i="3"/>
  <c r="C1590" i="3"/>
  <c r="C1589" i="3"/>
  <c r="C1588" i="3"/>
  <c r="C1587" i="3"/>
  <c r="C1586" i="3"/>
  <c r="C1585" i="3"/>
  <c r="C1584" i="3"/>
  <c r="C1583" i="3"/>
  <c r="C1582" i="3"/>
  <c r="C1581" i="3"/>
  <c r="C1580" i="3"/>
  <c r="C1579" i="3"/>
  <c r="C1578" i="3"/>
  <c r="C1577" i="3"/>
  <c r="C1576" i="3"/>
  <c r="C1575" i="3"/>
  <c r="C1574" i="3"/>
  <c r="C1573" i="3"/>
  <c r="C1572" i="3"/>
  <c r="C1571" i="3"/>
  <c r="C1570" i="3"/>
  <c r="C1569" i="3"/>
  <c r="C1568" i="3"/>
  <c r="C1567" i="3"/>
  <c r="C1566" i="3"/>
  <c r="C1565" i="3"/>
  <c r="C1564" i="3"/>
  <c r="C1563" i="3"/>
  <c r="C1562" i="3"/>
  <c r="C1561" i="3"/>
  <c r="C1560" i="3"/>
  <c r="C1559" i="3"/>
  <c r="C1558" i="3"/>
  <c r="C1557" i="3"/>
  <c r="C1556" i="3"/>
  <c r="C1555" i="3"/>
  <c r="C1554" i="3"/>
  <c r="C1553" i="3"/>
  <c r="C1552" i="3"/>
  <c r="C1551" i="3"/>
  <c r="C1550" i="3"/>
  <c r="C1549" i="3"/>
  <c r="C1548" i="3"/>
  <c r="C1547" i="3"/>
  <c r="C1546" i="3"/>
  <c r="C1545" i="3"/>
  <c r="C1544" i="3"/>
  <c r="C1543" i="3"/>
  <c r="C1542" i="3"/>
  <c r="C1541" i="3"/>
  <c r="C1540" i="3"/>
  <c r="C1539" i="3"/>
  <c r="C1538" i="3"/>
  <c r="C1537" i="3"/>
  <c r="C1536" i="3"/>
  <c r="C1535" i="3"/>
  <c r="C1534" i="3"/>
  <c r="C1533" i="3"/>
  <c r="C1532" i="3"/>
  <c r="C1531" i="3"/>
  <c r="C1530" i="3"/>
  <c r="C1529" i="3"/>
  <c r="C1528" i="3"/>
  <c r="C1527" i="3"/>
  <c r="C1526" i="3"/>
  <c r="C1525" i="3"/>
  <c r="C1524" i="3"/>
  <c r="C1523" i="3"/>
  <c r="C1522" i="3"/>
  <c r="C1521" i="3"/>
  <c r="C1520" i="3"/>
  <c r="C1519" i="3"/>
  <c r="C1518" i="3"/>
  <c r="C1517" i="3"/>
  <c r="C1516" i="3"/>
  <c r="C1515" i="3"/>
  <c r="C1514" i="3"/>
  <c r="C1513" i="3"/>
  <c r="C1512" i="3"/>
  <c r="C1511" i="3"/>
  <c r="C1510" i="3"/>
  <c r="C1509" i="3"/>
  <c r="C1508" i="3"/>
  <c r="C1507" i="3"/>
  <c r="C1506" i="3"/>
  <c r="C1505" i="3"/>
  <c r="C1504" i="3"/>
  <c r="C1503" i="3"/>
  <c r="C1502" i="3"/>
  <c r="C1501" i="3"/>
  <c r="C1500" i="3"/>
  <c r="C1499" i="3"/>
  <c r="C1498" i="3"/>
  <c r="C1497" i="3"/>
  <c r="C1496" i="3"/>
  <c r="C1495" i="3"/>
  <c r="C1494" i="3"/>
  <c r="C1493" i="3"/>
  <c r="C1492" i="3"/>
  <c r="C1491" i="3"/>
  <c r="C1490" i="3"/>
  <c r="C1489" i="3"/>
  <c r="C1488" i="3"/>
  <c r="C1487" i="3"/>
  <c r="C1486" i="3"/>
  <c r="C1485" i="3"/>
  <c r="C1484" i="3"/>
  <c r="C1483" i="3"/>
  <c r="C1482" i="3"/>
  <c r="C1481" i="3"/>
  <c r="C1480" i="3"/>
  <c r="C1479" i="3"/>
  <c r="C1478" i="3"/>
  <c r="C1477" i="3"/>
  <c r="C1476" i="3"/>
  <c r="C1475" i="3"/>
  <c r="C1474" i="3"/>
  <c r="C1473" i="3"/>
  <c r="C1472" i="3"/>
  <c r="C1471" i="3"/>
  <c r="C1470" i="3"/>
  <c r="C1469" i="3"/>
  <c r="C1468" i="3"/>
  <c r="C1467" i="3"/>
  <c r="C1466" i="3"/>
  <c r="C1465" i="3"/>
  <c r="C1464" i="3"/>
  <c r="C1463" i="3"/>
  <c r="C1462" i="3"/>
  <c r="C1461" i="3"/>
  <c r="C1460" i="3"/>
  <c r="C1459" i="3"/>
  <c r="C1458" i="3"/>
  <c r="C1457" i="3"/>
  <c r="C1456" i="3"/>
  <c r="C1455" i="3"/>
  <c r="C1454" i="3"/>
  <c r="C1453" i="3"/>
  <c r="C1452" i="3"/>
  <c r="C1451" i="3"/>
  <c r="C1450" i="3"/>
  <c r="C1449" i="3"/>
  <c r="C1448" i="3"/>
  <c r="C1447" i="3"/>
  <c r="C1446" i="3"/>
  <c r="C1445" i="3"/>
  <c r="C1444" i="3"/>
  <c r="C1443" i="3"/>
  <c r="C1442" i="3"/>
  <c r="C1441" i="3"/>
  <c r="C1440" i="3"/>
  <c r="C1439" i="3"/>
  <c r="C1438" i="3"/>
  <c r="C1437" i="3"/>
  <c r="C1436" i="3"/>
  <c r="C1435" i="3"/>
  <c r="C1434" i="3"/>
  <c r="C1433" i="3"/>
  <c r="C1432" i="3"/>
  <c r="C1431" i="3"/>
  <c r="C1430" i="3"/>
  <c r="C1429" i="3"/>
  <c r="C1428" i="3"/>
  <c r="C1427" i="3"/>
  <c r="C1426" i="3"/>
  <c r="C1425" i="3"/>
  <c r="C1424" i="3"/>
  <c r="C1423" i="3"/>
  <c r="C1422" i="3"/>
  <c r="C1421" i="3"/>
  <c r="C1420" i="3"/>
  <c r="C1419" i="3"/>
  <c r="C1418" i="3"/>
  <c r="C1417" i="3"/>
  <c r="C1416" i="3"/>
  <c r="C1415" i="3"/>
  <c r="C1414" i="3"/>
  <c r="C1413" i="3"/>
  <c r="C1412" i="3"/>
  <c r="C1411" i="3"/>
  <c r="C1410" i="3"/>
  <c r="C1409" i="3"/>
  <c r="C1408" i="3"/>
  <c r="C1407" i="3"/>
  <c r="C1406" i="3"/>
  <c r="C1405" i="3"/>
  <c r="C1404" i="3"/>
  <c r="C1403" i="3"/>
  <c r="C1402" i="3"/>
  <c r="C1401" i="3"/>
  <c r="C1400" i="3"/>
  <c r="C1399" i="3"/>
  <c r="C1398" i="3"/>
  <c r="C1397" i="3"/>
  <c r="C1396" i="3"/>
  <c r="C1395" i="3"/>
  <c r="C1394" i="3"/>
  <c r="C1393" i="3"/>
  <c r="C1392" i="3"/>
  <c r="C1391" i="3"/>
  <c r="C1390" i="3"/>
  <c r="C1389" i="3"/>
  <c r="C1388" i="3"/>
  <c r="C1387" i="3"/>
  <c r="C1386" i="3"/>
  <c r="C1385" i="3"/>
  <c r="C1384" i="3"/>
  <c r="C1383" i="3"/>
  <c r="C1382" i="3"/>
  <c r="C1381" i="3"/>
  <c r="C1380" i="3"/>
  <c r="C1379" i="3"/>
  <c r="C1378" i="3"/>
  <c r="C1377" i="3"/>
  <c r="C1376" i="3"/>
  <c r="C1375" i="3"/>
  <c r="C1374" i="3"/>
  <c r="C1373" i="3"/>
  <c r="C1372" i="3"/>
  <c r="C1371" i="3"/>
  <c r="C1370" i="3"/>
  <c r="C1369" i="3"/>
  <c r="C1368" i="3"/>
  <c r="C1367" i="3"/>
  <c r="C1366" i="3"/>
  <c r="C1365" i="3"/>
  <c r="C1364" i="3"/>
  <c r="C1363" i="3"/>
  <c r="C1362" i="3"/>
  <c r="C1361" i="3"/>
  <c r="C1360" i="3"/>
  <c r="C1359" i="3"/>
  <c r="C1358" i="3"/>
  <c r="C1357" i="3"/>
  <c r="C1356" i="3"/>
  <c r="C1355" i="3"/>
  <c r="C1354" i="3"/>
  <c r="C1353" i="3"/>
  <c r="C1352" i="3"/>
  <c r="C1351" i="3"/>
  <c r="C1350" i="3"/>
  <c r="C1349" i="3"/>
  <c r="C1348" i="3"/>
  <c r="C1347" i="3"/>
  <c r="C1346" i="3"/>
  <c r="C1345" i="3"/>
  <c r="C1344" i="3"/>
  <c r="C1343" i="3"/>
  <c r="C1342" i="3"/>
  <c r="C1341" i="3"/>
  <c r="C1340" i="3"/>
  <c r="C1339" i="3"/>
  <c r="C1338" i="3"/>
  <c r="C1337" i="3"/>
  <c r="C1336" i="3"/>
  <c r="C1335" i="3"/>
  <c r="C1334" i="3"/>
  <c r="C1333" i="3"/>
  <c r="C1332" i="3"/>
  <c r="C1331" i="3"/>
  <c r="C1330" i="3"/>
  <c r="C1329" i="3"/>
  <c r="C1328" i="3"/>
  <c r="C1327" i="3"/>
  <c r="C1326" i="3"/>
  <c r="C1325" i="3"/>
  <c r="C1324" i="3"/>
  <c r="C1323" i="3"/>
  <c r="C1322" i="3"/>
  <c r="C1321" i="3"/>
  <c r="C1320" i="3"/>
  <c r="C1319" i="3"/>
  <c r="C1318" i="3"/>
  <c r="C1317" i="3"/>
  <c r="C1316" i="3"/>
  <c r="C1315" i="3"/>
  <c r="C1314" i="3"/>
  <c r="C1313" i="3"/>
  <c r="C1312" i="3"/>
  <c r="C1311" i="3"/>
  <c r="C1310" i="3"/>
  <c r="C1309" i="3"/>
  <c r="C1308" i="3"/>
  <c r="C1307" i="3"/>
  <c r="C1306" i="3"/>
  <c r="C1305" i="3"/>
  <c r="C1304" i="3"/>
  <c r="C1303" i="3"/>
  <c r="C1302" i="3"/>
  <c r="C1301" i="3"/>
  <c r="C1300" i="3"/>
  <c r="C1299" i="3"/>
  <c r="C1298" i="3"/>
  <c r="C1297" i="3"/>
  <c r="C1296" i="3"/>
  <c r="C1295" i="3"/>
  <c r="C1294" i="3"/>
  <c r="C1293" i="3"/>
  <c r="C1292" i="3"/>
  <c r="C1291" i="3"/>
  <c r="C1290" i="3"/>
  <c r="C1289" i="3"/>
  <c r="C1288" i="3"/>
  <c r="C1287" i="3"/>
  <c r="C1286" i="3"/>
  <c r="C1285" i="3"/>
  <c r="C1284" i="3"/>
  <c r="C1283" i="3"/>
  <c r="C1282" i="3"/>
  <c r="C1281" i="3"/>
  <c r="C1280" i="3"/>
  <c r="C1279" i="3"/>
  <c r="C1278" i="3"/>
  <c r="C1277" i="3"/>
  <c r="C1276" i="3"/>
  <c r="C1275" i="3"/>
  <c r="C1274" i="3"/>
  <c r="C1273" i="3"/>
  <c r="C1272" i="3"/>
  <c r="C1271" i="3"/>
  <c r="C1270" i="3"/>
  <c r="C1269" i="3"/>
  <c r="C1268" i="3"/>
  <c r="C1267" i="3"/>
  <c r="C1266" i="3"/>
  <c r="C1265" i="3"/>
  <c r="C1264" i="3"/>
  <c r="C1263" i="3"/>
  <c r="C1262" i="3"/>
  <c r="C1261" i="3"/>
  <c r="C1260" i="3"/>
  <c r="C1259" i="3"/>
  <c r="C1258" i="3"/>
  <c r="C1257" i="3"/>
  <c r="C1256" i="3"/>
  <c r="C1255" i="3"/>
  <c r="C1254" i="3"/>
  <c r="C1253" i="3"/>
  <c r="C1252" i="3"/>
  <c r="C1251" i="3"/>
  <c r="C1250" i="3"/>
  <c r="C1249" i="3"/>
  <c r="C1248" i="3"/>
  <c r="C1247" i="3"/>
  <c r="C1246" i="3"/>
  <c r="C1245" i="3"/>
  <c r="C1244" i="3"/>
  <c r="C1243" i="3"/>
  <c r="C1242" i="3"/>
  <c r="C1241" i="3"/>
  <c r="C1240" i="3"/>
  <c r="C1239" i="3"/>
  <c r="C1238" i="3"/>
  <c r="C1237" i="3"/>
  <c r="C1236" i="3"/>
  <c r="C1235" i="3"/>
  <c r="C1234" i="3"/>
  <c r="C1233" i="3"/>
  <c r="C1232" i="3"/>
  <c r="C1231" i="3"/>
  <c r="C1230" i="3"/>
  <c r="C1229" i="3"/>
  <c r="C1228" i="3"/>
  <c r="C1227" i="3"/>
  <c r="C1226" i="3"/>
  <c r="C1225" i="3"/>
  <c r="C1224" i="3"/>
  <c r="C1223" i="3"/>
  <c r="C1222" i="3"/>
  <c r="C1221" i="3"/>
  <c r="C1220" i="3"/>
  <c r="C1219" i="3"/>
  <c r="C1218" i="3"/>
  <c r="C1217" i="3"/>
  <c r="C1216" i="3"/>
  <c r="C1215" i="3"/>
  <c r="C1214" i="3"/>
  <c r="C1213" i="3"/>
  <c r="C1212" i="3"/>
  <c r="C1211" i="3"/>
  <c r="C1210" i="3"/>
  <c r="C1209" i="3"/>
  <c r="C1208" i="3"/>
  <c r="C1207" i="3"/>
  <c r="C1206" i="3"/>
  <c r="C1205" i="3"/>
  <c r="C1204" i="3"/>
  <c r="C1203" i="3"/>
  <c r="C1202" i="3"/>
  <c r="C1201" i="3"/>
  <c r="C1200" i="3"/>
  <c r="C1199" i="3"/>
  <c r="C1198" i="3"/>
  <c r="C1197" i="3"/>
  <c r="C1196" i="3"/>
  <c r="C1195" i="3"/>
  <c r="C1194" i="3"/>
  <c r="C1193" i="3"/>
  <c r="C1192" i="3"/>
  <c r="C1191" i="3"/>
  <c r="C1190" i="3"/>
  <c r="C1189" i="3"/>
  <c r="C1188" i="3"/>
  <c r="C1187" i="3"/>
  <c r="C1186" i="3"/>
  <c r="C1185" i="3"/>
  <c r="C1184" i="3"/>
  <c r="C1183" i="3"/>
  <c r="C1182" i="3"/>
  <c r="C1181" i="3"/>
  <c r="C1180" i="3"/>
  <c r="C1179" i="3"/>
  <c r="C1178" i="3"/>
  <c r="C1177" i="3"/>
  <c r="C1176" i="3"/>
  <c r="C1175" i="3"/>
  <c r="C1174" i="3"/>
  <c r="C1173" i="3"/>
  <c r="C1172" i="3"/>
  <c r="C1171" i="3"/>
  <c r="C1170" i="3"/>
  <c r="C1169" i="3"/>
  <c r="C1168" i="3"/>
  <c r="C1167" i="3"/>
  <c r="C1166" i="3"/>
  <c r="C1165" i="3"/>
  <c r="C1164" i="3"/>
  <c r="C1163" i="3"/>
  <c r="C1162" i="3"/>
  <c r="C1161" i="3"/>
  <c r="C1160" i="3"/>
  <c r="C1159" i="3"/>
  <c r="C1158" i="3"/>
  <c r="C1157" i="3"/>
  <c r="C1156" i="3"/>
  <c r="C1155" i="3"/>
  <c r="C1154" i="3"/>
  <c r="C1153" i="3"/>
  <c r="C1152" i="3"/>
  <c r="C1151" i="3"/>
  <c r="C1150" i="3"/>
  <c r="C1149" i="3"/>
  <c r="C1148" i="3"/>
  <c r="C1147" i="3"/>
  <c r="C1146" i="3"/>
  <c r="C1145" i="3"/>
  <c r="C1144" i="3"/>
  <c r="C1143" i="3"/>
  <c r="C1142" i="3"/>
  <c r="C1141" i="3"/>
  <c r="C1140" i="3"/>
  <c r="C1139" i="3"/>
  <c r="C1138" i="3"/>
  <c r="C1137" i="3"/>
  <c r="C1136" i="3"/>
  <c r="C1135" i="3"/>
  <c r="C1134" i="3"/>
  <c r="C1133" i="3"/>
  <c r="C1132" i="3"/>
  <c r="C1131" i="3"/>
  <c r="C1130" i="3"/>
  <c r="C1129" i="3"/>
  <c r="C1128" i="3"/>
  <c r="C1127" i="3"/>
  <c r="C1126" i="3"/>
  <c r="C1125" i="3"/>
  <c r="C1124" i="3"/>
  <c r="C1123" i="3"/>
  <c r="C1122" i="3"/>
  <c r="C1121" i="3"/>
  <c r="C1120" i="3"/>
  <c r="C1119" i="3"/>
  <c r="C1118" i="3"/>
  <c r="C1117" i="3"/>
  <c r="C1116" i="3"/>
  <c r="C1115" i="3"/>
  <c r="C1114" i="3"/>
  <c r="C1113" i="3"/>
  <c r="C1112" i="3"/>
  <c r="C1111" i="3"/>
  <c r="C1110" i="3"/>
  <c r="C1109" i="3"/>
  <c r="C1108" i="3"/>
  <c r="C1107" i="3"/>
  <c r="C1106" i="3"/>
  <c r="C1105" i="3"/>
  <c r="C1104" i="3"/>
  <c r="C1103" i="3"/>
  <c r="C1102" i="3"/>
  <c r="C1101" i="3"/>
  <c r="C1100" i="3"/>
  <c r="C1099" i="3"/>
  <c r="C1098" i="3"/>
  <c r="C1097" i="3"/>
  <c r="C1096" i="3"/>
  <c r="C1095" i="3"/>
  <c r="C1094" i="3"/>
  <c r="C1093" i="3"/>
  <c r="C1092" i="3"/>
  <c r="C1091" i="3"/>
  <c r="C1090" i="3"/>
  <c r="C1089" i="3"/>
  <c r="C1088" i="3"/>
  <c r="C1087" i="3"/>
  <c r="C1086" i="3"/>
  <c r="C1085" i="3"/>
  <c r="C1084" i="3"/>
  <c r="C1083" i="3"/>
  <c r="C1082" i="3"/>
  <c r="C1081" i="3"/>
  <c r="C1080" i="3"/>
  <c r="C1079" i="3"/>
  <c r="C1078" i="3"/>
  <c r="C1077" i="3"/>
  <c r="C1076" i="3"/>
  <c r="C1075" i="3"/>
  <c r="C1074" i="3"/>
  <c r="C1073" i="3"/>
  <c r="C1072" i="3"/>
  <c r="C1071" i="3"/>
  <c r="C1070" i="3"/>
  <c r="C1069" i="3"/>
  <c r="C1068" i="3"/>
  <c r="C1067" i="3"/>
  <c r="C1066" i="3"/>
  <c r="C1065" i="3"/>
  <c r="C1064" i="3"/>
  <c r="C1063" i="3"/>
  <c r="C1062" i="3"/>
  <c r="C1061" i="3"/>
  <c r="C1060" i="3"/>
  <c r="C1059" i="3"/>
  <c r="C1058" i="3"/>
  <c r="C1057" i="3"/>
  <c r="C1056" i="3"/>
  <c r="C1055" i="3"/>
  <c r="C1054" i="3"/>
  <c r="C1053" i="3"/>
  <c r="C1052" i="3"/>
  <c r="C1051" i="3"/>
  <c r="C1050" i="3"/>
  <c r="C1049" i="3"/>
  <c r="C1048" i="3"/>
  <c r="C1047" i="3"/>
  <c r="C1046" i="3"/>
  <c r="C1045" i="3"/>
  <c r="C1044" i="3"/>
  <c r="C1043" i="3"/>
  <c r="C1042" i="3"/>
  <c r="C1041" i="3"/>
  <c r="C1040" i="3"/>
  <c r="C1039" i="3"/>
  <c r="C1038" i="3"/>
  <c r="C1037" i="3"/>
  <c r="C1036" i="3"/>
  <c r="C1035" i="3"/>
  <c r="C1034" i="3"/>
  <c r="C1033" i="3"/>
  <c r="C1032" i="3"/>
  <c r="C1031" i="3"/>
  <c r="C1030" i="3"/>
  <c r="C1029" i="3"/>
  <c r="C1028" i="3"/>
  <c r="C1027" i="3"/>
  <c r="C1026" i="3"/>
  <c r="C1025" i="3"/>
  <c r="C1024" i="3"/>
  <c r="C1023" i="3"/>
  <c r="C1022" i="3"/>
  <c r="C1021" i="3"/>
  <c r="C1020" i="3"/>
  <c r="C1019" i="3"/>
  <c r="C1018" i="3"/>
  <c r="C1017" i="3"/>
  <c r="C1016" i="3"/>
  <c r="C1015" i="3"/>
  <c r="C1014" i="3"/>
  <c r="C1013" i="3"/>
  <c r="C1012" i="3"/>
  <c r="C1011" i="3"/>
  <c r="C1010" i="3"/>
  <c r="C1009" i="3"/>
  <c r="C1008" i="3"/>
  <c r="C1007" i="3"/>
  <c r="C1006" i="3"/>
  <c r="C1005" i="3"/>
  <c r="C1004" i="3"/>
  <c r="C1003" i="3"/>
  <c r="C1002" i="3"/>
  <c r="C1001" i="3"/>
  <c r="C1000" i="3"/>
  <c r="C999" i="3"/>
  <c r="C998" i="3"/>
  <c r="C997" i="3"/>
  <c r="C996" i="3"/>
  <c r="C995" i="3"/>
  <c r="C994" i="3"/>
  <c r="C993" i="3"/>
  <c r="C992" i="3"/>
  <c r="C991" i="3"/>
  <c r="C990" i="3"/>
  <c r="C989" i="3"/>
  <c r="C988" i="3"/>
  <c r="C987" i="3"/>
  <c r="C986" i="3"/>
  <c r="C985" i="3"/>
  <c r="C984" i="3"/>
  <c r="C983" i="3"/>
  <c r="C982" i="3"/>
  <c r="C981" i="3"/>
  <c r="C980" i="3"/>
  <c r="C979" i="3"/>
  <c r="C978" i="3"/>
  <c r="C977" i="3"/>
  <c r="C976" i="3"/>
  <c r="C975" i="3"/>
  <c r="C974" i="3"/>
  <c r="C973" i="3"/>
  <c r="C972" i="3"/>
  <c r="C971" i="3"/>
  <c r="C970" i="3"/>
  <c r="C969" i="3"/>
  <c r="C968" i="3"/>
  <c r="C967" i="3"/>
  <c r="C966" i="3"/>
  <c r="C965" i="3"/>
  <c r="C964" i="3"/>
  <c r="C963" i="3"/>
  <c r="C962" i="3"/>
  <c r="C961" i="3"/>
  <c r="C960" i="3"/>
  <c r="C959" i="3"/>
  <c r="C958" i="3"/>
  <c r="C957" i="3"/>
  <c r="C956" i="3"/>
  <c r="C955" i="3"/>
  <c r="C954" i="3"/>
  <c r="C953" i="3"/>
  <c r="C952" i="3"/>
  <c r="C951" i="3"/>
  <c r="C950" i="3"/>
  <c r="C949" i="3"/>
  <c r="C948" i="3"/>
  <c r="C947" i="3"/>
  <c r="C946" i="3"/>
  <c r="C945" i="3"/>
  <c r="C944" i="3"/>
  <c r="C943" i="3"/>
  <c r="C942" i="3"/>
  <c r="C941" i="3"/>
  <c r="C940" i="3"/>
  <c r="C939" i="3"/>
  <c r="C938" i="3"/>
  <c r="C937" i="3"/>
  <c r="C936" i="3"/>
  <c r="C935" i="3"/>
  <c r="C934" i="3"/>
  <c r="C933" i="3"/>
  <c r="C932" i="3"/>
  <c r="C931" i="3"/>
  <c r="C930" i="3"/>
  <c r="C929" i="3"/>
  <c r="C928" i="3"/>
  <c r="C927" i="3"/>
  <c r="C926" i="3"/>
  <c r="C925" i="3"/>
  <c r="C924" i="3"/>
  <c r="C923" i="3"/>
  <c r="C922" i="3"/>
  <c r="C921" i="3"/>
  <c r="C920" i="3"/>
  <c r="C919" i="3"/>
  <c r="C918" i="3"/>
  <c r="C917" i="3"/>
  <c r="C916" i="3"/>
  <c r="C915" i="3"/>
  <c r="C914" i="3"/>
  <c r="C913" i="3"/>
  <c r="C912" i="3"/>
  <c r="C911" i="3"/>
  <c r="C910" i="3"/>
  <c r="C909" i="3"/>
  <c r="C908" i="3"/>
  <c r="C907" i="3"/>
  <c r="C906" i="3"/>
  <c r="C905" i="3"/>
  <c r="C904" i="3"/>
  <c r="C903" i="3"/>
  <c r="C902" i="3"/>
  <c r="C901" i="3"/>
  <c r="C900" i="3"/>
  <c r="C899" i="3"/>
  <c r="C898" i="3"/>
  <c r="C897" i="3"/>
  <c r="C896" i="3"/>
  <c r="C895" i="3"/>
  <c r="C894" i="3"/>
  <c r="C893" i="3"/>
  <c r="C892" i="3"/>
  <c r="C891" i="3"/>
  <c r="C890" i="3"/>
  <c r="C889" i="3"/>
  <c r="C888" i="3"/>
  <c r="C887" i="3"/>
  <c r="C886" i="3"/>
  <c r="C885" i="3"/>
  <c r="C884" i="3"/>
  <c r="C883" i="3"/>
  <c r="C882" i="3"/>
  <c r="C881" i="3"/>
  <c r="C880" i="3"/>
  <c r="C879" i="3"/>
  <c r="C878" i="3"/>
  <c r="C877" i="3"/>
  <c r="C876" i="3"/>
  <c r="C875" i="3"/>
  <c r="C874" i="3"/>
  <c r="C873" i="3"/>
  <c r="C872" i="3"/>
  <c r="C871" i="3"/>
  <c r="C870" i="3"/>
  <c r="C869" i="3"/>
  <c r="C868" i="3"/>
  <c r="C867" i="3"/>
  <c r="C866" i="3"/>
  <c r="C865" i="3"/>
  <c r="C864" i="3"/>
  <c r="C863" i="3"/>
  <c r="C862" i="3"/>
  <c r="C861" i="3"/>
  <c r="C860" i="3"/>
  <c r="C859" i="3"/>
  <c r="C858" i="3"/>
  <c r="C857" i="3"/>
  <c r="C856" i="3"/>
  <c r="C855" i="3"/>
  <c r="C854" i="3"/>
  <c r="C853" i="3"/>
  <c r="C852" i="3"/>
  <c r="C851" i="3"/>
  <c r="C850" i="3"/>
  <c r="C849" i="3"/>
  <c r="C848" i="3"/>
  <c r="C847" i="3"/>
  <c r="C846" i="3"/>
  <c r="C845" i="3"/>
  <c r="C844" i="3"/>
  <c r="C843" i="3"/>
  <c r="C842" i="3"/>
  <c r="C841" i="3"/>
  <c r="C840" i="3"/>
  <c r="C839" i="3"/>
  <c r="C838" i="3"/>
  <c r="C837" i="3"/>
  <c r="C836" i="3"/>
  <c r="C835" i="3"/>
  <c r="C834" i="3"/>
  <c r="C833" i="3"/>
  <c r="C832" i="3"/>
  <c r="C831" i="3"/>
  <c r="C830" i="3"/>
  <c r="C829" i="3"/>
  <c r="C828" i="3"/>
  <c r="C827" i="3"/>
  <c r="C826" i="3"/>
  <c r="C825" i="3"/>
  <c r="C824" i="3"/>
  <c r="C823" i="3"/>
  <c r="C822" i="3"/>
  <c r="C821" i="3"/>
  <c r="C820" i="3"/>
  <c r="C819" i="3"/>
  <c r="C818" i="3"/>
  <c r="C817" i="3"/>
  <c r="C816" i="3"/>
  <c r="C815" i="3"/>
  <c r="C814" i="3"/>
  <c r="C813" i="3"/>
  <c r="C812" i="3"/>
  <c r="C811" i="3"/>
  <c r="C810" i="3"/>
  <c r="C809" i="3"/>
  <c r="C808" i="3"/>
  <c r="C807" i="3"/>
  <c r="C806" i="3"/>
  <c r="C805" i="3"/>
  <c r="C804" i="3"/>
  <c r="C803" i="3"/>
  <c r="C802" i="3"/>
  <c r="C801" i="3"/>
  <c r="C800" i="3"/>
  <c r="C799" i="3"/>
  <c r="C798" i="3"/>
  <c r="C797" i="3"/>
  <c r="C796" i="3"/>
  <c r="C795" i="3"/>
  <c r="C794" i="3"/>
  <c r="C793" i="3"/>
  <c r="C792" i="3"/>
  <c r="C791" i="3"/>
  <c r="C790" i="3"/>
  <c r="C789" i="3"/>
  <c r="C788" i="3"/>
  <c r="C787" i="3"/>
  <c r="C786" i="3"/>
  <c r="C785" i="3"/>
  <c r="C784" i="3"/>
  <c r="C783" i="3"/>
  <c r="C782" i="3"/>
  <c r="C781" i="3"/>
  <c r="C780" i="3"/>
  <c r="C779" i="3"/>
  <c r="C778" i="3"/>
  <c r="C777" i="3"/>
  <c r="C776" i="3"/>
  <c r="C775" i="3"/>
  <c r="C774" i="3"/>
  <c r="C773" i="3"/>
  <c r="C772" i="3"/>
  <c r="C771" i="3"/>
  <c r="C770" i="3"/>
  <c r="C769" i="3"/>
  <c r="C768" i="3"/>
  <c r="C767" i="3"/>
  <c r="C766" i="3"/>
  <c r="C765" i="3"/>
  <c r="C764" i="3"/>
  <c r="C763" i="3"/>
  <c r="C762" i="3"/>
  <c r="C761" i="3"/>
  <c r="C760" i="3"/>
  <c r="C759" i="3"/>
  <c r="C758" i="3"/>
  <c r="C757" i="3"/>
  <c r="C756" i="3"/>
  <c r="C755" i="3"/>
  <c r="C754" i="3"/>
  <c r="C753" i="3"/>
  <c r="C752" i="3"/>
  <c r="C751" i="3"/>
  <c r="C750" i="3"/>
  <c r="C749" i="3"/>
  <c r="C748" i="3"/>
  <c r="C747" i="3"/>
  <c r="C746" i="3"/>
  <c r="C745" i="3"/>
  <c r="C744" i="3"/>
  <c r="C743" i="3"/>
  <c r="C742" i="3"/>
  <c r="C741" i="3"/>
  <c r="C740" i="3"/>
  <c r="C739" i="3"/>
  <c r="C738" i="3"/>
  <c r="C737" i="3"/>
  <c r="C736" i="3"/>
  <c r="C735" i="3"/>
  <c r="C734" i="3"/>
  <c r="C733" i="3"/>
  <c r="C732" i="3"/>
  <c r="C731" i="3"/>
  <c r="C730" i="3"/>
  <c r="C729" i="3"/>
  <c r="C728" i="3"/>
  <c r="C727" i="3"/>
  <c r="C726" i="3"/>
  <c r="C725" i="3"/>
  <c r="C724" i="3"/>
  <c r="C723" i="3"/>
  <c r="C722" i="3"/>
  <c r="C721" i="3"/>
  <c r="C720" i="3"/>
  <c r="C719" i="3"/>
  <c r="C718" i="3"/>
  <c r="C717" i="3"/>
  <c r="C716" i="3"/>
  <c r="C715" i="3"/>
  <c r="C714" i="3"/>
  <c r="C713" i="3"/>
  <c r="C712" i="3"/>
  <c r="C711" i="3"/>
  <c r="C710" i="3"/>
  <c r="C709" i="3"/>
  <c r="C708" i="3"/>
  <c r="C707" i="3"/>
  <c r="C706" i="3"/>
  <c r="C705" i="3"/>
  <c r="C704" i="3"/>
  <c r="C703" i="3"/>
  <c r="C702" i="3"/>
  <c r="C701" i="3"/>
  <c r="C700" i="3"/>
  <c r="C699" i="3"/>
  <c r="C698" i="3"/>
  <c r="C697" i="3"/>
  <c r="C696" i="3"/>
  <c r="C695" i="3"/>
  <c r="C694" i="3"/>
  <c r="C693" i="3"/>
  <c r="C692" i="3"/>
  <c r="C691" i="3"/>
  <c r="C690" i="3"/>
  <c r="C689" i="3"/>
  <c r="C688" i="3"/>
  <c r="C687" i="3"/>
  <c r="C686" i="3"/>
  <c r="C685" i="3"/>
  <c r="C684" i="3"/>
  <c r="C683" i="3"/>
  <c r="C682" i="3"/>
  <c r="C681" i="3"/>
  <c r="C680" i="3"/>
  <c r="C679" i="3"/>
  <c r="C678" i="3"/>
  <c r="C677" i="3"/>
  <c r="C676" i="3"/>
  <c r="C675" i="3"/>
  <c r="C674" i="3"/>
  <c r="C673" i="3"/>
  <c r="C672" i="3"/>
  <c r="C671" i="3"/>
  <c r="C670" i="3"/>
  <c r="C669" i="3"/>
  <c r="C668" i="3"/>
  <c r="C667" i="3"/>
  <c r="C666" i="3"/>
  <c r="C665" i="3"/>
  <c r="C664" i="3"/>
  <c r="C663" i="3"/>
  <c r="C662" i="3"/>
  <c r="C661" i="3"/>
  <c r="C660" i="3"/>
  <c r="C659" i="3"/>
  <c r="C658" i="3"/>
  <c r="C657" i="3"/>
  <c r="C656" i="3"/>
  <c r="C655" i="3"/>
  <c r="C654" i="3"/>
  <c r="C653" i="3"/>
  <c r="C652" i="3"/>
  <c r="C651" i="3"/>
  <c r="C650" i="3"/>
  <c r="C649" i="3"/>
  <c r="C648" i="3"/>
  <c r="C647" i="3"/>
  <c r="C646" i="3"/>
  <c r="C645" i="3"/>
  <c r="C644" i="3"/>
  <c r="C643" i="3"/>
  <c r="C642" i="3"/>
  <c r="C641" i="3"/>
  <c r="C640" i="3"/>
  <c r="C639" i="3"/>
  <c r="C638" i="3"/>
  <c r="C637" i="3"/>
  <c r="C636" i="3"/>
  <c r="C635" i="3"/>
  <c r="C634" i="3"/>
  <c r="C633" i="3"/>
  <c r="C632" i="3"/>
  <c r="C631" i="3"/>
  <c r="C630" i="3"/>
  <c r="C629" i="3"/>
  <c r="C628" i="3"/>
  <c r="C627" i="3"/>
  <c r="C626" i="3"/>
  <c r="C625" i="3"/>
  <c r="C624" i="3"/>
  <c r="C623" i="3"/>
  <c r="C622" i="3"/>
  <c r="C621" i="3"/>
  <c r="C620" i="3"/>
  <c r="C619" i="3"/>
  <c r="C618" i="3"/>
  <c r="C617" i="3"/>
  <c r="C616" i="3"/>
  <c r="C615" i="3"/>
  <c r="C614" i="3"/>
  <c r="C613" i="3"/>
  <c r="C612" i="3"/>
  <c r="C611" i="3"/>
  <c r="C610" i="3"/>
  <c r="C609" i="3"/>
  <c r="C608" i="3"/>
  <c r="C607" i="3"/>
  <c r="C606" i="3"/>
  <c r="C605" i="3"/>
  <c r="C604" i="3"/>
  <c r="C603" i="3"/>
  <c r="C602" i="3"/>
  <c r="C601" i="3"/>
  <c r="C600" i="3"/>
  <c r="C599" i="3"/>
  <c r="C598" i="3"/>
  <c r="C597" i="3"/>
  <c r="C596" i="3"/>
  <c r="C595" i="3"/>
  <c r="C594" i="3"/>
  <c r="C593" i="3"/>
  <c r="C592" i="3"/>
  <c r="C591" i="3"/>
  <c r="C590" i="3"/>
  <c r="C589" i="3"/>
  <c r="C588" i="3"/>
  <c r="C587" i="3"/>
  <c r="C586" i="3"/>
  <c r="C585" i="3"/>
  <c r="C584" i="3"/>
  <c r="C583" i="3"/>
  <c r="C582" i="3"/>
  <c r="C581" i="3"/>
  <c r="C580" i="3"/>
  <c r="C579" i="3"/>
  <c r="C578" i="3"/>
  <c r="C577" i="3"/>
  <c r="C576" i="3"/>
  <c r="C575" i="3"/>
  <c r="C574" i="3"/>
  <c r="C573" i="3"/>
  <c r="C572" i="3"/>
  <c r="C571" i="3"/>
  <c r="C570" i="3"/>
  <c r="C569" i="3"/>
  <c r="C568" i="3"/>
  <c r="C567" i="3"/>
  <c r="C566" i="3"/>
  <c r="C565" i="3"/>
  <c r="C564" i="3"/>
  <c r="C563" i="3"/>
  <c r="C562" i="3"/>
  <c r="C561" i="3"/>
  <c r="C560" i="3"/>
  <c r="C559" i="3"/>
  <c r="C558" i="3"/>
  <c r="C557" i="3"/>
  <c r="C556" i="3"/>
  <c r="C555" i="3"/>
  <c r="C554" i="3"/>
  <c r="C553" i="3"/>
  <c r="C552" i="3"/>
  <c r="C551" i="3"/>
  <c r="C550" i="3"/>
  <c r="C549" i="3"/>
  <c r="C548" i="3"/>
  <c r="C547" i="3"/>
  <c r="C546" i="3"/>
  <c r="C545" i="3"/>
  <c r="C544" i="3"/>
  <c r="C543" i="3"/>
  <c r="C542" i="3"/>
  <c r="C541" i="3"/>
  <c r="C540" i="3"/>
  <c r="C539" i="3"/>
  <c r="C538" i="3"/>
  <c r="C537" i="3"/>
  <c r="C536" i="3"/>
  <c r="C535" i="3"/>
  <c r="C534" i="3"/>
  <c r="C533" i="3"/>
  <c r="C532" i="3"/>
  <c r="C531" i="3"/>
  <c r="C530" i="3"/>
  <c r="C529" i="3"/>
  <c r="C528" i="3"/>
  <c r="C527" i="3"/>
  <c r="C526" i="3"/>
  <c r="C525" i="3"/>
  <c r="C524" i="3"/>
  <c r="C523" i="3"/>
  <c r="C522" i="3"/>
  <c r="C521" i="3"/>
  <c r="C520" i="3"/>
  <c r="C519" i="3"/>
  <c r="C518" i="3"/>
  <c r="C517" i="3"/>
  <c r="C516" i="3"/>
  <c r="C515" i="3"/>
  <c r="C514" i="3"/>
  <c r="C513" i="3"/>
  <c r="C512" i="3"/>
  <c r="C511" i="3"/>
  <c r="C510" i="3"/>
  <c r="C509" i="3"/>
  <c r="C508" i="3"/>
  <c r="C507" i="3"/>
  <c r="C506" i="3"/>
  <c r="C505" i="3"/>
  <c r="C504" i="3"/>
  <c r="C503" i="3"/>
  <c r="C502" i="3"/>
  <c r="C501" i="3"/>
  <c r="C500" i="3"/>
  <c r="C499" i="3"/>
  <c r="C498" i="3"/>
  <c r="C497" i="3"/>
  <c r="C496" i="3"/>
  <c r="C495" i="3"/>
  <c r="C494" i="3"/>
  <c r="C493" i="3"/>
  <c r="C492" i="3"/>
  <c r="C491" i="3"/>
  <c r="C490" i="3"/>
  <c r="C489" i="3"/>
  <c r="C488" i="3"/>
  <c r="C487" i="3"/>
  <c r="C486" i="3"/>
  <c r="C485" i="3"/>
  <c r="C484" i="3"/>
  <c r="C483" i="3"/>
  <c r="C482" i="3"/>
  <c r="C481" i="3"/>
  <c r="C480" i="3"/>
  <c r="C479" i="3"/>
  <c r="C478" i="3"/>
  <c r="C477" i="3"/>
  <c r="C476" i="3"/>
  <c r="C475" i="3"/>
  <c r="C474" i="3"/>
  <c r="C473" i="3"/>
  <c r="C472" i="3"/>
  <c r="C471" i="3"/>
  <c r="C470" i="3"/>
  <c r="C469" i="3"/>
  <c r="C468" i="3"/>
  <c r="C467" i="3"/>
  <c r="C466" i="3"/>
  <c r="C465" i="3"/>
  <c r="C464" i="3"/>
  <c r="C463" i="3"/>
  <c r="C462" i="3"/>
  <c r="C461" i="3"/>
  <c r="C460" i="3"/>
  <c r="C459" i="3"/>
  <c r="C458" i="3"/>
  <c r="C457" i="3"/>
  <c r="C456" i="3"/>
  <c r="C455" i="3"/>
  <c r="C454" i="3"/>
  <c r="C453" i="3"/>
  <c r="C452" i="3"/>
  <c r="C451" i="3"/>
  <c r="C450" i="3"/>
  <c r="C449" i="3"/>
  <c r="C448" i="3"/>
  <c r="C447" i="3"/>
  <c r="C446" i="3"/>
  <c r="C445" i="3"/>
  <c r="C444" i="3"/>
  <c r="C443" i="3"/>
  <c r="C442" i="3"/>
  <c r="C441" i="3"/>
  <c r="C440" i="3"/>
  <c r="C439" i="3"/>
  <c r="C438" i="3"/>
  <c r="C437" i="3"/>
  <c r="C436" i="3"/>
  <c r="C435" i="3"/>
  <c r="C434" i="3"/>
  <c r="C433" i="3"/>
  <c r="C432" i="3"/>
  <c r="C431" i="3"/>
  <c r="C430" i="3"/>
  <c r="C429" i="3"/>
  <c r="C428" i="3"/>
  <c r="C427" i="3"/>
  <c r="C426" i="3"/>
  <c r="C425" i="3"/>
  <c r="C424" i="3"/>
  <c r="C423" i="3"/>
  <c r="C422" i="3"/>
  <c r="C421" i="3"/>
  <c r="C420" i="3"/>
  <c r="C419" i="3"/>
  <c r="C418" i="3"/>
  <c r="C417" i="3"/>
  <c r="C416" i="3"/>
  <c r="C415" i="3"/>
  <c r="C414" i="3"/>
  <c r="C413" i="3"/>
  <c r="C412" i="3"/>
  <c r="C411" i="3"/>
  <c r="C410" i="3"/>
  <c r="C409" i="3"/>
  <c r="C408" i="3"/>
  <c r="C407" i="3"/>
  <c r="C406" i="3"/>
  <c r="C405" i="3"/>
  <c r="C404" i="3"/>
  <c r="C403" i="3"/>
  <c r="C402" i="3"/>
  <c r="C401" i="3"/>
  <c r="C400" i="3"/>
  <c r="C399" i="3"/>
  <c r="C398" i="3"/>
  <c r="C397" i="3"/>
  <c r="C396" i="3"/>
  <c r="C395" i="3"/>
  <c r="C394" i="3"/>
  <c r="C393" i="3"/>
  <c r="C392" i="3"/>
  <c r="C391" i="3"/>
  <c r="C390" i="3"/>
  <c r="C389" i="3"/>
  <c r="C388" i="3"/>
  <c r="C387" i="3"/>
  <c r="C386" i="3"/>
  <c r="C385" i="3"/>
  <c r="C384" i="3"/>
  <c r="C383" i="3"/>
  <c r="C382" i="3"/>
  <c r="C381" i="3"/>
  <c r="C380" i="3"/>
  <c r="C379" i="3"/>
  <c r="C378" i="3"/>
  <c r="C377" i="3"/>
  <c r="C376" i="3"/>
  <c r="C375" i="3"/>
  <c r="C374" i="3"/>
  <c r="C373" i="3"/>
  <c r="C372" i="3"/>
  <c r="C371" i="3"/>
  <c r="C370" i="3"/>
  <c r="C369" i="3"/>
  <c r="C368" i="3"/>
  <c r="C367" i="3"/>
  <c r="C366" i="3"/>
  <c r="C365" i="3"/>
  <c r="C364" i="3"/>
  <c r="C363" i="3"/>
  <c r="C362" i="3"/>
  <c r="C361" i="3"/>
  <c r="C360" i="3"/>
  <c r="C359" i="3"/>
  <c r="C358" i="3"/>
  <c r="C357" i="3"/>
  <c r="C356" i="3"/>
  <c r="C355" i="3"/>
  <c r="C354" i="3"/>
  <c r="C353" i="3"/>
  <c r="C352" i="3"/>
  <c r="C351" i="3"/>
  <c r="C350" i="3"/>
  <c r="C349" i="3"/>
  <c r="C348" i="3"/>
  <c r="C347" i="3"/>
  <c r="C346" i="3"/>
  <c r="C345" i="3"/>
  <c r="C344" i="3"/>
  <c r="C343" i="3"/>
  <c r="C342" i="3"/>
  <c r="C341" i="3"/>
  <c r="C340" i="3"/>
  <c r="C339" i="3"/>
  <c r="C338" i="3"/>
  <c r="C337" i="3"/>
  <c r="C336" i="3"/>
  <c r="C335" i="3"/>
  <c r="C334" i="3"/>
  <c r="C333" i="3"/>
  <c r="C332" i="3"/>
  <c r="C331" i="3"/>
  <c r="C330" i="3"/>
  <c r="C329" i="3"/>
  <c r="C328" i="3"/>
  <c r="C327" i="3"/>
  <c r="C326" i="3"/>
  <c r="C325" i="3"/>
  <c r="C324" i="3"/>
  <c r="C323" i="3"/>
  <c r="C322" i="3"/>
  <c r="C321" i="3"/>
  <c r="C320" i="3"/>
  <c r="C319" i="3"/>
  <c r="C318" i="3"/>
  <c r="C317" i="3"/>
  <c r="C316" i="3"/>
  <c r="C315" i="3"/>
  <c r="C314" i="3"/>
  <c r="C313" i="3"/>
  <c r="C312" i="3"/>
  <c r="C311" i="3"/>
  <c r="C310" i="3"/>
  <c r="C309" i="3"/>
  <c r="C308" i="3"/>
  <c r="C307" i="3"/>
  <c r="C306" i="3"/>
  <c r="C305" i="3"/>
  <c r="C304" i="3"/>
  <c r="C303" i="3"/>
  <c r="C302" i="3"/>
  <c r="C301" i="3"/>
  <c r="C300" i="3"/>
  <c r="C299" i="3"/>
  <c r="C298" i="3"/>
  <c r="C297" i="3"/>
  <c r="C296" i="3"/>
  <c r="C295" i="3"/>
  <c r="C294" i="3"/>
  <c r="C293" i="3"/>
  <c r="C292" i="3"/>
  <c r="C291" i="3"/>
  <c r="C290" i="3"/>
  <c r="C289" i="3"/>
  <c r="C288" i="3"/>
  <c r="C287" i="3"/>
  <c r="C286" i="3"/>
  <c r="C285" i="3"/>
  <c r="C284" i="3"/>
  <c r="C283" i="3"/>
  <c r="C282" i="3"/>
  <c r="C281" i="3"/>
  <c r="C280" i="3"/>
  <c r="C279" i="3"/>
  <c r="C278" i="3"/>
  <c r="C277" i="3"/>
  <c r="C276" i="3"/>
  <c r="C275" i="3"/>
  <c r="C274" i="3"/>
  <c r="C273" i="3"/>
  <c r="C272" i="3"/>
  <c r="C271" i="3"/>
  <c r="C270" i="3"/>
  <c r="C269" i="3"/>
  <c r="C268" i="3"/>
  <c r="C267" i="3"/>
  <c r="C266" i="3"/>
  <c r="C265" i="3"/>
  <c r="C264" i="3"/>
  <c r="C263" i="3"/>
  <c r="C262" i="3"/>
  <c r="C261" i="3"/>
  <c r="C260" i="3"/>
  <c r="C259" i="3"/>
  <c r="C258" i="3"/>
  <c r="C257" i="3"/>
  <c r="C256" i="3"/>
  <c r="C255" i="3"/>
  <c r="C254" i="3"/>
  <c r="C253" i="3"/>
  <c r="C252" i="3"/>
  <c r="C251" i="3"/>
  <c r="C250" i="3"/>
  <c r="C249" i="3"/>
  <c r="C248" i="3"/>
  <c r="C247" i="3"/>
  <c r="C246" i="3"/>
  <c r="C245" i="3"/>
  <c r="C244" i="3"/>
  <c r="C243" i="3"/>
  <c r="C242" i="3"/>
  <c r="C241" i="3"/>
  <c r="C240" i="3"/>
  <c r="C239" i="3"/>
  <c r="C238" i="3"/>
  <c r="C237" i="3"/>
  <c r="C236" i="3"/>
  <c r="C235" i="3"/>
  <c r="C234" i="3"/>
  <c r="C233" i="3"/>
  <c r="C232" i="3"/>
  <c r="C231" i="3"/>
  <c r="C230" i="3"/>
  <c r="C229" i="3"/>
  <c r="C228" i="3"/>
  <c r="C227" i="3"/>
  <c r="C226" i="3"/>
  <c r="C225" i="3"/>
  <c r="C224" i="3"/>
  <c r="C223" i="3"/>
  <c r="C222" i="3"/>
  <c r="C221" i="3"/>
  <c r="C220" i="3"/>
  <c r="C219" i="3"/>
  <c r="C218" i="3"/>
  <c r="C217" i="3"/>
  <c r="C216" i="3"/>
  <c r="C215" i="3"/>
  <c r="C214" i="3"/>
  <c r="C213" i="3"/>
  <c r="C212" i="3"/>
  <c r="C211" i="3"/>
  <c r="C210" i="3"/>
  <c r="C209" i="3"/>
  <c r="C208" i="3"/>
  <c r="C207" i="3"/>
  <c r="C206" i="3"/>
  <c r="C205" i="3"/>
  <c r="C204" i="3"/>
  <c r="C203" i="3"/>
  <c r="C202" i="3"/>
  <c r="C201" i="3"/>
  <c r="C200" i="3"/>
  <c r="C199" i="3"/>
  <c r="C198" i="3"/>
  <c r="C197" i="3"/>
  <c r="C196" i="3"/>
  <c r="C195" i="3"/>
  <c r="C194" i="3"/>
  <c r="C193" i="3"/>
  <c r="C192" i="3"/>
  <c r="C191" i="3"/>
  <c r="C190" i="3"/>
  <c r="C189" i="3"/>
  <c r="C188" i="3"/>
  <c r="C187" i="3"/>
  <c r="C186" i="3"/>
  <c r="C185" i="3"/>
  <c r="C184" i="3"/>
  <c r="C183" i="3"/>
  <c r="C182" i="3"/>
  <c r="C181" i="3"/>
  <c r="C180" i="3"/>
  <c r="C179" i="3"/>
  <c r="C178" i="3"/>
  <c r="C177" i="3"/>
  <c r="C176" i="3"/>
  <c r="C175" i="3"/>
  <c r="C174" i="3"/>
  <c r="C173" i="3"/>
  <c r="C172" i="3"/>
  <c r="C171" i="3"/>
  <c r="C170" i="3"/>
  <c r="C169" i="3"/>
  <c r="C168" i="3"/>
  <c r="C167" i="3"/>
  <c r="C166" i="3"/>
  <c r="C165" i="3"/>
  <c r="C164" i="3"/>
  <c r="C163" i="3"/>
  <c r="C162" i="3"/>
  <c r="C161" i="3"/>
  <c r="C160" i="3"/>
  <c r="C159" i="3"/>
  <c r="C158" i="3"/>
  <c r="C157" i="3"/>
  <c r="C156" i="3"/>
  <c r="C155" i="3"/>
  <c r="C154" i="3"/>
  <c r="C153" i="3"/>
  <c r="C152" i="3"/>
  <c r="C151" i="3"/>
  <c r="C150" i="3"/>
  <c r="C149" i="3"/>
  <c r="C148" i="3"/>
  <c r="C147" i="3"/>
  <c r="C146" i="3"/>
  <c r="C145" i="3"/>
  <c r="C144" i="3"/>
  <c r="C143" i="3"/>
  <c r="C142" i="3"/>
  <c r="C141" i="3"/>
  <c r="C140" i="3"/>
  <c r="C139" i="3"/>
  <c r="C138" i="3"/>
  <c r="C137" i="3"/>
  <c r="C136" i="3"/>
  <c r="C135" i="3"/>
  <c r="C134" i="3"/>
  <c r="C133" i="3"/>
  <c r="C132" i="3"/>
  <c r="C131" i="3"/>
  <c r="C130" i="3"/>
  <c r="C129" i="3"/>
  <c r="C128" i="3"/>
  <c r="C127" i="3"/>
  <c r="C126" i="3"/>
  <c r="C125" i="3"/>
  <c r="C124" i="3"/>
  <c r="C123" i="3"/>
  <c r="C122" i="3"/>
  <c r="C121" i="3"/>
  <c r="C120" i="3"/>
  <c r="C119" i="3"/>
  <c r="C118" i="3"/>
  <c r="C117" i="3"/>
  <c r="C116" i="3"/>
  <c r="C115" i="3"/>
  <c r="C114" i="3"/>
  <c r="C113" i="3"/>
  <c r="C112" i="3"/>
  <c r="C111" i="3"/>
  <c r="C110" i="3"/>
  <c r="C109" i="3"/>
  <c r="C108" i="3"/>
  <c r="C107" i="3"/>
  <c r="C106" i="3"/>
  <c r="C105" i="3"/>
  <c r="C104" i="3"/>
  <c r="C103" i="3"/>
  <c r="C102" i="3"/>
  <c r="C101" i="3"/>
  <c r="C100" i="3"/>
  <c r="C99" i="3"/>
  <c r="C98" i="3"/>
  <c r="C97" i="3"/>
  <c r="C96" i="3"/>
  <c r="C95" i="3"/>
  <c r="C94" i="3"/>
  <c r="C93" i="3"/>
  <c r="C92" i="3"/>
  <c r="C91" i="3"/>
  <c r="C90" i="3"/>
  <c r="C89" i="3"/>
  <c r="C88" i="3"/>
  <c r="C87" i="3"/>
  <c r="C86" i="3"/>
  <c r="C85" i="3"/>
  <c r="C84" i="3"/>
  <c r="C83" i="3"/>
  <c r="C82" i="3"/>
  <c r="C81" i="3"/>
  <c r="C80" i="3"/>
  <c r="C79" i="3"/>
  <c r="C78" i="3"/>
  <c r="C77" i="3"/>
  <c r="C76" i="3"/>
  <c r="C75" i="3"/>
  <c r="C74" i="3"/>
  <c r="C73" i="3"/>
  <c r="C72" i="3"/>
  <c r="C71" i="3"/>
  <c r="C70" i="3"/>
  <c r="C69" i="3"/>
  <c r="C68" i="3"/>
  <c r="C67" i="3"/>
  <c r="C66" i="3"/>
  <c r="C65" i="3"/>
  <c r="C64" i="3"/>
  <c r="C63" i="3"/>
  <c r="C62" i="3"/>
  <c r="C61" i="3"/>
  <c r="C60" i="3"/>
  <c r="C59" i="3"/>
  <c r="C58" i="3"/>
  <c r="C57" i="3"/>
  <c r="C56" i="3"/>
  <c r="C55" i="3"/>
  <c r="C54" i="3"/>
  <c r="C53" i="3"/>
  <c r="C52" i="3"/>
  <c r="C51" i="3"/>
  <c r="C50" i="3"/>
  <c r="C49" i="3"/>
  <c r="C48" i="3"/>
  <c r="C47" i="3"/>
  <c r="C46" i="3"/>
  <c r="C45" i="3"/>
  <c r="C44" i="3"/>
  <c r="C43" i="3"/>
  <c r="C42" i="3"/>
  <c r="C41" i="3"/>
  <c r="C40" i="3"/>
  <c r="C39" i="3"/>
  <c r="C38" i="3"/>
  <c r="C37" i="3"/>
  <c r="C36" i="3"/>
  <c r="C35" i="3"/>
  <c r="C34" i="3"/>
  <c r="C33" i="3"/>
  <c r="C32" i="3"/>
  <c r="C31" i="3"/>
  <c r="C30" i="3"/>
  <c r="C29" i="3"/>
  <c r="C28" i="3"/>
  <c r="C27" i="3"/>
  <c r="C26" i="3"/>
  <c r="C25" i="3"/>
  <c r="C24" i="3"/>
  <c r="C23" i="3"/>
  <c r="C22" i="3"/>
  <c r="C21" i="3"/>
  <c r="C20" i="3"/>
  <c r="C19" i="3"/>
  <c r="C18" i="3"/>
  <c r="C17" i="3"/>
  <c r="C16" i="3"/>
  <c r="C15" i="3"/>
  <c r="C14" i="3"/>
  <c r="C13" i="3"/>
  <c r="C12" i="3"/>
  <c r="C11" i="3"/>
  <c r="C10" i="3"/>
  <c r="C9" i="3"/>
  <c r="C8" i="3"/>
  <c r="C7" i="3"/>
  <c r="C6" i="3"/>
  <c r="C5" i="3"/>
  <c r="C4" i="3"/>
  <c r="C3" i="3"/>
  <c r="C2" i="3"/>
  <c r="C2061" i="3"/>
  <c r="H2062" i="3"/>
  <c r="H2061" i="3"/>
  <c r="H2060" i="3"/>
  <c r="H2059" i="3"/>
  <c r="H2058" i="3"/>
  <c r="H2057" i="3"/>
  <c r="H2056" i="3"/>
  <c r="H2055" i="3"/>
  <c r="H2054" i="3"/>
  <c r="H2053" i="3"/>
  <c r="H2052" i="3"/>
  <c r="H2051" i="3"/>
  <c r="H2050" i="3"/>
  <c r="H2049" i="3"/>
  <c r="H2048" i="3"/>
  <c r="H2047" i="3"/>
  <c r="H2046" i="3"/>
  <c r="H2045" i="3"/>
  <c r="H2044" i="3"/>
  <c r="H2043" i="3"/>
  <c r="H2042" i="3"/>
  <c r="H2041" i="3"/>
  <c r="H2040" i="3"/>
  <c r="H2039" i="3"/>
  <c r="H2038" i="3"/>
  <c r="H2037" i="3"/>
  <c r="H2036" i="3"/>
  <c r="H2035" i="3"/>
  <c r="H2034" i="3"/>
  <c r="H2033" i="3"/>
  <c r="H2032" i="3"/>
  <c r="H2031" i="3"/>
  <c r="H2030" i="3"/>
  <c r="H2029" i="3"/>
  <c r="H2028" i="3"/>
  <c r="H2027" i="3"/>
  <c r="H2026" i="3"/>
  <c r="H2025" i="3"/>
  <c r="H2024" i="3"/>
  <c r="H2023" i="3"/>
  <c r="H2022" i="3"/>
  <c r="H2021" i="3"/>
  <c r="H2020" i="3"/>
  <c r="H2019" i="3"/>
  <c r="H2018" i="3"/>
  <c r="H2017" i="3"/>
  <c r="H2016" i="3"/>
  <c r="H2015" i="3"/>
  <c r="H2014" i="3"/>
  <c r="H2013" i="3"/>
  <c r="H2012" i="3"/>
  <c r="H2011" i="3"/>
  <c r="H2010" i="3"/>
  <c r="H2009" i="3"/>
  <c r="H2008" i="3"/>
  <c r="H2007" i="3"/>
  <c r="H2006" i="3"/>
  <c r="H2005" i="3"/>
  <c r="H2004" i="3"/>
  <c r="H2003" i="3"/>
  <c r="H2002" i="3"/>
  <c r="H2001" i="3"/>
  <c r="H2000" i="3"/>
  <c r="H1999" i="3"/>
  <c r="H1998" i="3"/>
  <c r="H1997" i="3"/>
  <c r="H1996" i="3"/>
  <c r="H1995" i="3"/>
  <c r="H1994" i="3"/>
  <c r="H1993" i="3"/>
  <c r="H1992" i="3"/>
  <c r="H1991" i="3"/>
  <c r="H1990" i="3"/>
  <c r="H1989" i="3"/>
  <c r="H1988" i="3"/>
  <c r="H1987" i="3"/>
  <c r="H1986" i="3"/>
  <c r="H1985" i="3"/>
  <c r="H1984" i="3"/>
  <c r="H1983" i="3"/>
  <c r="H1982" i="3"/>
  <c r="H1981" i="3"/>
  <c r="H1980" i="3"/>
  <c r="H1979" i="3"/>
  <c r="H1978" i="3"/>
  <c r="H1977" i="3"/>
  <c r="H1976" i="3"/>
  <c r="H1975" i="3"/>
  <c r="H1974" i="3"/>
  <c r="H1973" i="3"/>
  <c r="H1972" i="3"/>
  <c r="H1971" i="3"/>
  <c r="H1970" i="3"/>
  <c r="H1969" i="3"/>
  <c r="H1968" i="3"/>
  <c r="H1967" i="3"/>
  <c r="H1966" i="3"/>
  <c r="H1965" i="3"/>
  <c r="H1964" i="3"/>
  <c r="H1963" i="3"/>
  <c r="H1962" i="3"/>
  <c r="H1961" i="3"/>
  <c r="H1960" i="3"/>
  <c r="H1959" i="3"/>
  <c r="H1958" i="3"/>
  <c r="H1957" i="3"/>
  <c r="H1956" i="3"/>
  <c r="H1955" i="3"/>
  <c r="H1954" i="3"/>
  <c r="H1953" i="3"/>
  <c r="H1952" i="3"/>
  <c r="H1951" i="3"/>
  <c r="H1950" i="3"/>
  <c r="H1949" i="3"/>
  <c r="H1948" i="3"/>
  <c r="H1947" i="3"/>
  <c r="H1946" i="3"/>
  <c r="H1945" i="3"/>
  <c r="H1944" i="3"/>
  <c r="H1943" i="3"/>
  <c r="H1942" i="3"/>
  <c r="H1941" i="3"/>
  <c r="H1940" i="3"/>
  <c r="H1939" i="3"/>
  <c r="H1938" i="3"/>
  <c r="H1937" i="3"/>
  <c r="H1936" i="3"/>
  <c r="H1935" i="3"/>
  <c r="H1934" i="3"/>
  <c r="H1933" i="3"/>
  <c r="H1932" i="3"/>
  <c r="H1931" i="3"/>
  <c r="H1930" i="3"/>
  <c r="H1929" i="3"/>
  <c r="H1928" i="3"/>
  <c r="H1927" i="3"/>
  <c r="H1926" i="3"/>
  <c r="H1925" i="3"/>
  <c r="H1924" i="3"/>
  <c r="H1923" i="3"/>
  <c r="H1922" i="3"/>
  <c r="H1921" i="3"/>
  <c r="H1920" i="3"/>
  <c r="H1919" i="3"/>
  <c r="H1918" i="3"/>
  <c r="H1917" i="3"/>
  <c r="H1916" i="3"/>
  <c r="H1915" i="3"/>
  <c r="H1914" i="3"/>
  <c r="H1913" i="3"/>
  <c r="H1912" i="3"/>
  <c r="H1911" i="3"/>
  <c r="H1910" i="3"/>
  <c r="H1909" i="3"/>
  <c r="H1908" i="3"/>
  <c r="H1907" i="3"/>
  <c r="H1906" i="3"/>
  <c r="H1905" i="3"/>
  <c r="H1904" i="3"/>
  <c r="H1903" i="3"/>
  <c r="H1902" i="3"/>
  <c r="H1901" i="3"/>
  <c r="H1900" i="3"/>
  <c r="H1899" i="3"/>
  <c r="H1898" i="3"/>
  <c r="H1897" i="3"/>
  <c r="H1896" i="3"/>
  <c r="H1895" i="3"/>
  <c r="H1894" i="3"/>
  <c r="H1893" i="3"/>
  <c r="H1892" i="3"/>
  <c r="H1891" i="3"/>
  <c r="H1890" i="3"/>
  <c r="H1889" i="3"/>
  <c r="H1888" i="3"/>
  <c r="H1887" i="3"/>
  <c r="H1886" i="3"/>
  <c r="H1885" i="3"/>
  <c r="H1884" i="3"/>
  <c r="H1883" i="3"/>
  <c r="H1882" i="3"/>
  <c r="H1881" i="3"/>
  <c r="H1880" i="3"/>
  <c r="H1879" i="3"/>
  <c r="H1878" i="3"/>
  <c r="H1877" i="3"/>
  <c r="H1876" i="3"/>
  <c r="H1875" i="3"/>
  <c r="H1874" i="3"/>
  <c r="H1873" i="3"/>
  <c r="H1872" i="3"/>
  <c r="H1871" i="3"/>
  <c r="H1870" i="3"/>
  <c r="H1869" i="3"/>
  <c r="H1868" i="3"/>
  <c r="H1867" i="3"/>
  <c r="H1866" i="3"/>
  <c r="H1865" i="3"/>
  <c r="H1864" i="3"/>
  <c r="H1863" i="3"/>
  <c r="H1862" i="3"/>
  <c r="H1861" i="3"/>
  <c r="H1860" i="3"/>
  <c r="H1859" i="3"/>
  <c r="H1858" i="3"/>
  <c r="H1857" i="3"/>
  <c r="H1856" i="3"/>
  <c r="H1855" i="3"/>
  <c r="H1854" i="3"/>
  <c r="H1853" i="3"/>
  <c r="H1852" i="3"/>
  <c r="H1851" i="3"/>
  <c r="H1850" i="3"/>
  <c r="H1849" i="3"/>
  <c r="H1848" i="3"/>
  <c r="H1847" i="3"/>
  <c r="H1846" i="3"/>
  <c r="H1845" i="3"/>
  <c r="H1844" i="3"/>
  <c r="H1843" i="3"/>
  <c r="H1842" i="3"/>
  <c r="H1841" i="3"/>
  <c r="H1840" i="3"/>
  <c r="H1839" i="3"/>
  <c r="H1838" i="3"/>
  <c r="H1837" i="3"/>
  <c r="H1836" i="3"/>
  <c r="H1835" i="3"/>
  <c r="H1834" i="3"/>
  <c r="H1833" i="3"/>
  <c r="H1832" i="3"/>
  <c r="H1831" i="3"/>
  <c r="H1830" i="3"/>
  <c r="H1829" i="3"/>
  <c r="H1828" i="3"/>
  <c r="H1827" i="3"/>
  <c r="H1826" i="3"/>
  <c r="H1825" i="3"/>
  <c r="H1824" i="3"/>
  <c r="H1823" i="3"/>
  <c r="H1822" i="3"/>
  <c r="H1821" i="3"/>
  <c r="H1820" i="3"/>
  <c r="H1819" i="3"/>
  <c r="H1818" i="3"/>
  <c r="H1817" i="3"/>
  <c r="H1816" i="3"/>
  <c r="H1815" i="3"/>
  <c r="H1814" i="3"/>
  <c r="H1813" i="3"/>
  <c r="H1812" i="3"/>
  <c r="H1811" i="3"/>
  <c r="H1810" i="3"/>
  <c r="H1809" i="3"/>
  <c r="H1808" i="3"/>
  <c r="H1807" i="3"/>
  <c r="H1806" i="3"/>
  <c r="H1805" i="3"/>
  <c r="H1804" i="3"/>
  <c r="H1803" i="3"/>
  <c r="H1802" i="3"/>
  <c r="H1801" i="3"/>
  <c r="H1800" i="3"/>
  <c r="H1799" i="3"/>
  <c r="H1798" i="3"/>
  <c r="H1797" i="3"/>
  <c r="H1796" i="3"/>
  <c r="H1795" i="3"/>
  <c r="H1794" i="3"/>
  <c r="H1793" i="3"/>
  <c r="H1792" i="3"/>
  <c r="H1791" i="3"/>
  <c r="H1790" i="3"/>
  <c r="H1789" i="3"/>
  <c r="H1788" i="3"/>
  <c r="H1787" i="3"/>
  <c r="H1786" i="3"/>
  <c r="H1785" i="3"/>
  <c r="H1784" i="3"/>
  <c r="H1783" i="3"/>
  <c r="H1782" i="3"/>
  <c r="H1781" i="3"/>
  <c r="H1780" i="3"/>
  <c r="H1779" i="3"/>
  <c r="H1778" i="3"/>
  <c r="H1777" i="3"/>
  <c r="H1776" i="3"/>
  <c r="H1775" i="3"/>
  <c r="H1774" i="3"/>
  <c r="H1773" i="3"/>
  <c r="H1772" i="3"/>
  <c r="H1771" i="3"/>
  <c r="H1770" i="3"/>
  <c r="H1769" i="3"/>
  <c r="H1768" i="3"/>
  <c r="H1767" i="3"/>
  <c r="H1766" i="3"/>
  <c r="H1765" i="3"/>
  <c r="H1764" i="3"/>
  <c r="H1763" i="3"/>
  <c r="H1762" i="3"/>
  <c r="H1761" i="3"/>
  <c r="H1760" i="3"/>
  <c r="H1759" i="3"/>
  <c r="H1758" i="3"/>
  <c r="H1757" i="3"/>
  <c r="H1756" i="3"/>
  <c r="H1755" i="3"/>
  <c r="H1754" i="3"/>
  <c r="H1753" i="3"/>
  <c r="H1752" i="3"/>
  <c r="H1751" i="3"/>
  <c r="H1750" i="3"/>
  <c r="H1749" i="3"/>
  <c r="H1748" i="3"/>
  <c r="H1747" i="3"/>
  <c r="H1746" i="3"/>
  <c r="H1745" i="3"/>
  <c r="H1744" i="3"/>
  <c r="H1743" i="3"/>
  <c r="H1742" i="3"/>
  <c r="H1741" i="3"/>
  <c r="H1740" i="3"/>
  <c r="H1739" i="3"/>
  <c r="H1738" i="3"/>
  <c r="H1737" i="3"/>
  <c r="H1736" i="3"/>
  <c r="H1735" i="3"/>
  <c r="H1734" i="3"/>
  <c r="H1733" i="3"/>
  <c r="H1732" i="3"/>
  <c r="H1731" i="3"/>
  <c r="H1730" i="3"/>
  <c r="H1729" i="3"/>
  <c r="H1728" i="3"/>
  <c r="H1727" i="3"/>
  <c r="H1726" i="3"/>
  <c r="H1725" i="3"/>
  <c r="H1724" i="3"/>
  <c r="H1723" i="3"/>
  <c r="H1722" i="3"/>
  <c r="H1721" i="3"/>
  <c r="H1720" i="3"/>
  <c r="H1719" i="3"/>
  <c r="H1718" i="3"/>
  <c r="H1717" i="3"/>
  <c r="H1716" i="3"/>
  <c r="H1715" i="3"/>
  <c r="H1714" i="3"/>
  <c r="H1713" i="3"/>
  <c r="H1712" i="3"/>
  <c r="H1711" i="3"/>
  <c r="H1710" i="3"/>
  <c r="H1709" i="3"/>
  <c r="H1708" i="3"/>
  <c r="H1707" i="3"/>
  <c r="H1706" i="3"/>
  <c r="H1705" i="3"/>
  <c r="H1704" i="3"/>
  <c r="H1703" i="3"/>
  <c r="H1702" i="3"/>
  <c r="H1701" i="3"/>
  <c r="H1700" i="3"/>
  <c r="H1699" i="3"/>
  <c r="H1698" i="3"/>
  <c r="H1697" i="3"/>
  <c r="H1696" i="3"/>
  <c r="H1695" i="3"/>
  <c r="H1694" i="3"/>
  <c r="H1693" i="3"/>
  <c r="H1692" i="3"/>
  <c r="H1691" i="3"/>
  <c r="H1690" i="3"/>
  <c r="H1689" i="3"/>
  <c r="H1688" i="3"/>
  <c r="H1687" i="3"/>
  <c r="H1686" i="3"/>
  <c r="H1685" i="3"/>
  <c r="H1684" i="3"/>
  <c r="H1683" i="3"/>
  <c r="H1682" i="3"/>
  <c r="H1681" i="3"/>
  <c r="H1680" i="3"/>
  <c r="H1679" i="3"/>
  <c r="H1678" i="3"/>
  <c r="H1677" i="3"/>
  <c r="H1676" i="3"/>
  <c r="H1675" i="3"/>
  <c r="H1674" i="3"/>
  <c r="H1673" i="3"/>
  <c r="H1672" i="3"/>
  <c r="H1671" i="3"/>
  <c r="H1670" i="3"/>
  <c r="H1669" i="3"/>
  <c r="H1668" i="3"/>
  <c r="H1667" i="3"/>
  <c r="H1666" i="3"/>
  <c r="H1665" i="3"/>
  <c r="H1664" i="3"/>
  <c r="H1663" i="3"/>
  <c r="H1662" i="3"/>
  <c r="H1661" i="3"/>
  <c r="H1660" i="3"/>
  <c r="H1659" i="3"/>
  <c r="H1658" i="3"/>
  <c r="H1657" i="3"/>
  <c r="H1656" i="3"/>
  <c r="H1655" i="3"/>
  <c r="H1654" i="3"/>
  <c r="H1653" i="3"/>
  <c r="H1652" i="3"/>
  <c r="H1651" i="3"/>
  <c r="H1650" i="3"/>
  <c r="H1649" i="3"/>
  <c r="H1648" i="3"/>
  <c r="H1647" i="3"/>
  <c r="H1646" i="3"/>
  <c r="H1645" i="3"/>
  <c r="H1644" i="3"/>
  <c r="H1643" i="3"/>
  <c r="H1642" i="3"/>
  <c r="H1641" i="3"/>
  <c r="H1640" i="3"/>
  <c r="H1639" i="3"/>
  <c r="H1638" i="3"/>
  <c r="H1637" i="3"/>
  <c r="H1636" i="3"/>
  <c r="H1635" i="3"/>
  <c r="H1634" i="3"/>
  <c r="H1633" i="3"/>
  <c r="H1632" i="3"/>
  <c r="H1631" i="3"/>
  <c r="H1630" i="3"/>
  <c r="H1629" i="3"/>
  <c r="H1628" i="3"/>
  <c r="H1627" i="3"/>
  <c r="H1626" i="3"/>
  <c r="H1625" i="3"/>
  <c r="H1624" i="3"/>
  <c r="H1623" i="3"/>
  <c r="H1622" i="3"/>
  <c r="H1621" i="3"/>
  <c r="H1620" i="3"/>
  <c r="H1619" i="3"/>
  <c r="H1618" i="3"/>
  <c r="H1617" i="3"/>
  <c r="H1616" i="3"/>
  <c r="H1615" i="3"/>
  <c r="H1614" i="3"/>
  <c r="H1613" i="3"/>
  <c r="H1612" i="3"/>
  <c r="H1611" i="3"/>
  <c r="H1610" i="3"/>
  <c r="H1609" i="3"/>
  <c r="H1608" i="3"/>
  <c r="H1607" i="3"/>
  <c r="H1606" i="3"/>
  <c r="H1605" i="3"/>
  <c r="H1604" i="3"/>
  <c r="H1603" i="3"/>
  <c r="H1602" i="3"/>
  <c r="H1601" i="3"/>
  <c r="H1600" i="3"/>
  <c r="H1599" i="3"/>
  <c r="H1598" i="3"/>
  <c r="H1597" i="3"/>
  <c r="H1596" i="3"/>
  <c r="H1595" i="3"/>
  <c r="H1594" i="3"/>
  <c r="H1593" i="3"/>
  <c r="H1592" i="3"/>
  <c r="H1591" i="3"/>
  <c r="H1590" i="3"/>
  <c r="H1589" i="3"/>
  <c r="H1588" i="3"/>
  <c r="H1587" i="3"/>
  <c r="H1586" i="3"/>
  <c r="H1585" i="3"/>
  <c r="H1584" i="3"/>
  <c r="H1583" i="3"/>
  <c r="H1582" i="3"/>
  <c r="H1581" i="3"/>
  <c r="H1580" i="3"/>
  <c r="H1579" i="3"/>
  <c r="H1578" i="3"/>
  <c r="H1577" i="3"/>
  <c r="H1576" i="3"/>
  <c r="H1575" i="3"/>
  <c r="H1574" i="3"/>
  <c r="H1573" i="3"/>
  <c r="H1572" i="3"/>
  <c r="H1571" i="3"/>
  <c r="H1570" i="3"/>
  <c r="H1569" i="3"/>
  <c r="H1568" i="3"/>
  <c r="H1567" i="3"/>
  <c r="H1566" i="3"/>
  <c r="H1565" i="3"/>
  <c r="H1564" i="3"/>
  <c r="H1563" i="3"/>
  <c r="H1562" i="3"/>
  <c r="H1561" i="3"/>
  <c r="H1560" i="3"/>
  <c r="H1559" i="3"/>
  <c r="H1558" i="3"/>
  <c r="H1557" i="3"/>
  <c r="H1556" i="3"/>
  <c r="H1555" i="3"/>
  <c r="H1554" i="3"/>
  <c r="H1553" i="3"/>
  <c r="H1552" i="3"/>
  <c r="H1551" i="3"/>
  <c r="H1550" i="3"/>
  <c r="H1549" i="3"/>
  <c r="H1548" i="3"/>
  <c r="H1547" i="3"/>
  <c r="H1546" i="3"/>
  <c r="H1545" i="3"/>
  <c r="H1544" i="3"/>
  <c r="H1543" i="3"/>
  <c r="H1542" i="3"/>
  <c r="H1541" i="3"/>
  <c r="H1540" i="3"/>
  <c r="H1539" i="3"/>
  <c r="H1538" i="3"/>
  <c r="H1537" i="3"/>
  <c r="H1536" i="3"/>
  <c r="H1535" i="3"/>
  <c r="H1534" i="3"/>
  <c r="H1533" i="3"/>
  <c r="H1532" i="3"/>
  <c r="H1531" i="3"/>
  <c r="H1530" i="3"/>
  <c r="H1529" i="3"/>
  <c r="H1528" i="3"/>
  <c r="H1527" i="3"/>
  <c r="H1526" i="3"/>
  <c r="H1525" i="3"/>
  <c r="H1524" i="3"/>
  <c r="H1523" i="3"/>
  <c r="H1522" i="3"/>
  <c r="H1521" i="3"/>
  <c r="H1520" i="3"/>
  <c r="H1519" i="3"/>
  <c r="H1518" i="3"/>
  <c r="H1517" i="3"/>
  <c r="H1516" i="3"/>
  <c r="H1515" i="3"/>
  <c r="H1514" i="3"/>
  <c r="H1513" i="3"/>
  <c r="H1512" i="3"/>
  <c r="H1511" i="3"/>
  <c r="H1510" i="3"/>
  <c r="H1509" i="3"/>
  <c r="H1508" i="3"/>
  <c r="H1507" i="3"/>
  <c r="H1506" i="3"/>
  <c r="H1505" i="3"/>
  <c r="H1504" i="3"/>
  <c r="H1503" i="3"/>
  <c r="H1502" i="3"/>
  <c r="H1501" i="3"/>
  <c r="H1500" i="3"/>
  <c r="H1499" i="3"/>
  <c r="H1498" i="3"/>
  <c r="H1497" i="3"/>
  <c r="H1496" i="3"/>
  <c r="H1495" i="3"/>
  <c r="H1494" i="3"/>
  <c r="H1493" i="3"/>
  <c r="H1492" i="3"/>
  <c r="H1491" i="3"/>
  <c r="H1490" i="3"/>
  <c r="H1489" i="3"/>
  <c r="H1488" i="3"/>
  <c r="H1487" i="3"/>
  <c r="H1486" i="3"/>
  <c r="H1485" i="3"/>
  <c r="H1484" i="3"/>
  <c r="H1483" i="3"/>
  <c r="H1482" i="3"/>
  <c r="H1481" i="3"/>
  <c r="H1480" i="3"/>
  <c r="H1479" i="3"/>
  <c r="H1478" i="3"/>
  <c r="H1477" i="3"/>
  <c r="H1476" i="3"/>
  <c r="H1475" i="3"/>
  <c r="H1474" i="3"/>
  <c r="H1473" i="3"/>
  <c r="H1472" i="3"/>
  <c r="H1471" i="3"/>
  <c r="H1470" i="3"/>
  <c r="H1469" i="3"/>
  <c r="H1468" i="3"/>
  <c r="H1467" i="3"/>
  <c r="H1466" i="3"/>
  <c r="H1465" i="3"/>
  <c r="H1464" i="3"/>
  <c r="H1463" i="3"/>
  <c r="H1462" i="3"/>
  <c r="H1461" i="3"/>
  <c r="H1460" i="3"/>
  <c r="H1459" i="3"/>
  <c r="H1458" i="3"/>
  <c r="H1457" i="3"/>
  <c r="H1456" i="3"/>
  <c r="H1455" i="3"/>
  <c r="H1454" i="3"/>
  <c r="H1453" i="3"/>
  <c r="H1452" i="3"/>
  <c r="H1451" i="3"/>
  <c r="H1450" i="3"/>
  <c r="H1449" i="3"/>
  <c r="H1448" i="3"/>
  <c r="H1447" i="3"/>
  <c r="H1446" i="3"/>
  <c r="H1445" i="3"/>
  <c r="H1444" i="3"/>
  <c r="H1443" i="3"/>
  <c r="H1442" i="3"/>
  <c r="H1441" i="3"/>
  <c r="H1440" i="3"/>
  <c r="H1439" i="3"/>
  <c r="H1438" i="3"/>
  <c r="H1437" i="3"/>
  <c r="H1436" i="3"/>
  <c r="H1435" i="3"/>
  <c r="H1434" i="3"/>
  <c r="H1433" i="3"/>
  <c r="H1432" i="3"/>
  <c r="H1431" i="3"/>
  <c r="H1430" i="3"/>
  <c r="H1429" i="3"/>
  <c r="H1428" i="3"/>
  <c r="H1427" i="3"/>
  <c r="H1426" i="3"/>
  <c r="H1425" i="3"/>
  <c r="H1424" i="3"/>
  <c r="H1423" i="3"/>
  <c r="H1422" i="3"/>
  <c r="H1421" i="3"/>
  <c r="H1420" i="3"/>
  <c r="H1419" i="3"/>
  <c r="H1418" i="3"/>
  <c r="H1417" i="3"/>
  <c r="H1416" i="3"/>
  <c r="H1415" i="3"/>
  <c r="H1414" i="3"/>
  <c r="H1413" i="3"/>
  <c r="H1412" i="3"/>
  <c r="H1411" i="3"/>
  <c r="H1410" i="3"/>
  <c r="H1409" i="3"/>
  <c r="H1408" i="3"/>
  <c r="H1407" i="3"/>
  <c r="H1406" i="3"/>
  <c r="H1405" i="3"/>
  <c r="H1404" i="3"/>
  <c r="H1403" i="3"/>
  <c r="H1402" i="3"/>
  <c r="H1401" i="3"/>
  <c r="H1400" i="3"/>
  <c r="H1399" i="3"/>
  <c r="H1398" i="3"/>
  <c r="H1397" i="3"/>
  <c r="H1396" i="3"/>
  <c r="H1395" i="3"/>
  <c r="H1394" i="3"/>
  <c r="H1393" i="3"/>
  <c r="H1392" i="3"/>
  <c r="H1391" i="3"/>
  <c r="H1390" i="3"/>
  <c r="H1389" i="3"/>
  <c r="H1388" i="3"/>
  <c r="H1387" i="3"/>
  <c r="H1386" i="3"/>
  <c r="H1385" i="3"/>
  <c r="H1384" i="3"/>
  <c r="H1383" i="3"/>
  <c r="H1382" i="3"/>
  <c r="H1381" i="3"/>
  <c r="H1380" i="3"/>
  <c r="H1379" i="3"/>
  <c r="H1378" i="3"/>
  <c r="H1377" i="3"/>
  <c r="H1376" i="3"/>
  <c r="H1375" i="3"/>
  <c r="H1374" i="3"/>
  <c r="H1373" i="3"/>
  <c r="H1372" i="3"/>
  <c r="H1371" i="3"/>
  <c r="H1370" i="3"/>
  <c r="H1369" i="3"/>
  <c r="H1368" i="3"/>
  <c r="H1367" i="3"/>
  <c r="H1366" i="3"/>
  <c r="H1365" i="3"/>
  <c r="H1364" i="3"/>
  <c r="H1363" i="3"/>
  <c r="H1362" i="3"/>
  <c r="H1361" i="3"/>
  <c r="H1360" i="3"/>
  <c r="H1359" i="3"/>
  <c r="H1358" i="3"/>
  <c r="H1357" i="3"/>
  <c r="H1356" i="3"/>
  <c r="H1355" i="3"/>
  <c r="H1354" i="3"/>
  <c r="H1353" i="3"/>
  <c r="H1352" i="3"/>
  <c r="H1351" i="3"/>
  <c r="H1350" i="3"/>
  <c r="H1349" i="3"/>
  <c r="H1348" i="3"/>
  <c r="H1347" i="3"/>
  <c r="H1346" i="3"/>
  <c r="H1345" i="3"/>
  <c r="H1344" i="3"/>
  <c r="H1343" i="3"/>
  <c r="H1342" i="3"/>
  <c r="H1341" i="3"/>
  <c r="H1340" i="3"/>
  <c r="H1339" i="3"/>
  <c r="H1338" i="3"/>
  <c r="H1337" i="3"/>
  <c r="H1336" i="3"/>
  <c r="H1335" i="3"/>
  <c r="H1334" i="3"/>
  <c r="H1333" i="3"/>
  <c r="H1332" i="3"/>
  <c r="H1331" i="3"/>
  <c r="H1330" i="3"/>
  <c r="H1329" i="3"/>
  <c r="H1328" i="3"/>
  <c r="H1327" i="3"/>
  <c r="H1326" i="3"/>
  <c r="H1325" i="3"/>
  <c r="H1324" i="3"/>
  <c r="H1323" i="3"/>
  <c r="H1322" i="3"/>
  <c r="H1321" i="3"/>
  <c r="H1320" i="3"/>
  <c r="H1319" i="3"/>
  <c r="H1318" i="3"/>
  <c r="H1317" i="3"/>
  <c r="H1316" i="3"/>
  <c r="H1315" i="3"/>
  <c r="H1314" i="3"/>
  <c r="H1313" i="3"/>
  <c r="H1312" i="3"/>
  <c r="H1311" i="3"/>
  <c r="H1310" i="3"/>
  <c r="H1309" i="3"/>
  <c r="H1308" i="3"/>
  <c r="H1307" i="3"/>
  <c r="H1306" i="3"/>
  <c r="H1305" i="3"/>
  <c r="H1304" i="3"/>
  <c r="H1303" i="3"/>
  <c r="H1302" i="3"/>
  <c r="H1301" i="3"/>
  <c r="H1300" i="3"/>
  <c r="H1299" i="3"/>
  <c r="H1298" i="3"/>
  <c r="H1297" i="3"/>
  <c r="H1296" i="3"/>
  <c r="H1295" i="3"/>
  <c r="H1294" i="3"/>
  <c r="H1293" i="3"/>
  <c r="H1292" i="3"/>
  <c r="H1291" i="3"/>
  <c r="H1290" i="3"/>
  <c r="H1289" i="3"/>
  <c r="H1288" i="3"/>
  <c r="H1287" i="3"/>
  <c r="H1286" i="3"/>
  <c r="H1285" i="3"/>
  <c r="H1284" i="3"/>
  <c r="H1283" i="3"/>
  <c r="H1282" i="3"/>
  <c r="H1281" i="3"/>
  <c r="H1280" i="3"/>
  <c r="H1279" i="3"/>
  <c r="H1278" i="3"/>
  <c r="H1277" i="3"/>
  <c r="H1276" i="3"/>
  <c r="H1275" i="3"/>
  <c r="H1274" i="3"/>
  <c r="H1273" i="3"/>
  <c r="H1272" i="3"/>
  <c r="H1271" i="3"/>
  <c r="H1270" i="3"/>
  <c r="H1269" i="3"/>
  <c r="H1268" i="3"/>
  <c r="H1267" i="3"/>
  <c r="H1266" i="3"/>
  <c r="H1265" i="3"/>
  <c r="H1264" i="3"/>
  <c r="H1263" i="3"/>
  <c r="H1262" i="3"/>
  <c r="H1261" i="3"/>
  <c r="H1260" i="3"/>
  <c r="H1259" i="3"/>
  <c r="H1258" i="3"/>
  <c r="H1257" i="3"/>
  <c r="H1256" i="3"/>
  <c r="H1255" i="3"/>
  <c r="H1254" i="3"/>
  <c r="H1253" i="3"/>
  <c r="H1252" i="3"/>
  <c r="H1251" i="3"/>
  <c r="H1250" i="3"/>
  <c r="H1249" i="3"/>
  <c r="H1248" i="3"/>
  <c r="H1247" i="3"/>
  <c r="H1246" i="3"/>
  <c r="H1245" i="3"/>
  <c r="H1244" i="3"/>
  <c r="H1243" i="3"/>
  <c r="H1242" i="3"/>
  <c r="H1241" i="3"/>
  <c r="H1240" i="3"/>
  <c r="H1239" i="3"/>
  <c r="H1238" i="3"/>
  <c r="H1237" i="3"/>
  <c r="H1236" i="3"/>
  <c r="H1235" i="3"/>
  <c r="H1234" i="3"/>
  <c r="H1233" i="3"/>
  <c r="H1232" i="3"/>
  <c r="H1231" i="3"/>
  <c r="H1230" i="3"/>
  <c r="H1229" i="3"/>
  <c r="H1228" i="3"/>
  <c r="H1227" i="3"/>
  <c r="H1226" i="3"/>
  <c r="H1225" i="3"/>
  <c r="H1224" i="3"/>
  <c r="H1223" i="3"/>
  <c r="H1222" i="3"/>
  <c r="H1221" i="3"/>
  <c r="H1220" i="3"/>
  <c r="H1219" i="3"/>
  <c r="H1218" i="3"/>
  <c r="H1217" i="3"/>
  <c r="H1216" i="3"/>
  <c r="H1215" i="3"/>
  <c r="H1214" i="3"/>
  <c r="H1213" i="3"/>
  <c r="H1212" i="3"/>
  <c r="H1211" i="3"/>
  <c r="H1210" i="3"/>
  <c r="H1209" i="3"/>
  <c r="H1208" i="3"/>
  <c r="H1207" i="3"/>
  <c r="H1206" i="3"/>
  <c r="H1205" i="3"/>
  <c r="H1204" i="3"/>
  <c r="H1203" i="3"/>
  <c r="H1202" i="3"/>
  <c r="H1201" i="3"/>
  <c r="H1200" i="3"/>
  <c r="H1199" i="3"/>
  <c r="H1198" i="3"/>
  <c r="H1197" i="3"/>
  <c r="H1196" i="3"/>
  <c r="H1195" i="3"/>
  <c r="H1194" i="3"/>
  <c r="H1193" i="3"/>
  <c r="H1192" i="3"/>
  <c r="H1191" i="3"/>
  <c r="H1190" i="3"/>
  <c r="H1189" i="3"/>
  <c r="H1188" i="3"/>
  <c r="H1187" i="3"/>
  <c r="H1186" i="3"/>
  <c r="H1185" i="3"/>
  <c r="H1184" i="3"/>
  <c r="H1183" i="3"/>
  <c r="H1182" i="3"/>
  <c r="H1181" i="3"/>
  <c r="H1180" i="3"/>
  <c r="H1179" i="3"/>
  <c r="H1178" i="3"/>
  <c r="H1177" i="3"/>
  <c r="H1176" i="3"/>
  <c r="H1175" i="3"/>
  <c r="H1174" i="3"/>
  <c r="H1173" i="3"/>
  <c r="H1172" i="3"/>
  <c r="H1171" i="3"/>
  <c r="H1170" i="3"/>
  <c r="H1169" i="3"/>
  <c r="H1168" i="3"/>
  <c r="H1167" i="3"/>
  <c r="H1166" i="3"/>
  <c r="H1165" i="3"/>
  <c r="H1164" i="3"/>
  <c r="H1163" i="3"/>
  <c r="H1162" i="3"/>
  <c r="H1161" i="3"/>
  <c r="H1160" i="3"/>
  <c r="H1159" i="3"/>
  <c r="H1158" i="3"/>
  <c r="H1157" i="3"/>
  <c r="H1156" i="3"/>
  <c r="H1155" i="3"/>
  <c r="H1154" i="3"/>
  <c r="H1153" i="3"/>
  <c r="H1152" i="3"/>
  <c r="H1151" i="3"/>
  <c r="H1150" i="3"/>
  <c r="H1149" i="3"/>
  <c r="H1148" i="3"/>
  <c r="H1147" i="3"/>
  <c r="H1146" i="3"/>
  <c r="H1145" i="3"/>
  <c r="H1144" i="3"/>
  <c r="H1143" i="3"/>
  <c r="H1142" i="3"/>
  <c r="H1141" i="3"/>
  <c r="H1140" i="3"/>
  <c r="H1139" i="3"/>
  <c r="H1138" i="3"/>
  <c r="H1137" i="3"/>
  <c r="H1136" i="3"/>
  <c r="H1135" i="3"/>
  <c r="H1134" i="3"/>
  <c r="H1133" i="3"/>
  <c r="H1132" i="3"/>
  <c r="H1131" i="3"/>
  <c r="H1130" i="3"/>
  <c r="H1129" i="3"/>
  <c r="H1128" i="3"/>
  <c r="H1127" i="3"/>
  <c r="H1126" i="3"/>
  <c r="H1125" i="3"/>
  <c r="H1124" i="3"/>
  <c r="H1123" i="3"/>
  <c r="H1122" i="3"/>
  <c r="H1121" i="3"/>
  <c r="H1120" i="3"/>
  <c r="H1119" i="3"/>
  <c r="H1118" i="3"/>
  <c r="H1117" i="3"/>
  <c r="H1116" i="3"/>
  <c r="H1115" i="3"/>
  <c r="H1114" i="3"/>
  <c r="H1113" i="3"/>
  <c r="H1112" i="3"/>
  <c r="H1111" i="3"/>
  <c r="H1110" i="3"/>
  <c r="H1109" i="3"/>
  <c r="H1108" i="3"/>
  <c r="H1107" i="3"/>
  <c r="H1106" i="3"/>
  <c r="H1105" i="3"/>
  <c r="H1104" i="3"/>
  <c r="H1103" i="3"/>
  <c r="H1102" i="3"/>
  <c r="H1101" i="3"/>
  <c r="H1100" i="3"/>
  <c r="H1099" i="3"/>
  <c r="H1098" i="3"/>
  <c r="H1097" i="3"/>
  <c r="H1096" i="3"/>
  <c r="H1095" i="3"/>
  <c r="H1094" i="3"/>
  <c r="H1093" i="3"/>
  <c r="H1092" i="3"/>
  <c r="H1091" i="3"/>
  <c r="H1090" i="3"/>
  <c r="H1089" i="3"/>
  <c r="H1088" i="3"/>
  <c r="H1087" i="3"/>
  <c r="H1086" i="3"/>
  <c r="H1085" i="3"/>
  <c r="H1084" i="3"/>
  <c r="H1083" i="3"/>
  <c r="H1082" i="3"/>
  <c r="H1081" i="3"/>
  <c r="H1080" i="3"/>
  <c r="H1079" i="3"/>
  <c r="H1078" i="3"/>
  <c r="H1077" i="3"/>
  <c r="H1076" i="3"/>
  <c r="H1075" i="3"/>
  <c r="H1074" i="3"/>
  <c r="H1073" i="3"/>
  <c r="H1072" i="3"/>
  <c r="H1071" i="3"/>
  <c r="H1070" i="3"/>
  <c r="H1069" i="3"/>
  <c r="H1068" i="3"/>
  <c r="H1067" i="3"/>
  <c r="H1066" i="3"/>
  <c r="H1065" i="3"/>
  <c r="H1064" i="3"/>
  <c r="H1063" i="3"/>
  <c r="H1062" i="3"/>
  <c r="H1061" i="3"/>
  <c r="H1060" i="3"/>
  <c r="H1059" i="3"/>
  <c r="H1058" i="3"/>
  <c r="H1057" i="3"/>
  <c r="H1056" i="3"/>
  <c r="H1055" i="3"/>
  <c r="H1054" i="3"/>
  <c r="H1053" i="3"/>
  <c r="H1052" i="3"/>
  <c r="H1051" i="3"/>
  <c r="H1050" i="3"/>
  <c r="H1049" i="3"/>
  <c r="H1048" i="3"/>
  <c r="H1047" i="3"/>
  <c r="H1046" i="3"/>
  <c r="H1045" i="3"/>
  <c r="H1044" i="3"/>
  <c r="H1043" i="3"/>
  <c r="H1042" i="3"/>
  <c r="H1041" i="3"/>
  <c r="H1040" i="3"/>
  <c r="H1039" i="3"/>
  <c r="H1038" i="3"/>
  <c r="H1037" i="3"/>
  <c r="H1036" i="3"/>
  <c r="H1035" i="3"/>
  <c r="H1034" i="3"/>
  <c r="H1033" i="3"/>
  <c r="H1032" i="3"/>
  <c r="H1031" i="3"/>
  <c r="H1030" i="3"/>
  <c r="H1029" i="3"/>
  <c r="H1028" i="3"/>
  <c r="H1027" i="3"/>
  <c r="H1026" i="3"/>
  <c r="H1025" i="3"/>
  <c r="H1024" i="3"/>
  <c r="H1023" i="3"/>
  <c r="H1022" i="3"/>
  <c r="H1021" i="3"/>
  <c r="H1020" i="3"/>
  <c r="H1019" i="3"/>
  <c r="H1018" i="3"/>
  <c r="H1017" i="3"/>
  <c r="H1016" i="3"/>
  <c r="H1015" i="3"/>
  <c r="H1014" i="3"/>
  <c r="H1013" i="3"/>
  <c r="H1012" i="3"/>
  <c r="H1011" i="3"/>
  <c r="H1010" i="3"/>
  <c r="H1009" i="3"/>
  <c r="H1008" i="3"/>
  <c r="H1007" i="3"/>
  <c r="H1006" i="3"/>
  <c r="H1005" i="3"/>
  <c r="H1004" i="3"/>
  <c r="H1003" i="3"/>
  <c r="H1002" i="3"/>
  <c r="H1001" i="3"/>
  <c r="H1000" i="3"/>
  <c r="H999" i="3"/>
  <c r="H998" i="3"/>
  <c r="H997" i="3"/>
  <c r="H996" i="3"/>
  <c r="H995" i="3"/>
  <c r="H994" i="3"/>
  <c r="H993" i="3"/>
  <c r="H992" i="3"/>
  <c r="H991" i="3"/>
  <c r="H990" i="3"/>
  <c r="H989" i="3"/>
  <c r="H988" i="3"/>
  <c r="H987" i="3"/>
  <c r="H986" i="3"/>
  <c r="H985" i="3"/>
  <c r="H984" i="3"/>
  <c r="H983" i="3"/>
  <c r="H982" i="3"/>
  <c r="H981" i="3"/>
  <c r="H980" i="3"/>
  <c r="H979" i="3"/>
  <c r="H978" i="3"/>
  <c r="H977" i="3"/>
  <c r="H976" i="3"/>
  <c r="H975" i="3"/>
  <c r="H974" i="3"/>
  <c r="H973" i="3"/>
  <c r="H972" i="3"/>
  <c r="H971" i="3"/>
  <c r="H970" i="3"/>
  <c r="H969" i="3"/>
  <c r="H968" i="3"/>
  <c r="H967" i="3"/>
  <c r="H966" i="3"/>
  <c r="H965" i="3"/>
  <c r="H964" i="3"/>
  <c r="H963" i="3"/>
  <c r="H962" i="3"/>
  <c r="H961" i="3"/>
  <c r="H960" i="3"/>
  <c r="H959" i="3"/>
  <c r="H958" i="3"/>
  <c r="H957" i="3"/>
  <c r="H956" i="3"/>
  <c r="H955" i="3"/>
  <c r="H954" i="3"/>
  <c r="H953" i="3"/>
  <c r="H952" i="3"/>
  <c r="H951" i="3"/>
  <c r="H950" i="3"/>
  <c r="H949" i="3"/>
  <c r="H948" i="3"/>
  <c r="H947" i="3"/>
  <c r="H946" i="3"/>
  <c r="H945" i="3"/>
  <c r="H944" i="3"/>
  <c r="H943" i="3"/>
  <c r="H942" i="3"/>
  <c r="H941" i="3"/>
  <c r="H940" i="3"/>
  <c r="H939" i="3"/>
  <c r="H938" i="3"/>
  <c r="H937" i="3"/>
  <c r="H936" i="3"/>
  <c r="H935" i="3"/>
  <c r="H934" i="3"/>
  <c r="H933" i="3"/>
  <c r="H932" i="3"/>
  <c r="H931" i="3"/>
  <c r="H930" i="3"/>
  <c r="H929" i="3"/>
  <c r="H928" i="3"/>
  <c r="H927" i="3"/>
  <c r="H926" i="3"/>
  <c r="H925" i="3"/>
  <c r="H924" i="3"/>
  <c r="H923" i="3"/>
  <c r="H922" i="3"/>
  <c r="H921" i="3"/>
  <c r="H920" i="3"/>
  <c r="H919" i="3"/>
  <c r="H918" i="3"/>
  <c r="H917" i="3"/>
  <c r="H916" i="3"/>
  <c r="H915" i="3"/>
  <c r="H914" i="3"/>
  <c r="H913" i="3"/>
  <c r="H912" i="3"/>
  <c r="H911" i="3"/>
  <c r="H910" i="3"/>
  <c r="H909" i="3"/>
  <c r="H908" i="3"/>
  <c r="H907" i="3"/>
  <c r="H906" i="3"/>
  <c r="H905" i="3"/>
  <c r="H904" i="3"/>
  <c r="H903" i="3"/>
  <c r="H902" i="3"/>
  <c r="H901" i="3"/>
  <c r="H900" i="3"/>
  <c r="H899" i="3"/>
  <c r="H898" i="3"/>
  <c r="H897" i="3"/>
  <c r="H896" i="3"/>
  <c r="H895" i="3"/>
  <c r="H894" i="3"/>
  <c r="H893" i="3"/>
  <c r="H892" i="3"/>
  <c r="H891" i="3"/>
  <c r="H890" i="3"/>
  <c r="H889" i="3"/>
  <c r="H888" i="3"/>
  <c r="H887" i="3"/>
  <c r="H886" i="3"/>
  <c r="H885" i="3"/>
  <c r="H884" i="3"/>
  <c r="H883" i="3"/>
  <c r="H882" i="3"/>
  <c r="H881" i="3"/>
  <c r="H880" i="3"/>
  <c r="H879" i="3"/>
  <c r="H878" i="3"/>
  <c r="H877" i="3"/>
  <c r="H876" i="3"/>
  <c r="H875" i="3"/>
  <c r="H874" i="3"/>
  <c r="H873" i="3"/>
  <c r="H872" i="3"/>
  <c r="H871" i="3"/>
  <c r="H870" i="3"/>
  <c r="H869" i="3"/>
  <c r="H868" i="3"/>
  <c r="H867" i="3"/>
  <c r="H866" i="3"/>
  <c r="H865" i="3"/>
  <c r="H864" i="3"/>
  <c r="H863" i="3"/>
  <c r="H862" i="3"/>
  <c r="H861" i="3"/>
  <c r="H860" i="3"/>
  <c r="H859" i="3"/>
  <c r="H858" i="3"/>
  <c r="H857" i="3"/>
  <c r="H856" i="3"/>
  <c r="H855" i="3"/>
  <c r="H854" i="3"/>
  <c r="H853" i="3"/>
  <c r="H852" i="3"/>
  <c r="H851" i="3"/>
  <c r="H850" i="3"/>
  <c r="H849" i="3"/>
  <c r="H848" i="3"/>
  <c r="H847" i="3"/>
  <c r="H846" i="3"/>
  <c r="H845" i="3"/>
  <c r="H844" i="3"/>
  <c r="H843" i="3"/>
  <c r="H842" i="3"/>
  <c r="H841" i="3"/>
  <c r="H840" i="3"/>
  <c r="H839" i="3"/>
  <c r="H838" i="3"/>
  <c r="H837" i="3"/>
  <c r="H836" i="3"/>
  <c r="H835" i="3"/>
  <c r="H834" i="3"/>
  <c r="H833" i="3"/>
  <c r="H832" i="3"/>
  <c r="H831" i="3"/>
  <c r="H830" i="3"/>
  <c r="H829" i="3"/>
  <c r="H828" i="3"/>
  <c r="H827" i="3"/>
  <c r="H826" i="3"/>
  <c r="H825" i="3"/>
  <c r="H824" i="3"/>
  <c r="H823" i="3"/>
  <c r="H822" i="3"/>
  <c r="H821" i="3"/>
  <c r="H820" i="3"/>
  <c r="H819" i="3"/>
  <c r="H818" i="3"/>
  <c r="H817" i="3"/>
  <c r="H816" i="3"/>
  <c r="H815" i="3"/>
  <c r="H814" i="3"/>
  <c r="H813" i="3"/>
  <c r="H812" i="3"/>
  <c r="H811" i="3"/>
  <c r="H810" i="3"/>
  <c r="H809" i="3"/>
  <c r="H808" i="3"/>
  <c r="H807" i="3"/>
  <c r="H806" i="3"/>
  <c r="H805" i="3"/>
  <c r="H804" i="3"/>
  <c r="H803" i="3"/>
  <c r="H802" i="3"/>
  <c r="H801" i="3"/>
  <c r="H800" i="3"/>
  <c r="H799" i="3"/>
  <c r="H798" i="3"/>
  <c r="H797" i="3"/>
  <c r="H796" i="3"/>
  <c r="H795" i="3"/>
  <c r="H794" i="3"/>
  <c r="H793" i="3"/>
  <c r="H792" i="3"/>
  <c r="H791" i="3"/>
  <c r="H790" i="3"/>
  <c r="H789" i="3"/>
  <c r="H788" i="3"/>
  <c r="H787" i="3"/>
  <c r="H786" i="3"/>
  <c r="H785" i="3"/>
  <c r="H784" i="3"/>
  <c r="H783" i="3"/>
  <c r="H782" i="3"/>
  <c r="H781" i="3"/>
  <c r="H780" i="3"/>
  <c r="H779" i="3"/>
  <c r="H778" i="3"/>
  <c r="H777" i="3"/>
  <c r="H776" i="3"/>
  <c r="H775" i="3"/>
  <c r="H774" i="3"/>
  <c r="H773" i="3"/>
  <c r="H772" i="3"/>
  <c r="H771" i="3"/>
  <c r="H770" i="3"/>
  <c r="H769" i="3"/>
  <c r="H768" i="3"/>
  <c r="H767" i="3"/>
  <c r="H766" i="3"/>
  <c r="H765" i="3"/>
  <c r="H764" i="3"/>
  <c r="H763" i="3"/>
  <c r="H762" i="3"/>
  <c r="H761" i="3"/>
  <c r="H760" i="3"/>
  <c r="H759" i="3"/>
  <c r="H758" i="3"/>
  <c r="H757" i="3"/>
  <c r="H756" i="3"/>
  <c r="H755" i="3"/>
  <c r="H754" i="3"/>
  <c r="H753" i="3"/>
  <c r="H752" i="3"/>
  <c r="H751" i="3"/>
  <c r="H750" i="3"/>
  <c r="H749" i="3"/>
  <c r="H748" i="3"/>
  <c r="H747" i="3"/>
  <c r="H746" i="3"/>
  <c r="H745" i="3"/>
  <c r="H744" i="3"/>
  <c r="H743" i="3"/>
  <c r="H742" i="3"/>
  <c r="H741" i="3"/>
  <c r="H740" i="3"/>
  <c r="H739" i="3"/>
  <c r="H738" i="3"/>
  <c r="H737" i="3"/>
  <c r="H736" i="3"/>
  <c r="H735" i="3"/>
  <c r="H734" i="3"/>
  <c r="H733" i="3"/>
  <c r="H732" i="3"/>
  <c r="H731" i="3"/>
  <c r="H730" i="3"/>
  <c r="H729" i="3"/>
  <c r="H728" i="3"/>
  <c r="H727" i="3"/>
  <c r="H726" i="3"/>
  <c r="H725" i="3"/>
  <c r="H724" i="3"/>
  <c r="H723" i="3"/>
  <c r="H722" i="3"/>
  <c r="H721" i="3"/>
  <c r="H720" i="3"/>
  <c r="H719" i="3"/>
  <c r="H718" i="3"/>
  <c r="H717" i="3"/>
  <c r="H716" i="3"/>
  <c r="H715" i="3"/>
  <c r="H714" i="3"/>
  <c r="H713" i="3"/>
  <c r="H712" i="3"/>
  <c r="H711" i="3"/>
  <c r="H710" i="3"/>
  <c r="H709" i="3"/>
  <c r="H708" i="3"/>
  <c r="H707" i="3"/>
  <c r="H706" i="3"/>
  <c r="H705" i="3"/>
  <c r="H704" i="3"/>
  <c r="H703" i="3"/>
  <c r="H702" i="3"/>
  <c r="H701" i="3"/>
  <c r="H700" i="3"/>
  <c r="H699" i="3"/>
  <c r="H698" i="3"/>
  <c r="H697" i="3"/>
  <c r="H696" i="3"/>
  <c r="H695" i="3"/>
  <c r="H694" i="3"/>
  <c r="H693" i="3"/>
  <c r="H692" i="3"/>
  <c r="H691" i="3"/>
  <c r="H690" i="3"/>
  <c r="H689" i="3"/>
  <c r="H688" i="3"/>
  <c r="H687" i="3"/>
  <c r="H686" i="3"/>
  <c r="H685" i="3"/>
  <c r="H684" i="3"/>
  <c r="H683" i="3"/>
  <c r="H682" i="3"/>
  <c r="H681" i="3"/>
  <c r="H680" i="3"/>
  <c r="H679" i="3"/>
  <c r="H678" i="3"/>
  <c r="H677" i="3"/>
  <c r="H676" i="3"/>
  <c r="H675" i="3"/>
  <c r="H674" i="3"/>
  <c r="H673" i="3"/>
  <c r="H672" i="3"/>
  <c r="H671" i="3"/>
  <c r="H670" i="3"/>
  <c r="H669" i="3"/>
  <c r="H668" i="3"/>
  <c r="H667" i="3"/>
  <c r="H666" i="3"/>
  <c r="H665" i="3"/>
  <c r="H664" i="3"/>
  <c r="H663" i="3"/>
  <c r="H662" i="3"/>
  <c r="H661" i="3"/>
  <c r="H660" i="3"/>
  <c r="H659" i="3"/>
  <c r="H658" i="3"/>
  <c r="H657" i="3"/>
  <c r="H656" i="3"/>
  <c r="H655" i="3"/>
  <c r="H654" i="3"/>
  <c r="H653" i="3"/>
  <c r="H652" i="3"/>
  <c r="H651" i="3"/>
  <c r="H650" i="3"/>
  <c r="H649" i="3"/>
  <c r="H648" i="3"/>
  <c r="H647" i="3"/>
  <c r="H646" i="3"/>
  <c r="H645" i="3"/>
  <c r="H644" i="3"/>
  <c r="H643" i="3"/>
  <c r="H642" i="3"/>
  <c r="H641" i="3"/>
  <c r="H640" i="3"/>
  <c r="H639" i="3"/>
  <c r="H638" i="3"/>
  <c r="H637" i="3"/>
  <c r="H636" i="3"/>
  <c r="H635" i="3"/>
  <c r="H634" i="3"/>
  <c r="H633" i="3"/>
  <c r="H632" i="3"/>
  <c r="H631" i="3"/>
  <c r="H630" i="3"/>
  <c r="H629" i="3"/>
  <c r="H628" i="3"/>
  <c r="H627" i="3"/>
  <c r="H626" i="3"/>
  <c r="H625" i="3"/>
  <c r="H624" i="3"/>
  <c r="H623" i="3"/>
  <c r="H622" i="3"/>
  <c r="H621" i="3"/>
  <c r="H620" i="3"/>
  <c r="H619" i="3"/>
  <c r="H618" i="3"/>
  <c r="H617" i="3"/>
  <c r="H616" i="3"/>
  <c r="H615" i="3"/>
  <c r="H614" i="3"/>
  <c r="H613" i="3"/>
  <c r="H612" i="3"/>
  <c r="H611" i="3"/>
  <c r="H610" i="3"/>
  <c r="H609" i="3"/>
  <c r="H608" i="3"/>
  <c r="H607" i="3"/>
  <c r="H606" i="3"/>
  <c r="H605" i="3"/>
  <c r="H604" i="3"/>
  <c r="H603" i="3"/>
  <c r="H602" i="3"/>
  <c r="H601" i="3"/>
  <c r="H600" i="3"/>
  <c r="H599" i="3"/>
  <c r="H598" i="3"/>
  <c r="H597" i="3"/>
  <c r="H596" i="3"/>
  <c r="H595" i="3"/>
  <c r="H594" i="3"/>
  <c r="H593" i="3"/>
  <c r="H592" i="3"/>
  <c r="H591" i="3"/>
  <c r="H590" i="3"/>
  <c r="H589" i="3"/>
  <c r="H588" i="3"/>
  <c r="H587" i="3"/>
  <c r="H586" i="3"/>
  <c r="H585" i="3"/>
  <c r="H584" i="3"/>
  <c r="H583" i="3"/>
  <c r="H582" i="3"/>
  <c r="H581" i="3"/>
  <c r="H580" i="3"/>
  <c r="H579" i="3"/>
  <c r="H578" i="3"/>
  <c r="H577" i="3"/>
  <c r="H576" i="3"/>
  <c r="H575" i="3"/>
  <c r="H574" i="3"/>
  <c r="H573" i="3"/>
  <c r="H572" i="3"/>
  <c r="H571" i="3"/>
  <c r="H570" i="3"/>
  <c r="H569" i="3"/>
  <c r="H568" i="3"/>
  <c r="H567" i="3"/>
  <c r="H566" i="3"/>
  <c r="H565" i="3"/>
  <c r="H564" i="3"/>
  <c r="H563" i="3"/>
  <c r="H562" i="3"/>
  <c r="H561" i="3"/>
  <c r="H560" i="3"/>
  <c r="H559" i="3"/>
  <c r="H558" i="3"/>
  <c r="H557" i="3"/>
  <c r="H556" i="3"/>
  <c r="H555" i="3"/>
  <c r="H554" i="3"/>
  <c r="H553" i="3"/>
  <c r="H552" i="3"/>
  <c r="H551" i="3"/>
  <c r="H550" i="3"/>
  <c r="H549" i="3"/>
  <c r="H548" i="3"/>
  <c r="H547" i="3"/>
  <c r="H546" i="3"/>
  <c r="H545" i="3"/>
  <c r="H544" i="3"/>
  <c r="H543" i="3"/>
  <c r="H542" i="3"/>
  <c r="H541" i="3"/>
  <c r="H540" i="3"/>
  <c r="H539" i="3"/>
  <c r="H538" i="3"/>
  <c r="H537" i="3"/>
  <c r="H536" i="3"/>
  <c r="H535" i="3"/>
  <c r="H534" i="3"/>
  <c r="H533" i="3"/>
  <c r="H532" i="3"/>
  <c r="H531" i="3"/>
  <c r="H530" i="3"/>
  <c r="H529" i="3"/>
  <c r="H528" i="3"/>
  <c r="H527" i="3"/>
  <c r="H526" i="3"/>
  <c r="H525" i="3"/>
  <c r="H524" i="3"/>
  <c r="H523" i="3"/>
  <c r="H522" i="3"/>
  <c r="H521" i="3"/>
  <c r="H520" i="3"/>
  <c r="H519" i="3"/>
  <c r="H518" i="3"/>
  <c r="H517" i="3"/>
  <c r="H516" i="3"/>
  <c r="H515" i="3"/>
  <c r="H514" i="3"/>
  <c r="H513" i="3"/>
  <c r="H512" i="3"/>
  <c r="H511" i="3"/>
  <c r="H510" i="3"/>
  <c r="H509" i="3"/>
  <c r="H508" i="3"/>
  <c r="H507" i="3"/>
  <c r="H506" i="3"/>
  <c r="H505" i="3"/>
  <c r="H504" i="3"/>
  <c r="H503" i="3"/>
  <c r="H502" i="3"/>
  <c r="H501" i="3"/>
  <c r="H500" i="3"/>
  <c r="H499" i="3"/>
  <c r="H498" i="3"/>
  <c r="H497" i="3"/>
  <c r="H496" i="3"/>
  <c r="H495" i="3"/>
  <c r="H494" i="3"/>
  <c r="H493" i="3"/>
  <c r="H492" i="3"/>
  <c r="H491" i="3"/>
  <c r="H490" i="3"/>
  <c r="H489" i="3"/>
  <c r="H488" i="3"/>
  <c r="H487" i="3"/>
  <c r="H486" i="3"/>
  <c r="H485" i="3"/>
  <c r="H484" i="3"/>
  <c r="H483" i="3"/>
  <c r="H482" i="3"/>
  <c r="H481" i="3"/>
  <c r="H480" i="3"/>
  <c r="H479" i="3"/>
  <c r="H478" i="3"/>
  <c r="H477" i="3"/>
  <c r="H476" i="3"/>
  <c r="H475" i="3"/>
  <c r="H474" i="3"/>
  <c r="H473" i="3"/>
  <c r="H472" i="3"/>
  <c r="H471" i="3"/>
  <c r="H470" i="3"/>
  <c r="H469" i="3"/>
  <c r="H468" i="3"/>
  <c r="H467" i="3"/>
  <c r="H466" i="3"/>
  <c r="H465" i="3"/>
  <c r="H464" i="3"/>
  <c r="H463" i="3"/>
  <c r="H462" i="3"/>
  <c r="H461" i="3"/>
  <c r="H460" i="3"/>
  <c r="H459" i="3"/>
  <c r="H458" i="3"/>
  <c r="H457" i="3"/>
  <c r="H456" i="3"/>
  <c r="H455" i="3"/>
  <c r="H454" i="3"/>
  <c r="H453" i="3"/>
  <c r="H452" i="3"/>
  <c r="H451" i="3"/>
  <c r="H450" i="3"/>
  <c r="H449" i="3"/>
  <c r="H448" i="3"/>
  <c r="H447" i="3"/>
  <c r="H446" i="3"/>
  <c r="H445" i="3"/>
  <c r="H444" i="3"/>
  <c r="H443" i="3"/>
  <c r="H442" i="3"/>
  <c r="H441" i="3"/>
  <c r="H440" i="3"/>
  <c r="H439" i="3"/>
  <c r="H438" i="3"/>
  <c r="H437" i="3"/>
  <c r="H436" i="3"/>
  <c r="H435" i="3"/>
  <c r="H434" i="3"/>
  <c r="H433" i="3"/>
  <c r="H432" i="3"/>
  <c r="H431" i="3"/>
  <c r="H430" i="3"/>
  <c r="H429" i="3"/>
  <c r="H428" i="3"/>
  <c r="H427" i="3"/>
  <c r="H426" i="3"/>
  <c r="H425" i="3"/>
  <c r="H424" i="3"/>
  <c r="H423" i="3"/>
  <c r="H422" i="3"/>
  <c r="H421" i="3"/>
  <c r="H420" i="3"/>
  <c r="H419" i="3"/>
  <c r="H418" i="3"/>
  <c r="H417" i="3"/>
  <c r="H416" i="3"/>
  <c r="H415" i="3"/>
  <c r="H414" i="3"/>
  <c r="H413" i="3"/>
  <c r="H412" i="3"/>
  <c r="H411" i="3"/>
  <c r="H410" i="3"/>
  <c r="H409" i="3"/>
  <c r="H408" i="3"/>
  <c r="H407" i="3"/>
  <c r="H406" i="3"/>
  <c r="H405" i="3"/>
  <c r="H404" i="3"/>
  <c r="H403" i="3"/>
  <c r="H402" i="3"/>
  <c r="H401" i="3"/>
  <c r="H400" i="3"/>
  <c r="H399" i="3"/>
  <c r="H398" i="3"/>
  <c r="H397" i="3"/>
  <c r="H396" i="3"/>
  <c r="H395" i="3"/>
  <c r="H394" i="3"/>
  <c r="H393" i="3"/>
  <c r="H392" i="3"/>
  <c r="H391" i="3"/>
  <c r="H390" i="3"/>
  <c r="H389" i="3"/>
  <c r="H388" i="3"/>
  <c r="H387" i="3"/>
  <c r="H386" i="3"/>
  <c r="H385" i="3"/>
  <c r="H384" i="3"/>
  <c r="H383" i="3"/>
  <c r="H382" i="3"/>
  <c r="H381" i="3"/>
  <c r="H380" i="3"/>
  <c r="H379" i="3"/>
  <c r="H378" i="3"/>
  <c r="H377" i="3"/>
  <c r="H376" i="3"/>
  <c r="H375" i="3"/>
  <c r="H374" i="3"/>
  <c r="H373" i="3"/>
  <c r="H372" i="3"/>
  <c r="H371" i="3"/>
  <c r="H370" i="3"/>
  <c r="H369" i="3"/>
  <c r="H368" i="3"/>
  <c r="H367" i="3"/>
  <c r="H366" i="3"/>
  <c r="H365" i="3"/>
  <c r="H364" i="3"/>
  <c r="H363" i="3"/>
  <c r="H362" i="3"/>
  <c r="H361" i="3"/>
  <c r="H360" i="3"/>
  <c r="H359" i="3"/>
  <c r="H358" i="3"/>
  <c r="H357" i="3"/>
  <c r="H356" i="3"/>
  <c r="H355" i="3"/>
  <c r="H354" i="3"/>
  <c r="H353" i="3"/>
  <c r="H352" i="3"/>
  <c r="H351" i="3"/>
  <c r="H350" i="3"/>
  <c r="H349" i="3"/>
  <c r="H348" i="3"/>
  <c r="H347" i="3"/>
  <c r="H346" i="3"/>
  <c r="H345" i="3"/>
  <c r="H344" i="3"/>
  <c r="H343" i="3"/>
  <c r="H342" i="3"/>
  <c r="H341" i="3"/>
  <c r="H340" i="3"/>
  <c r="H339" i="3"/>
  <c r="H338" i="3"/>
  <c r="H337" i="3"/>
  <c r="H336" i="3"/>
  <c r="H335" i="3"/>
  <c r="H334" i="3"/>
  <c r="H333" i="3"/>
  <c r="H332" i="3"/>
  <c r="H331" i="3"/>
  <c r="H330" i="3"/>
  <c r="H329" i="3"/>
  <c r="H328" i="3"/>
  <c r="H327" i="3"/>
  <c r="H326" i="3"/>
  <c r="H325" i="3"/>
  <c r="H324" i="3"/>
  <c r="H323" i="3"/>
  <c r="H322" i="3"/>
  <c r="H321" i="3"/>
  <c r="H320" i="3"/>
  <c r="H319" i="3"/>
  <c r="H318" i="3"/>
  <c r="H317" i="3"/>
  <c r="H316" i="3"/>
  <c r="H315" i="3"/>
  <c r="H314" i="3"/>
  <c r="H313" i="3"/>
  <c r="H312" i="3"/>
  <c r="H311" i="3"/>
  <c r="H310" i="3"/>
  <c r="H309" i="3"/>
  <c r="H308" i="3"/>
  <c r="H307" i="3"/>
  <c r="H306" i="3"/>
  <c r="H305" i="3"/>
  <c r="H304" i="3"/>
  <c r="H303" i="3"/>
  <c r="H302" i="3"/>
  <c r="H301" i="3"/>
  <c r="H300" i="3"/>
  <c r="H299" i="3"/>
  <c r="H298" i="3"/>
  <c r="H297" i="3"/>
  <c r="H296" i="3"/>
  <c r="H295" i="3"/>
  <c r="H294" i="3"/>
  <c r="H293" i="3"/>
  <c r="H292" i="3"/>
  <c r="H291" i="3"/>
  <c r="H290" i="3"/>
  <c r="H289" i="3"/>
  <c r="H288" i="3"/>
  <c r="H287" i="3"/>
  <c r="H286" i="3"/>
  <c r="H285" i="3"/>
  <c r="H284" i="3"/>
  <c r="H283" i="3"/>
  <c r="H282" i="3"/>
  <c r="H281" i="3"/>
  <c r="H280" i="3"/>
  <c r="H279" i="3"/>
  <c r="H278" i="3"/>
  <c r="H277" i="3"/>
  <c r="H276" i="3"/>
  <c r="H275" i="3"/>
  <c r="H274" i="3"/>
  <c r="H273" i="3"/>
  <c r="H272" i="3"/>
  <c r="H271" i="3"/>
  <c r="H270" i="3"/>
  <c r="H269" i="3"/>
  <c r="H268" i="3"/>
  <c r="H267" i="3"/>
  <c r="H266" i="3"/>
  <c r="H265" i="3"/>
  <c r="H264" i="3"/>
  <c r="H263" i="3"/>
  <c r="H262" i="3"/>
  <c r="H261" i="3"/>
  <c r="H260" i="3"/>
  <c r="H259" i="3"/>
  <c r="H258" i="3"/>
  <c r="H257" i="3"/>
  <c r="H256" i="3"/>
  <c r="H255" i="3"/>
  <c r="H254" i="3"/>
  <c r="H253" i="3"/>
  <c r="H252" i="3"/>
  <c r="H251" i="3"/>
  <c r="H250" i="3"/>
  <c r="H249" i="3"/>
  <c r="H248" i="3"/>
  <c r="H247" i="3"/>
  <c r="H246" i="3"/>
  <c r="H245" i="3"/>
  <c r="H244" i="3"/>
  <c r="H243" i="3"/>
  <c r="H242" i="3"/>
  <c r="H241" i="3"/>
  <c r="H240" i="3"/>
  <c r="H239" i="3"/>
  <c r="H238" i="3"/>
  <c r="H237" i="3"/>
  <c r="H236" i="3"/>
  <c r="H235" i="3"/>
  <c r="H234" i="3"/>
  <c r="H233" i="3"/>
  <c r="H232" i="3"/>
  <c r="H231" i="3"/>
  <c r="H230" i="3"/>
  <c r="H229" i="3"/>
  <c r="H228" i="3"/>
  <c r="H227" i="3"/>
  <c r="H226" i="3"/>
  <c r="H225" i="3"/>
  <c r="H224" i="3"/>
  <c r="H223" i="3"/>
  <c r="H222" i="3"/>
  <c r="H221" i="3"/>
  <c r="H220" i="3"/>
  <c r="H219" i="3"/>
  <c r="H218" i="3"/>
  <c r="H217" i="3"/>
  <c r="H216" i="3"/>
  <c r="H215" i="3"/>
  <c r="H214" i="3"/>
  <c r="H213" i="3"/>
  <c r="H212" i="3"/>
  <c r="H211" i="3"/>
  <c r="H210" i="3"/>
  <c r="H209" i="3"/>
  <c r="H208" i="3"/>
  <c r="H207" i="3"/>
  <c r="H206" i="3"/>
  <c r="H205" i="3"/>
  <c r="H204" i="3"/>
  <c r="H203" i="3"/>
  <c r="H202" i="3"/>
  <c r="H201" i="3"/>
  <c r="H200" i="3"/>
  <c r="H199" i="3"/>
  <c r="H198" i="3"/>
  <c r="H197" i="3"/>
  <c r="H196" i="3"/>
  <c r="H195" i="3"/>
  <c r="H194" i="3"/>
  <c r="H193" i="3"/>
  <c r="H192" i="3"/>
  <c r="H191" i="3"/>
  <c r="H190" i="3"/>
  <c r="H189" i="3"/>
  <c r="H188" i="3"/>
  <c r="H187" i="3"/>
  <c r="H186" i="3"/>
  <c r="H185" i="3"/>
  <c r="H184" i="3"/>
  <c r="H183" i="3"/>
  <c r="H182" i="3"/>
  <c r="H181" i="3"/>
  <c r="H180" i="3"/>
  <c r="H179" i="3"/>
  <c r="H178" i="3"/>
  <c r="H177" i="3"/>
  <c r="H176" i="3"/>
  <c r="H175" i="3"/>
  <c r="H174" i="3"/>
  <c r="H173" i="3"/>
  <c r="H172" i="3"/>
  <c r="H171" i="3"/>
  <c r="H170" i="3"/>
  <c r="H169" i="3"/>
  <c r="H168" i="3"/>
  <c r="H167" i="3"/>
  <c r="H166" i="3"/>
  <c r="H165" i="3"/>
  <c r="H164" i="3"/>
  <c r="H163" i="3"/>
  <c r="H162" i="3"/>
  <c r="H161" i="3"/>
  <c r="H160" i="3"/>
  <c r="H159" i="3"/>
  <c r="H158" i="3"/>
  <c r="H157" i="3"/>
  <c r="H156" i="3"/>
  <c r="H155" i="3"/>
  <c r="H154" i="3"/>
  <c r="H153" i="3"/>
  <c r="H152" i="3"/>
  <c r="H151" i="3"/>
  <c r="H150" i="3"/>
  <c r="H149" i="3"/>
  <c r="H148" i="3"/>
  <c r="H147" i="3"/>
  <c r="H146" i="3"/>
  <c r="H145" i="3"/>
  <c r="H144" i="3"/>
  <c r="H143" i="3"/>
  <c r="H142" i="3"/>
  <c r="H141" i="3"/>
  <c r="H140" i="3"/>
  <c r="H139" i="3"/>
  <c r="H138" i="3"/>
  <c r="H137" i="3"/>
  <c r="H136" i="3"/>
  <c r="H135" i="3"/>
  <c r="H134" i="3"/>
  <c r="H133" i="3"/>
  <c r="H132" i="3"/>
  <c r="H131" i="3"/>
  <c r="H130" i="3"/>
  <c r="H129" i="3"/>
  <c r="H128" i="3"/>
  <c r="H127" i="3"/>
  <c r="H126" i="3"/>
  <c r="H125" i="3"/>
  <c r="H124" i="3"/>
  <c r="H123" i="3"/>
  <c r="H122" i="3"/>
  <c r="H121" i="3"/>
  <c r="H120" i="3"/>
  <c r="H119" i="3"/>
  <c r="H118" i="3"/>
  <c r="H117" i="3"/>
  <c r="H116" i="3"/>
  <c r="H115" i="3"/>
  <c r="H114" i="3"/>
  <c r="H113" i="3"/>
  <c r="H112" i="3"/>
  <c r="H111" i="3"/>
  <c r="H110" i="3"/>
  <c r="H109" i="3"/>
  <c r="H108" i="3"/>
  <c r="H107" i="3"/>
  <c r="H106" i="3"/>
  <c r="H105" i="3"/>
  <c r="H104" i="3"/>
  <c r="H103" i="3"/>
  <c r="H102" i="3"/>
  <c r="H101" i="3"/>
  <c r="H100" i="3"/>
  <c r="H99" i="3"/>
  <c r="H98" i="3"/>
  <c r="H97" i="3"/>
  <c r="H96" i="3"/>
  <c r="H95" i="3"/>
  <c r="H94" i="3"/>
  <c r="H93" i="3"/>
  <c r="H92" i="3"/>
  <c r="H91" i="3"/>
  <c r="H90" i="3"/>
  <c r="H89" i="3"/>
  <c r="H88" i="3"/>
  <c r="H87" i="3"/>
  <c r="H86" i="3"/>
  <c r="H85" i="3"/>
  <c r="H84" i="3"/>
  <c r="H83" i="3"/>
  <c r="H82" i="3"/>
  <c r="H81" i="3"/>
  <c r="H80" i="3"/>
  <c r="H79" i="3"/>
  <c r="H78" i="3"/>
  <c r="H77" i="3"/>
  <c r="H76" i="3"/>
  <c r="H75" i="3"/>
  <c r="H74" i="3"/>
  <c r="H73" i="3"/>
  <c r="H72" i="3"/>
  <c r="H71" i="3"/>
  <c r="H70" i="3"/>
  <c r="H69" i="3"/>
  <c r="H68" i="3"/>
  <c r="H67" i="3"/>
  <c r="H66" i="3"/>
  <c r="H65" i="3"/>
  <c r="H64" i="3"/>
  <c r="H63" i="3"/>
  <c r="H62" i="3"/>
  <c r="H61" i="3"/>
  <c r="H60" i="3"/>
  <c r="H59" i="3"/>
  <c r="H58" i="3"/>
  <c r="H57" i="3"/>
  <c r="H56" i="3"/>
  <c r="H55" i="3"/>
  <c r="H54" i="3"/>
  <c r="H53" i="3"/>
  <c r="H52" i="3"/>
  <c r="H51" i="3"/>
  <c r="H50" i="3"/>
  <c r="H49" i="3"/>
  <c r="H48" i="3"/>
  <c r="H47" i="3"/>
  <c r="H46" i="3"/>
  <c r="H45" i="3"/>
  <c r="H44" i="3"/>
  <c r="H43" i="3"/>
  <c r="H42" i="3"/>
  <c r="H41" i="3"/>
  <c r="H40" i="3"/>
  <c r="H39" i="3"/>
  <c r="H38" i="3"/>
  <c r="H37" i="3"/>
  <c r="H36" i="3"/>
  <c r="H35" i="3"/>
  <c r="H34" i="3"/>
  <c r="H33" i="3"/>
  <c r="H32" i="3"/>
  <c r="H31" i="3"/>
  <c r="H30" i="3"/>
  <c r="H29" i="3"/>
  <c r="H28" i="3"/>
  <c r="H27" i="3"/>
  <c r="H26" i="3"/>
  <c r="H25" i="3"/>
  <c r="H24" i="3"/>
  <c r="H23" i="3"/>
  <c r="H22" i="3"/>
  <c r="H21" i="3"/>
  <c r="H20" i="3"/>
  <c r="H19" i="3"/>
  <c r="H18" i="3"/>
  <c r="H17" i="3"/>
  <c r="H16" i="3"/>
  <c r="H15" i="3"/>
  <c r="H14" i="3"/>
  <c r="H13" i="3"/>
  <c r="H12" i="3"/>
  <c r="H11" i="3"/>
  <c r="H10" i="3"/>
  <c r="H9" i="3"/>
  <c r="H8" i="3"/>
  <c r="H7" i="3"/>
  <c r="H6" i="3"/>
  <c r="H5" i="3"/>
  <c r="H4" i="3"/>
  <c r="H3" i="3"/>
  <c r="H2" i="3"/>
  <c r="G2061" i="3"/>
  <c r="G2060" i="3"/>
  <c r="G2059" i="3"/>
  <c r="G2058" i="3"/>
  <c r="G2057" i="3"/>
  <c r="G2056" i="3"/>
  <c r="G2055" i="3"/>
  <c r="G2054" i="3"/>
  <c r="G2053" i="3"/>
  <c r="G2052" i="3"/>
  <c r="G2051" i="3"/>
  <c r="G2050" i="3"/>
  <c r="G2049" i="3"/>
  <c r="G2048" i="3"/>
  <c r="G2047" i="3"/>
  <c r="G2046" i="3"/>
  <c r="G2045" i="3"/>
  <c r="G2044" i="3"/>
  <c r="G2043" i="3"/>
  <c r="G2042" i="3"/>
  <c r="G2041" i="3"/>
  <c r="G2040" i="3"/>
  <c r="G2039" i="3"/>
  <c r="G2038" i="3"/>
  <c r="G2037" i="3"/>
  <c r="G2036" i="3"/>
  <c r="G2035" i="3"/>
  <c r="G2034" i="3"/>
  <c r="G2033" i="3"/>
  <c r="G2032" i="3"/>
  <c r="G2031" i="3"/>
  <c r="G2030" i="3"/>
  <c r="G2029" i="3"/>
  <c r="G2028" i="3"/>
  <c r="G2027" i="3"/>
  <c r="G2026" i="3"/>
  <c r="G2025" i="3"/>
  <c r="G2024" i="3"/>
  <c r="G2023" i="3"/>
  <c r="G2022" i="3"/>
  <c r="G2021" i="3"/>
  <c r="G2020" i="3"/>
  <c r="G2019" i="3"/>
  <c r="G2018" i="3"/>
  <c r="G2017" i="3"/>
  <c r="G2016" i="3"/>
  <c r="G2015" i="3"/>
  <c r="G2014" i="3"/>
  <c r="G2013" i="3"/>
  <c r="G2012" i="3"/>
  <c r="G2011" i="3"/>
  <c r="G2010" i="3"/>
  <c r="G2009" i="3"/>
  <c r="G2008" i="3"/>
  <c r="G2007" i="3"/>
  <c r="G2006" i="3"/>
  <c r="G2005" i="3"/>
  <c r="G2004" i="3"/>
  <c r="G2003" i="3"/>
  <c r="G2002" i="3"/>
  <c r="G2001" i="3"/>
  <c r="G2000" i="3"/>
  <c r="G1999" i="3"/>
  <c r="G1998" i="3"/>
  <c r="G1997" i="3"/>
  <c r="G1996" i="3"/>
  <c r="G1995" i="3"/>
  <c r="G1994" i="3"/>
  <c r="G1993" i="3"/>
  <c r="G1992" i="3"/>
  <c r="G1991" i="3"/>
  <c r="G1990" i="3"/>
  <c r="G1989" i="3"/>
  <c r="G1988" i="3"/>
  <c r="G1987" i="3"/>
  <c r="G1986" i="3"/>
  <c r="G1985" i="3"/>
  <c r="G1984" i="3"/>
  <c r="G1983" i="3"/>
  <c r="G1982" i="3"/>
  <c r="G1981" i="3"/>
  <c r="G1980" i="3"/>
  <c r="G1979" i="3"/>
  <c r="G1978" i="3"/>
  <c r="G1977" i="3"/>
  <c r="G1976" i="3"/>
  <c r="G1975" i="3"/>
  <c r="G1974" i="3"/>
  <c r="G1973" i="3"/>
  <c r="G1972" i="3"/>
  <c r="G1971" i="3"/>
  <c r="G1970" i="3"/>
  <c r="G1969" i="3"/>
  <c r="G1968" i="3"/>
  <c r="G1967" i="3"/>
  <c r="G1966" i="3"/>
  <c r="G1965" i="3"/>
  <c r="G1964" i="3"/>
  <c r="G1963" i="3"/>
  <c r="G1962" i="3"/>
  <c r="G1961" i="3"/>
  <c r="G1960" i="3"/>
  <c r="G1959" i="3"/>
  <c r="G1958" i="3"/>
  <c r="G1957" i="3"/>
  <c r="G1956" i="3"/>
  <c r="G1955" i="3"/>
  <c r="G1954" i="3"/>
  <c r="G1953" i="3"/>
  <c r="G1952" i="3"/>
  <c r="G1951" i="3"/>
  <c r="G1950" i="3"/>
  <c r="G1949" i="3"/>
  <c r="G1948" i="3"/>
  <c r="G1947" i="3"/>
  <c r="G1946" i="3"/>
  <c r="G1945" i="3"/>
  <c r="G1944" i="3"/>
  <c r="G1943" i="3"/>
  <c r="G1942" i="3"/>
  <c r="G1941" i="3"/>
  <c r="G1940" i="3"/>
  <c r="G1939" i="3"/>
  <c r="G1938" i="3"/>
  <c r="G1937" i="3"/>
  <c r="G1936" i="3"/>
  <c r="G1935" i="3"/>
  <c r="G1934" i="3"/>
  <c r="G1933" i="3"/>
  <c r="G1932" i="3"/>
  <c r="G1931" i="3"/>
  <c r="G1930" i="3"/>
  <c r="G1929" i="3"/>
  <c r="G1928" i="3"/>
  <c r="G1927" i="3"/>
  <c r="G1926" i="3"/>
  <c r="G1925" i="3"/>
  <c r="G1924" i="3"/>
  <c r="G1923" i="3"/>
  <c r="G1922" i="3"/>
  <c r="G1921" i="3"/>
  <c r="G1920" i="3"/>
  <c r="G1919" i="3"/>
  <c r="G1918" i="3"/>
  <c r="G1917" i="3"/>
  <c r="G1916" i="3"/>
  <c r="G1915" i="3"/>
  <c r="G1914" i="3"/>
  <c r="G1913" i="3"/>
  <c r="G1912" i="3"/>
  <c r="G1911" i="3"/>
  <c r="G1910" i="3"/>
  <c r="G1909" i="3"/>
  <c r="G1908" i="3"/>
  <c r="G1907" i="3"/>
  <c r="G1906" i="3"/>
  <c r="G1905" i="3"/>
  <c r="G1904" i="3"/>
  <c r="G1903" i="3"/>
  <c r="G1902" i="3"/>
  <c r="G1901" i="3"/>
  <c r="G1900" i="3"/>
  <c r="G1899" i="3"/>
  <c r="G1898" i="3"/>
  <c r="G1897" i="3"/>
  <c r="G1896" i="3"/>
  <c r="G1895" i="3"/>
  <c r="G1894" i="3"/>
  <c r="G1893" i="3"/>
  <c r="G1892" i="3"/>
  <c r="G1891" i="3"/>
  <c r="G1890" i="3"/>
  <c r="G1889" i="3"/>
  <c r="G1888" i="3"/>
  <c r="G1887" i="3"/>
  <c r="G1886" i="3"/>
  <c r="G1885" i="3"/>
  <c r="G1884" i="3"/>
  <c r="G1883" i="3"/>
  <c r="G1882" i="3"/>
  <c r="G1881" i="3"/>
  <c r="G1880" i="3"/>
  <c r="G1879" i="3"/>
  <c r="G1878" i="3"/>
  <c r="G1877" i="3"/>
  <c r="G1876" i="3"/>
  <c r="G1875" i="3"/>
  <c r="G1874" i="3"/>
  <c r="G1873" i="3"/>
  <c r="G1872" i="3"/>
  <c r="G1871" i="3"/>
  <c r="G1870" i="3"/>
  <c r="G1869" i="3"/>
  <c r="G1868" i="3"/>
  <c r="G1867" i="3"/>
  <c r="G1866" i="3"/>
  <c r="G1865" i="3"/>
  <c r="G1864" i="3"/>
  <c r="G1863" i="3"/>
  <c r="G1862" i="3"/>
  <c r="G1861" i="3"/>
  <c r="G1860" i="3"/>
  <c r="G1859" i="3"/>
  <c r="G1858" i="3"/>
  <c r="G1857" i="3"/>
  <c r="G1856" i="3"/>
  <c r="G1855" i="3"/>
  <c r="G1854" i="3"/>
  <c r="G1853" i="3"/>
  <c r="G1852" i="3"/>
  <c r="G1851" i="3"/>
  <c r="G1850" i="3"/>
  <c r="G1849" i="3"/>
  <c r="G1848" i="3"/>
  <c r="G1847" i="3"/>
  <c r="G1846" i="3"/>
  <c r="G1845" i="3"/>
  <c r="G1844" i="3"/>
  <c r="G1843" i="3"/>
  <c r="G1842" i="3"/>
  <c r="G1841" i="3"/>
  <c r="G1840" i="3"/>
  <c r="G1839" i="3"/>
  <c r="G1838" i="3"/>
  <c r="G1837" i="3"/>
  <c r="G1836" i="3"/>
  <c r="G1835" i="3"/>
  <c r="G1834" i="3"/>
  <c r="G1833" i="3"/>
  <c r="G1832" i="3"/>
  <c r="G1831" i="3"/>
  <c r="G1830" i="3"/>
  <c r="G1829" i="3"/>
  <c r="G1828" i="3"/>
  <c r="G1827" i="3"/>
  <c r="G1826" i="3"/>
  <c r="G1825" i="3"/>
  <c r="G1824" i="3"/>
  <c r="G1823" i="3"/>
  <c r="G1822" i="3"/>
  <c r="G1821" i="3"/>
  <c r="G1820" i="3"/>
  <c r="G1819" i="3"/>
  <c r="G1818" i="3"/>
  <c r="G1817" i="3"/>
  <c r="G1816" i="3"/>
  <c r="G1815" i="3"/>
  <c r="G1814" i="3"/>
  <c r="G1813" i="3"/>
  <c r="G1812" i="3"/>
  <c r="G1811" i="3"/>
  <c r="G1810" i="3"/>
  <c r="G1809" i="3"/>
  <c r="G1808" i="3"/>
  <c r="G1807" i="3"/>
  <c r="G1806" i="3"/>
  <c r="G1805" i="3"/>
  <c r="G1804" i="3"/>
  <c r="G1803" i="3"/>
  <c r="G1802" i="3"/>
  <c r="G1801" i="3"/>
  <c r="G1800" i="3"/>
  <c r="G1799" i="3"/>
  <c r="G1798" i="3"/>
  <c r="G1797" i="3"/>
  <c r="G1796" i="3"/>
  <c r="G1795" i="3"/>
  <c r="G1794" i="3"/>
  <c r="G1793" i="3"/>
  <c r="G1792" i="3"/>
  <c r="G1791" i="3"/>
  <c r="G1790" i="3"/>
  <c r="G1789" i="3"/>
  <c r="G1788" i="3"/>
  <c r="G1787" i="3"/>
  <c r="G1786" i="3"/>
  <c r="G1785" i="3"/>
  <c r="G1784" i="3"/>
  <c r="G1783" i="3"/>
  <c r="G1782" i="3"/>
  <c r="G1781" i="3"/>
  <c r="G1780" i="3"/>
  <c r="G1779" i="3"/>
  <c r="G1778" i="3"/>
  <c r="G1777" i="3"/>
  <c r="G1776" i="3"/>
  <c r="G1775" i="3"/>
  <c r="G1774" i="3"/>
  <c r="G1773" i="3"/>
  <c r="G1772" i="3"/>
  <c r="G1771" i="3"/>
  <c r="G1770" i="3"/>
  <c r="G1769" i="3"/>
  <c r="G1768" i="3"/>
  <c r="G1767" i="3"/>
  <c r="G1766" i="3"/>
  <c r="G1765" i="3"/>
  <c r="G1764" i="3"/>
  <c r="G1763" i="3"/>
  <c r="G1762" i="3"/>
  <c r="G1761" i="3"/>
  <c r="G1760" i="3"/>
  <c r="G1759" i="3"/>
  <c r="G1758" i="3"/>
  <c r="G1757" i="3"/>
  <c r="G1756" i="3"/>
  <c r="G1755" i="3"/>
  <c r="G1754" i="3"/>
  <c r="G1753" i="3"/>
  <c r="G1752" i="3"/>
  <c r="G1751" i="3"/>
  <c r="G1750" i="3"/>
  <c r="G1749" i="3"/>
  <c r="G1748" i="3"/>
  <c r="G1747" i="3"/>
  <c r="G1746" i="3"/>
  <c r="G1745" i="3"/>
  <c r="G1744" i="3"/>
  <c r="G1743" i="3"/>
  <c r="G1742" i="3"/>
  <c r="G1741" i="3"/>
  <c r="G1740" i="3"/>
  <c r="G1739" i="3"/>
  <c r="G1738" i="3"/>
  <c r="G1737" i="3"/>
  <c r="G1736" i="3"/>
  <c r="G1735" i="3"/>
  <c r="G1734" i="3"/>
  <c r="G1733" i="3"/>
  <c r="G1732" i="3"/>
  <c r="G1731" i="3"/>
  <c r="G1730" i="3"/>
  <c r="G1729" i="3"/>
  <c r="G1728" i="3"/>
  <c r="G1727" i="3"/>
  <c r="G1726" i="3"/>
  <c r="G1725" i="3"/>
  <c r="G1724" i="3"/>
  <c r="G1723" i="3"/>
  <c r="G1722" i="3"/>
  <c r="G1721" i="3"/>
  <c r="G1720" i="3"/>
  <c r="G1719" i="3"/>
  <c r="G1718" i="3"/>
  <c r="G1717" i="3"/>
  <c r="G1716" i="3"/>
  <c r="G1715" i="3"/>
  <c r="G1714" i="3"/>
  <c r="G1713" i="3"/>
  <c r="G1712" i="3"/>
  <c r="G1711" i="3"/>
  <c r="G1710" i="3"/>
  <c r="G1709" i="3"/>
  <c r="G1708" i="3"/>
  <c r="G1707" i="3"/>
  <c r="G1706" i="3"/>
  <c r="G1705" i="3"/>
  <c r="G1704" i="3"/>
  <c r="G1703" i="3"/>
  <c r="G1702" i="3"/>
  <c r="G1701" i="3"/>
  <c r="G1700" i="3"/>
  <c r="G1699" i="3"/>
  <c r="G1698" i="3"/>
  <c r="G1697" i="3"/>
  <c r="G1696" i="3"/>
  <c r="G1695" i="3"/>
  <c r="G1694" i="3"/>
  <c r="G1693" i="3"/>
  <c r="G1692" i="3"/>
  <c r="G1691" i="3"/>
  <c r="G1690" i="3"/>
  <c r="G1689" i="3"/>
  <c r="G1688" i="3"/>
  <c r="G1687" i="3"/>
  <c r="G1686" i="3"/>
  <c r="G1685" i="3"/>
  <c r="G1684" i="3"/>
  <c r="G1683" i="3"/>
  <c r="G1682" i="3"/>
  <c r="G1681" i="3"/>
  <c r="G1680" i="3"/>
  <c r="G1679" i="3"/>
  <c r="G1678" i="3"/>
  <c r="G1677" i="3"/>
  <c r="G1676" i="3"/>
  <c r="G1675" i="3"/>
  <c r="G1674" i="3"/>
  <c r="G1673" i="3"/>
  <c r="G1672" i="3"/>
  <c r="G1671" i="3"/>
  <c r="G1670" i="3"/>
  <c r="G1669" i="3"/>
  <c r="G1668" i="3"/>
  <c r="G1667" i="3"/>
  <c r="G1666" i="3"/>
  <c r="G1665" i="3"/>
  <c r="G1664" i="3"/>
  <c r="G1663" i="3"/>
  <c r="G1662" i="3"/>
  <c r="G1661" i="3"/>
  <c r="G1660" i="3"/>
  <c r="G1659" i="3"/>
  <c r="G1658" i="3"/>
  <c r="G1657" i="3"/>
  <c r="G1656" i="3"/>
  <c r="G1655" i="3"/>
  <c r="G1654" i="3"/>
  <c r="G1653" i="3"/>
  <c r="G1652" i="3"/>
  <c r="G1651" i="3"/>
  <c r="G1650" i="3"/>
  <c r="G1649" i="3"/>
  <c r="G1648" i="3"/>
  <c r="G1647" i="3"/>
  <c r="G1646" i="3"/>
  <c r="G1645" i="3"/>
  <c r="G1644" i="3"/>
  <c r="G1643" i="3"/>
  <c r="G1642" i="3"/>
  <c r="G1641" i="3"/>
  <c r="G1640" i="3"/>
  <c r="G1639" i="3"/>
  <c r="G1638" i="3"/>
  <c r="G1637" i="3"/>
  <c r="G1636" i="3"/>
  <c r="G1635" i="3"/>
  <c r="G1634" i="3"/>
  <c r="G1633" i="3"/>
  <c r="G1632" i="3"/>
  <c r="G1631" i="3"/>
  <c r="G1630" i="3"/>
  <c r="G1629" i="3"/>
  <c r="G1628" i="3"/>
  <c r="G1627" i="3"/>
  <c r="G1626" i="3"/>
  <c r="G1625" i="3"/>
  <c r="G1624" i="3"/>
  <c r="G1623" i="3"/>
  <c r="G1622" i="3"/>
  <c r="G1621" i="3"/>
  <c r="G1620" i="3"/>
  <c r="G1619" i="3"/>
  <c r="G1618" i="3"/>
  <c r="G1617" i="3"/>
  <c r="G1616" i="3"/>
  <c r="G1615" i="3"/>
  <c r="G1614" i="3"/>
  <c r="G1613" i="3"/>
  <c r="G1612" i="3"/>
  <c r="G1611" i="3"/>
  <c r="G1610" i="3"/>
  <c r="G1609" i="3"/>
  <c r="G1608" i="3"/>
  <c r="G1607" i="3"/>
  <c r="G1606" i="3"/>
  <c r="G1605" i="3"/>
  <c r="G1604" i="3"/>
  <c r="G1603" i="3"/>
  <c r="G1602" i="3"/>
  <c r="G1601" i="3"/>
  <c r="G1600" i="3"/>
  <c r="G1599" i="3"/>
  <c r="G1598" i="3"/>
  <c r="G1597" i="3"/>
  <c r="G1596" i="3"/>
  <c r="G1595" i="3"/>
  <c r="G1594" i="3"/>
  <c r="G1593" i="3"/>
  <c r="G1592" i="3"/>
  <c r="G1591" i="3"/>
  <c r="G1590" i="3"/>
  <c r="G1589" i="3"/>
  <c r="G1588" i="3"/>
  <c r="G1587" i="3"/>
  <c r="G1586" i="3"/>
  <c r="G1585" i="3"/>
  <c r="G1584" i="3"/>
  <c r="G1583" i="3"/>
  <c r="G1582" i="3"/>
  <c r="G1581" i="3"/>
  <c r="G1580" i="3"/>
  <c r="G1579" i="3"/>
  <c r="G1578" i="3"/>
  <c r="G1577" i="3"/>
  <c r="G1576" i="3"/>
  <c r="G1575" i="3"/>
  <c r="G1574" i="3"/>
  <c r="G1573" i="3"/>
  <c r="G1572" i="3"/>
  <c r="G1571" i="3"/>
  <c r="G1570" i="3"/>
  <c r="G1569" i="3"/>
  <c r="G1568" i="3"/>
  <c r="G1567" i="3"/>
  <c r="G1566" i="3"/>
  <c r="G1565" i="3"/>
  <c r="G1564" i="3"/>
  <c r="G1563" i="3"/>
  <c r="G1562" i="3"/>
  <c r="G1561" i="3"/>
  <c r="G1560" i="3"/>
  <c r="G1559" i="3"/>
  <c r="G1558" i="3"/>
  <c r="G1557" i="3"/>
  <c r="G1556" i="3"/>
  <c r="G1555" i="3"/>
  <c r="G1554" i="3"/>
  <c r="G1553" i="3"/>
  <c r="G1552" i="3"/>
  <c r="G1551" i="3"/>
  <c r="G1550" i="3"/>
  <c r="G1549" i="3"/>
  <c r="G1548" i="3"/>
  <c r="G1547" i="3"/>
  <c r="G1546" i="3"/>
  <c r="G1545" i="3"/>
  <c r="G1544" i="3"/>
  <c r="G1543" i="3"/>
  <c r="G1542" i="3"/>
  <c r="G1541" i="3"/>
  <c r="G1540" i="3"/>
  <c r="G1539" i="3"/>
  <c r="G1538" i="3"/>
  <c r="G1537" i="3"/>
  <c r="G1536" i="3"/>
  <c r="G1535" i="3"/>
  <c r="G1534" i="3"/>
  <c r="G1533" i="3"/>
  <c r="G1532" i="3"/>
  <c r="G1531" i="3"/>
  <c r="G1530" i="3"/>
  <c r="G1529" i="3"/>
  <c r="G1528" i="3"/>
  <c r="G1527" i="3"/>
  <c r="G1526" i="3"/>
  <c r="G1525" i="3"/>
  <c r="G1524" i="3"/>
  <c r="G1523" i="3"/>
  <c r="G1522" i="3"/>
  <c r="G1521" i="3"/>
  <c r="G1520" i="3"/>
  <c r="G1519" i="3"/>
  <c r="G1518" i="3"/>
  <c r="G1517" i="3"/>
  <c r="G1516" i="3"/>
  <c r="G1515" i="3"/>
  <c r="G1514" i="3"/>
  <c r="G1513" i="3"/>
  <c r="G1512" i="3"/>
  <c r="G1511" i="3"/>
  <c r="G1510" i="3"/>
  <c r="G1509" i="3"/>
  <c r="G1508" i="3"/>
  <c r="G1507" i="3"/>
  <c r="G1506" i="3"/>
  <c r="G1505" i="3"/>
  <c r="G1504" i="3"/>
  <c r="G1503" i="3"/>
  <c r="G1502" i="3"/>
  <c r="G1501" i="3"/>
  <c r="G1500" i="3"/>
  <c r="G1499" i="3"/>
  <c r="G1498" i="3"/>
  <c r="G1497" i="3"/>
  <c r="G1496" i="3"/>
  <c r="G1495" i="3"/>
  <c r="G1494" i="3"/>
  <c r="G1493" i="3"/>
  <c r="G1492" i="3"/>
  <c r="G1491" i="3"/>
  <c r="G1490" i="3"/>
  <c r="G1489" i="3"/>
  <c r="G1488" i="3"/>
  <c r="G1487" i="3"/>
  <c r="G1486" i="3"/>
  <c r="G1485" i="3"/>
  <c r="G1484" i="3"/>
  <c r="G1483" i="3"/>
  <c r="G1482" i="3"/>
  <c r="G1481" i="3"/>
  <c r="G1480" i="3"/>
  <c r="G1479" i="3"/>
  <c r="G1478" i="3"/>
  <c r="G1477" i="3"/>
  <c r="G1476" i="3"/>
  <c r="G1475" i="3"/>
  <c r="G1474" i="3"/>
  <c r="G1473" i="3"/>
  <c r="G1472" i="3"/>
  <c r="G1471" i="3"/>
  <c r="G1470" i="3"/>
  <c r="G1469" i="3"/>
  <c r="G1468" i="3"/>
  <c r="G1467" i="3"/>
  <c r="G1466" i="3"/>
  <c r="G1465" i="3"/>
  <c r="G1464" i="3"/>
  <c r="G1463" i="3"/>
  <c r="G1462" i="3"/>
  <c r="G1461" i="3"/>
  <c r="G1460" i="3"/>
  <c r="G1459" i="3"/>
  <c r="G1458" i="3"/>
  <c r="G1457" i="3"/>
  <c r="G1456" i="3"/>
  <c r="G1455" i="3"/>
  <c r="G1454" i="3"/>
  <c r="G1453" i="3"/>
  <c r="G1452" i="3"/>
  <c r="G1451" i="3"/>
  <c r="G1450" i="3"/>
  <c r="G1449" i="3"/>
  <c r="G1448" i="3"/>
  <c r="G1447" i="3"/>
  <c r="G1446" i="3"/>
  <c r="G1445" i="3"/>
  <c r="G1444" i="3"/>
  <c r="G1443" i="3"/>
  <c r="G1442" i="3"/>
  <c r="G1441" i="3"/>
  <c r="G1440" i="3"/>
  <c r="G1439" i="3"/>
  <c r="G1438" i="3"/>
  <c r="G1437" i="3"/>
  <c r="G1436" i="3"/>
  <c r="G1435" i="3"/>
  <c r="G1434" i="3"/>
  <c r="G1433" i="3"/>
  <c r="G1432" i="3"/>
  <c r="G1431" i="3"/>
  <c r="G1430" i="3"/>
  <c r="G1429" i="3"/>
  <c r="G1428" i="3"/>
  <c r="G1427" i="3"/>
  <c r="G1426" i="3"/>
  <c r="G1425" i="3"/>
  <c r="G1424" i="3"/>
  <c r="G1423" i="3"/>
  <c r="G1422" i="3"/>
  <c r="G1421" i="3"/>
  <c r="G1420" i="3"/>
  <c r="G1419" i="3"/>
  <c r="G1418" i="3"/>
  <c r="G1417" i="3"/>
  <c r="G1416" i="3"/>
  <c r="G1415" i="3"/>
  <c r="G1414" i="3"/>
  <c r="G1413" i="3"/>
  <c r="G1412" i="3"/>
  <c r="G1411" i="3"/>
  <c r="G1410" i="3"/>
  <c r="G1409" i="3"/>
  <c r="G1408" i="3"/>
  <c r="G1407" i="3"/>
  <c r="G1406" i="3"/>
  <c r="G1405" i="3"/>
  <c r="G1404" i="3"/>
  <c r="G1403" i="3"/>
  <c r="G1402" i="3"/>
  <c r="G1401" i="3"/>
  <c r="G1400" i="3"/>
  <c r="G1399" i="3"/>
  <c r="G1398" i="3"/>
  <c r="G1397" i="3"/>
  <c r="G1396" i="3"/>
  <c r="G1395" i="3"/>
  <c r="G1394" i="3"/>
  <c r="G1393" i="3"/>
  <c r="G1392" i="3"/>
  <c r="G1391" i="3"/>
  <c r="G1390" i="3"/>
  <c r="G1389" i="3"/>
  <c r="G1388" i="3"/>
  <c r="G1387" i="3"/>
  <c r="G1386" i="3"/>
  <c r="G1385" i="3"/>
  <c r="G1384" i="3"/>
  <c r="G1383" i="3"/>
  <c r="G1382" i="3"/>
  <c r="G1381" i="3"/>
  <c r="G1380" i="3"/>
  <c r="G1379" i="3"/>
  <c r="G1378" i="3"/>
  <c r="G1377" i="3"/>
  <c r="G1376" i="3"/>
  <c r="G1375" i="3"/>
  <c r="G1374" i="3"/>
  <c r="G1373" i="3"/>
  <c r="G1372" i="3"/>
  <c r="G1371" i="3"/>
  <c r="G1370" i="3"/>
  <c r="G1369" i="3"/>
  <c r="G1368" i="3"/>
  <c r="G1367" i="3"/>
  <c r="G1366" i="3"/>
  <c r="G1365" i="3"/>
  <c r="G1364" i="3"/>
  <c r="G1363" i="3"/>
  <c r="G1362" i="3"/>
  <c r="G1361" i="3"/>
  <c r="G1360" i="3"/>
  <c r="G1359" i="3"/>
  <c r="G1358" i="3"/>
  <c r="G1357" i="3"/>
  <c r="G1356" i="3"/>
  <c r="G1355" i="3"/>
  <c r="G1354" i="3"/>
  <c r="G1353" i="3"/>
  <c r="G1352" i="3"/>
  <c r="G1351" i="3"/>
  <c r="G1350" i="3"/>
  <c r="G1349" i="3"/>
  <c r="G1348" i="3"/>
  <c r="G1347" i="3"/>
  <c r="G1346" i="3"/>
  <c r="G1345" i="3"/>
  <c r="G1344" i="3"/>
  <c r="G1343" i="3"/>
  <c r="G1342" i="3"/>
  <c r="G1341" i="3"/>
  <c r="G1340" i="3"/>
  <c r="G1339" i="3"/>
  <c r="G1338" i="3"/>
  <c r="G1337" i="3"/>
  <c r="G1336" i="3"/>
  <c r="G1335" i="3"/>
  <c r="G1334" i="3"/>
  <c r="G1333" i="3"/>
  <c r="G1332" i="3"/>
  <c r="G1331" i="3"/>
  <c r="G1330" i="3"/>
  <c r="G1329" i="3"/>
  <c r="G1328" i="3"/>
  <c r="G1327" i="3"/>
  <c r="G1326" i="3"/>
  <c r="G1325" i="3"/>
  <c r="G1324" i="3"/>
  <c r="G1323" i="3"/>
  <c r="G1322" i="3"/>
  <c r="G1321" i="3"/>
  <c r="G1320" i="3"/>
  <c r="G1319" i="3"/>
  <c r="G1318" i="3"/>
  <c r="G1317" i="3"/>
  <c r="G1316" i="3"/>
  <c r="G1315" i="3"/>
  <c r="G1314" i="3"/>
  <c r="G1313" i="3"/>
  <c r="G1312" i="3"/>
  <c r="G1311" i="3"/>
  <c r="G1310" i="3"/>
  <c r="G1309" i="3"/>
  <c r="G1308" i="3"/>
  <c r="G1307" i="3"/>
  <c r="G1306" i="3"/>
  <c r="G1305" i="3"/>
  <c r="G1304" i="3"/>
  <c r="G1303" i="3"/>
  <c r="G1302" i="3"/>
  <c r="G1301" i="3"/>
  <c r="G1300" i="3"/>
  <c r="G1299" i="3"/>
  <c r="G1298" i="3"/>
  <c r="G1297" i="3"/>
  <c r="G1296" i="3"/>
  <c r="G1295" i="3"/>
  <c r="G1294" i="3"/>
  <c r="G1293" i="3"/>
  <c r="G1292" i="3"/>
  <c r="G1291" i="3"/>
  <c r="G1290" i="3"/>
  <c r="G1289" i="3"/>
  <c r="G1288" i="3"/>
  <c r="G1287" i="3"/>
  <c r="G1286" i="3"/>
  <c r="G1285" i="3"/>
  <c r="G1284" i="3"/>
  <c r="G1283" i="3"/>
  <c r="G1282" i="3"/>
  <c r="G1281" i="3"/>
  <c r="G1280" i="3"/>
  <c r="G1279" i="3"/>
  <c r="G1278" i="3"/>
  <c r="G1277" i="3"/>
  <c r="G1276" i="3"/>
  <c r="G1275" i="3"/>
  <c r="G1274" i="3"/>
  <c r="G1273" i="3"/>
  <c r="G1272" i="3"/>
  <c r="G1271" i="3"/>
  <c r="G1270" i="3"/>
  <c r="G1269" i="3"/>
  <c r="G1268" i="3"/>
  <c r="G1267" i="3"/>
  <c r="G1266" i="3"/>
  <c r="G1265" i="3"/>
  <c r="G1264" i="3"/>
  <c r="G1263" i="3"/>
  <c r="G1262" i="3"/>
  <c r="G1261" i="3"/>
  <c r="G1260" i="3"/>
  <c r="G1259" i="3"/>
  <c r="G1258" i="3"/>
  <c r="G1257" i="3"/>
  <c r="G1256" i="3"/>
  <c r="G1255" i="3"/>
  <c r="G1254" i="3"/>
  <c r="G1253" i="3"/>
  <c r="G1252" i="3"/>
  <c r="G1251" i="3"/>
  <c r="G1250" i="3"/>
  <c r="G1249" i="3"/>
  <c r="G1248" i="3"/>
  <c r="G1247" i="3"/>
  <c r="G1246" i="3"/>
  <c r="G1245" i="3"/>
  <c r="G1244" i="3"/>
  <c r="G1243" i="3"/>
  <c r="G1242" i="3"/>
  <c r="G1241" i="3"/>
  <c r="G1240" i="3"/>
  <c r="G1239" i="3"/>
  <c r="G1238" i="3"/>
  <c r="G1237" i="3"/>
  <c r="G1236" i="3"/>
  <c r="G1235" i="3"/>
  <c r="G1234" i="3"/>
  <c r="G1233" i="3"/>
  <c r="G1232" i="3"/>
  <c r="G1231" i="3"/>
  <c r="G1230" i="3"/>
  <c r="G1229" i="3"/>
  <c r="G1228" i="3"/>
  <c r="G1227" i="3"/>
  <c r="G1226" i="3"/>
  <c r="G1225" i="3"/>
  <c r="G1224" i="3"/>
  <c r="G1223" i="3"/>
  <c r="G1222" i="3"/>
  <c r="G1221" i="3"/>
  <c r="G1220" i="3"/>
  <c r="G1219" i="3"/>
  <c r="G1218" i="3"/>
  <c r="G1217" i="3"/>
  <c r="G1216" i="3"/>
  <c r="G1215" i="3"/>
  <c r="G1214" i="3"/>
  <c r="G1213" i="3"/>
  <c r="G1212" i="3"/>
  <c r="G1211" i="3"/>
  <c r="G1210" i="3"/>
  <c r="G1209" i="3"/>
  <c r="G1208" i="3"/>
  <c r="G1207" i="3"/>
  <c r="G1206" i="3"/>
  <c r="G1205" i="3"/>
  <c r="G1204" i="3"/>
  <c r="G1203" i="3"/>
  <c r="G1202" i="3"/>
  <c r="G1201" i="3"/>
  <c r="G1200" i="3"/>
  <c r="G1199" i="3"/>
  <c r="G1198" i="3"/>
  <c r="G1197" i="3"/>
  <c r="G1196" i="3"/>
  <c r="G1195" i="3"/>
  <c r="G1194" i="3"/>
  <c r="G1193" i="3"/>
  <c r="G1192" i="3"/>
  <c r="G1191" i="3"/>
  <c r="G1190" i="3"/>
  <c r="G1189" i="3"/>
  <c r="G1188" i="3"/>
  <c r="G1187" i="3"/>
  <c r="G1186" i="3"/>
  <c r="G1185" i="3"/>
  <c r="G1184" i="3"/>
  <c r="G1183" i="3"/>
  <c r="G1182" i="3"/>
  <c r="G1181" i="3"/>
  <c r="G1180" i="3"/>
  <c r="G1179" i="3"/>
  <c r="G1178" i="3"/>
  <c r="G1177" i="3"/>
  <c r="G1176" i="3"/>
  <c r="G1175" i="3"/>
  <c r="G1174" i="3"/>
  <c r="G1173" i="3"/>
  <c r="G1172" i="3"/>
  <c r="G1171" i="3"/>
  <c r="G1170" i="3"/>
  <c r="G1169" i="3"/>
  <c r="G1168" i="3"/>
  <c r="G1167" i="3"/>
  <c r="G1166" i="3"/>
  <c r="G1165" i="3"/>
  <c r="G1164" i="3"/>
  <c r="G1163" i="3"/>
  <c r="G1162" i="3"/>
  <c r="G1161" i="3"/>
  <c r="G1160" i="3"/>
  <c r="G1159" i="3"/>
  <c r="G1158" i="3"/>
  <c r="G1157" i="3"/>
  <c r="G1156" i="3"/>
  <c r="G1155" i="3"/>
  <c r="G1154" i="3"/>
  <c r="G1153" i="3"/>
  <c r="G1152" i="3"/>
  <c r="G1151" i="3"/>
  <c r="G1150" i="3"/>
  <c r="G1149" i="3"/>
  <c r="G1148" i="3"/>
  <c r="G1147" i="3"/>
  <c r="G1146" i="3"/>
  <c r="G1145" i="3"/>
  <c r="G1144" i="3"/>
  <c r="G1143" i="3"/>
  <c r="G1142" i="3"/>
  <c r="G1141" i="3"/>
  <c r="G1140" i="3"/>
  <c r="G1139" i="3"/>
  <c r="G1138" i="3"/>
  <c r="G1137" i="3"/>
  <c r="G1136" i="3"/>
  <c r="G1135" i="3"/>
  <c r="G1134" i="3"/>
  <c r="G1133" i="3"/>
  <c r="G1132" i="3"/>
  <c r="G1131" i="3"/>
  <c r="G1130" i="3"/>
  <c r="G1129" i="3"/>
  <c r="G1128" i="3"/>
  <c r="G1127" i="3"/>
  <c r="G1126" i="3"/>
  <c r="G1125" i="3"/>
  <c r="G1124" i="3"/>
  <c r="G1123" i="3"/>
  <c r="G1122" i="3"/>
  <c r="G1121" i="3"/>
  <c r="G1120" i="3"/>
  <c r="G1119" i="3"/>
  <c r="G1118" i="3"/>
  <c r="G1117" i="3"/>
  <c r="G1116" i="3"/>
  <c r="G1115" i="3"/>
  <c r="G1114" i="3"/>
  <c r="G1113" i="3"/>
  <c r="G1112" i="3"/>
  <c r="G1111" i="3"/>
  <c r="G1110" i="3"/>
  <c r="G1109" i="3"/>
  <c r="G1108" i="3"/>
  <c r="G1107" i="3"/>
  <c r="G1106" i="3"/>
  <c r="G1105" i="3"/>
  <c r="G1104" i="3"/>
  <c r="G1103" i="3"/>
  <c r="G1102" i="3"/>
  <c r="G1101" i="3"/>
  <c r="G1100" i="3"/>
  <c r="G1099" i="3"/>
  <c r="G1098" i="3"/>
  <c r="G1097" i="3"/>
  <c r="G1096" i="3"/>
  <c r="G1095" i="3"/>
  <c r="G1094" i="3"/>
  <c r="G1093" i="3"/>
  <c r="G1092" i="3"/>
  <c r="G1091" i="3"/>
  <c r="G1090" i="3"/>
  <c r="G1089" i="3"/>
  <c r="G1088" i="3"/>
  <c r="G1087" i="3"/>
  <c r="G1086" i="3"/>
  <c r="G1085" i="3"/>
  <c r="G1084" i="3"/>
  <c r="G1083" i="3"/>
  <c r="G1082" i="3"/>
  <c r="G1081" i="3"/>
  <c r="G1080" i="3"/>
  <c r="G1079" i="3"/>
  <c r="G1078" i="3"/>
  <c r="G1077" i="3"/>
  <c r="G1076" i="3"/>
  <c r="G1075" i="3"/>
  <c r="G1074" i="3"/>
  <c r="G1073" i="3"/>
  <c r="G1072" i="3"/>
  <c r="G1071" i="3"/>
  <c r="G1070" i="3"/>
  <c r="G1069" i="3"/>
  <c r="G1068" i="3"/>
  <c r="G1067" i="3"/>
  <c r="G1066" i="3"/>
  <c r="G1065" i="3"/>
  <c r="G1064" i="3"/>
  <c r="G1063" i="3"/>
  <c r="G1062" i="3"/>
  <c r="G1061" i="3"/>
  <c r="G1060" i="3"/>
  <c r="G1059" i="3"/>
  <c r="G1058" i="3"/>
  <c r="G1057" i="3"/>
  <c r="G1056" i="3"/>
  <c r="G1055" i="3"/>
  <c r="G1054" i="3"/>
  <c r="G1053" i="3"/>
  <c r="G1052" i="3"/>
  <c r="G1051" i="3"/>
  <c r="G1050" i="3"/>
  <c r="G1049" i="3"/>
  <c r="G1048" i="3"/>
  <c r="G1047" i="3"/>
  <c r="G1046" i="3"/>
  <c r="G1045" i="3"/>
  <c r="G1044" i="3"/>
  <c r="G1043" i="3"/>
  <c r="G1042" i="3"/>
  <c r="G1041" i="3"/>
  <c r="G1040" i="3"/>
  <c r="G1039" i="3"/>
  <c r="G1038" i="3"/>
  <c r="G1037" i="3"/>
  <c r="G1036" i="3"/>
  <c r="G1035" i="3"/>
  <c r="G1034" i="3"/>
  <c r="G1033" i="3"/>
  <c r="G1032" i="3"/>
  <c r="G1031" i="3"/>
  <c r="G1030" i="3"/>
  <c r="G1029" i="3"/>
  <c r="G1028" i="3"/>
  <c r="G1027" i="3"/>
  <c r="G1026" i="3"/>
  <c r="G1025" i="3"/>
  <c r="G1024" i="3"/>
  <c r="G1023" i="3"/>
  <c r="G1022" i="3"/>
  <c r="G1021" i="3"/>
  <c r="G1020" i="3"/>
  <c r="G1019" i="3"/>
  <c r="G1018" i="3"/>
  <c r="G1017" i="3"/>
  <c r="G1016" i="3"/>
  <c r="G1015" i="3"/>
  <c r="G1014" i="3"/>
  <c r="G1013" i="3"/>
  <c r="G1012" i="3"/>
  <c r="G1011" i="3"/>
  <c r="G1010" i="3"/>
  <c r="G1009" i="3"/>
  <c r="G1008" i="3"/>
  <c r="G1007" i="3"/>
  <c r="G1006" i="3"/>
  <c r="G1005" i="3"/>
  <c r="G1004" i="3"/>
  <c r="G1003" i="3"/>
  <c r="G1002" i="3"/>
  <c r="G1001" i="3"/>
  <c r="G1000" i="3"/>
  <c r="G999" i="3"/>
  <c r="G998" i="3"/>
  <c r="G997" i="3"/>
  <c r="G996" i="3"/>
  <c r="G995" i="3"/>
  <c r="G994" i="3"/>
  <c r="G993" i="3"/>
  <c r="G992" i="3"/>
  <c r="G991" i="3"/>
  <c r="G990" i="3"/>
  <c r="G989" i="3"/>
  <c r="G988" i="3"/>
  <c r="G987" i="3"/>
  <c r="G986" i="3"/>
  <c r="G985" i="3"/>
  <c r="G984" i="3"/>
  <c r="G983" i="3"/>
  <c r="G982" i="3"/>
  <c r="G981" i="3"/>
  <c r="G980" i="3"/>
  <c r="G979" i="3"/>
  <c r="G978" i="3"/>
  <c r="G977" i="3"/>
  <c r="G976" i="3"/>
  <c r="G975" i="3"/>
  <c r="G974" i="3"/>
  <c r="G973" i="3"/>
  <c r="G972" i="3"/>
  <c r="G971" i="3"/>
  <c r="G970" i="3"/>
  <c r="G969" i="3"/>
  <c r="G968" i="3"/>
  <c r="G967" i="3"/>
  <c r="G966" i="3"/>
  <c r="G965" i="3"/>
  <c r="G964" i="3"/>
  <c r="G963" i="3"/>
  <c r="G962" i="3"/>
  <c r="G961" i="3"/>
  <c r="G960" i="3"/>
  <c r="G959" i="3"/>
  <c r="G958" i="3"/>
  <c r="G957" i="3"/>
  <c r="G956" i="3"/>
  <c r="G955" i="3"/>
  <c r="G954" i="3"/>
  <c r="G953" i="3"/>
  <c r="G952" i="3"/>
  <c r="G951" i="3"/>
  <c r="G950" i="3"/>
  <c r="G949" i="3"/>
  <c r="G948" i="3"/>
  <c r="G947" i="3"/>
  <c r="G946" i="3"/>
  <c r="G945" i="3"/>
  <c r="G944" i="3"/>
  <c r="G943" i="3"/>
  <c r="G942" i="3"/>
  <c r="G941" i="3"/>
  <c r="G940" i="3"/>
  <c r="G939" i="3"/>
  <c r="G938" i="3"/>
  <c r="G937" i="3"/>
  <c r="G936" i="3"/>
  <c r="G935" i="3"/>
  <c r="G934" i="3"/>
  <c r="G933" i="3"/>
  <c r="G932" i="3"/>
  <c r="G931" i="3"/>
  <c r="G930" i="3"/>
  <c r="G929" i="3"/>
  <c r="G928" i="3"/>
  <c r="G927" i="3"/>
  <c r="G926" i="3"/>
  <c r="G925" i="3"/>
  <c r="G924" i="3"/>
  <c r="G923" i="3"/>
  <c r="G922" i="3"/>
  <c r="G921" i="3"/>
  <c r="G920" i="3"/>
  <c r="G919" i="3"/>
  <c r="G918" i="3"/>
  <c r="G917" i="3"/>
  <c r="G916" i="3"/>
  <c r="G915" i="3"/>
  <c r="G914" i="3"/>
  <c r="G913" i="3"/>
  <c r="G912" i="3"/>
  <c r="G911" i="3"/>
  <c r="G910" i="3"/>
  <c r="G909" i="3"/>
  <c r="G908" i="3"/>
  <c r="G907" i="3"/>
  <c r="G906" i="3"/>
  <c r="G905" i="3"/>
  <c r="G904" i="3"/>
  <c r="G903" i="3"/>
  <c r="G902" i="3"/>
  <c r="G901" i="3"/>
  <c r="G900" i="3"/>
  <c r="G899" i="3"/>
  <c r="G898" i="3"/>
  <c r="G897" i="3"/>
  <c r="G896" i="3"/>
  <c r="G895" i="3"/>
  <c r="G894" i="3"/>
  <c r="G893" i="3"/>
  <c r="G892" i="3"/>
  <c r="G891" i="3"/>
  <c r="G890" i="3"/>
  <c r="G889" i="3"/>
  <c r="G888" i="3"/>
  <c r="G887" i="3"/>
  <c r="G886" i="3"/>
  <c r="G885" i="3"/>
  <c r="G884" i="3"/>
  <c r="G883" i="3"/>
  <c r="G882" i="3"/>
  <c r="G881" i="3"/>
  <c r="G880" i="3"/>
  <c r="G879" i="3"/>
  <c r="G878" i="3"/>
  <c r="G877" i="3"/>
  <c r="G876" i="3"/>
  <c r="G875" i="3"/>
  <c r="G874" i="3"/>
  <c r="G873" i="3"/>
  <c r="G872" i="3"/>
  <c r="G871" i="3"/>
  <c r="G870" i="3"/>
  <c r="G869" i="3"/>
  <c r="G868" i="3"/>
  <c r="G867" i="3"/>
  <c r="G866" i="3"/>
  <c r="G865" i="3"/>
  <c r="G864" i="3"/>
  <c r="G863" i="3"/>
  <c r="G862" i="3"/>
  <c r="G861" i="3"/>
  <c r="G860" i="3"/>
  <c r="G859" i="3"/>
  <c r="G858" i="3"/>
  <c r="G857" i="3"/>
  <c r="G856" i="3"/>
  <c r="G855" i="3"/>
  <c r="G854" i="3"/>
  <c r="G853" i="3"/>
  <c r="G852" i="3"/>
  <c r="G851" i="3"/>
  <c r="G850" i="3"/>
  <c r="G849" i="3"/>
  <c r="G848" i="3"/>
  <c r="G847" i="3"/>
  <c r="G846" i="3"/>
  <c r="G845" i="3"/>
  <c r="G844" i="3"/>
  <c r="G843" i="3"/>
  <c r="G842" i="3"/>
  <c r="G841" i="3"/>
  <c r="G840" i="3"/>
  <c r="G839" i="3"/>
  <c r="G838" i="3"/>
  <c r="G837" i="3"/>
  <c r="G836" i="3"/>
  <c r="G835" i="3"/>
  <c r="G834" i="3"/>
  <c r="G833" i="3"/>
  <c r="G832" i="3"/>
  <c r="G831" i="3"/>
  <c r="G830" i="3"/>
  <c r="G829" i="3"/>
  <c r="G828" i="3"/>
  <c r="G827" i="3"/>
  <c r="G826" i="3"/>
  <c r="G825" i="3"/>
  <c r="G824" i="3"/>
  <c r="G823" i="3"/>
  <c r="G822" i="3"/>
  <c r="G821" i="3"/>
  <c r="G820" i="3"/>
  <c r="G819" i="3"/>
  <c r="G818" i="3"/>
  <c r="G817" i="3"/>
  <c r="G816" i="3"/>
  <c r="G815" i="3"/>
  <c r="G814" i="3"/>
  <c r="G813" i="3"/>
  <c r="G812" i="3"/>
  <c r="G811" i="3"/>
  <c r="G810" i="3"/>
  <c r="G809" i="3"/>
  <c r="G808" i="3"/>
  <c r="G807" i="3"/>
  <c r="G806" i="3"/>
  <c r="G805" i="3"/>
  <c r="G804" i="3"/>
  <c r="G803" i="3"/>
  <c r="G802" i="3"/>
  <c r="G801" i="3"/>
  <c r="G800" i="3"/>
  <c r="G799" i="3"/>
  <c r="G798" i="3"/>
  <c r="G797" i="3"/>
  <c r="G796" i="3"/>
  <c r="G795" i="3"/>
  <c r="G794" i="3"/>
  <c r="G793" i="3"/>
  <c r="G792" i="3"/>
  <c r="G791" i="3"/>
  <c r="G790" i="3"/>
  <c r="G789" i="3"/>
  <c r="G788" i="3"/>
  <c r="G787" i="3"/>
  <c r="G786" i="3"/>
  <c r="G785" i="3"/>
  <c r="G784" i="3"/>
  <c r="G783" i="3"/>
  <c r="G782" i="3"/>
  <c r="G781" i="3"/>
  <c r="G780" i="3"/>
  <c r="G779" i="3"/>
  <c r="G778" i="3"/>
  <c r="G777" i="3"/>
  <c r="G776" i="3"/>
  <c r="G775" i="3"/>
  <c r="G774" i="3"/>
  <c r="G773" i="3"/>
  <c r="G772" i="3"/>
  <c r="G771" i="3"/>
  <c r="G770" i="3"/>
  <c r="G769" i="3"/>
  <c r="G768" i="3"/>
  <c r="G767" i="3"/>
  <c r="G766" i="3"/>
  <c r="G765" i="3"/>
  <c r="G764" i="3"/>
  <c r="G763" i="3"/>
  <c r="G762" i="3"/>
  <c r="G761" i="3"/>
  <c r="G760" i="3"/>
  <c r="G759" i="3"/>
  <c r="G758" i="3"/>
  <c r="G757" i="3"/>
  <c r="G756" i="3"/>
  <c r="G755" i="3"/>
  <c r="G754" i="3"/>
  <c r="G753" i="3"/>
  <c r="G752" i="3"/>
  <c r="G751" i="3"/>
  <c r="G750" i="3"/>
  <c r="G749" i="3"/>
  <c r="G748" i="3"/>
  <c r="G747" i="3"/>
  <c r="G746" i="3"/>
  <c r="G745" i="3"/>
  <c r="G744" i="3"/>
  <c r="G743" i="3"/>
  <c r="G742" i="3"/>
  <c r="G741" i="3"/>
  <c r="G740" i="3"/>
  <c r="G739" i="3"/>
  <c r="G738" i="3"/>
  <c r="G737" i="3"/>
  <c r="G736" i="3"/>
  <c r="G735" i="3"/>
  <c r="G734" i="3"/>
  <c r="G733" i="3"/>
  <c r="G732" i="3"/>
  <c r="G731" i="3"/>
  <c r="G730" i="3"/>
  <c r="G729" i="3"/>
  <c r="G728" i="3"/>
  <c r="G727" i="3"/>
  <c r="G726" i="3"/>
  <c r="G725" i="3"/>
  <c r="G724" i="3"/>
  <c r="G723" i="3"/>
  <c r="G722" i="3"/>
  <c r="G721" i="3"/>
  <c r="G720" i="3"/>
  <c r="G719" i="3"/>
  <c r="G718" i="3"/>
  <c r="G717" i="3"/>
  <c r="G716" i="3"/>
  <c r="G715" i="3"/>
  <c r="G714" i="3"/>
  <c r="G713" i="3"/>
  <c r="G712" i="3"/>
  <c r="G711" i="3"/>
  <c r="G710" i="3"/>
  <c r="G709" i="3"/>
  <c r="G708" i="3"/>
  <c r="G707" i="3"/>
  <c r="G706" i="3"/>
  <c r="G705" i="3"/>
  <c r="G704" i="3"/>
  <c r="G703" i="3"/>
  <c r="G702" i="3"/>
  <c r="G701" i="3"/>
  <c r="G700" i="3"/>
  <c r="G699" i="3"/>
  <c r="G698" i="3"/>
  <c r="G697" i="3"/>
  <c r="G696" i="3"/>
  <c r="G695" i="3"/>
  <c r="G694" i="3"/>
  <c r="G693" i="3"/>
  <c r="G692" i="3"/>
  <c r="G691" i="3"/>
  <c r="G690" i="3"/>
  <c r="G689" i="3"/>
  <c r="G688" i="3"/>
  <c r="G687" i="3"/>
  <c r="G686" i="3"/>
  <c r="G685" i="3"/>
  <c r="G684" i="3"/>
  <c r="G683" i="3"/>
  <c r="G682" i="3"/>
  <c r="G681" i="3"/>
  <c r="G680" i="3"/>
  <c r="G679" i="3"/>
  <c r="G678" i="3"/>
  <c r="G677" i="3"/>
  <c r="G676" i="3"/>
  <c r="G675" i="3"/>
  <c r="G674" i="3"/>
  <c r="G673" i="3"/>
  <c r="G672" i="3"/>
  <c r="G671" i="3"/>
  <c r="G670" i="3"/>
  <c r="G669" i="3"/>
  <c r="G668" i="3"/>
  <c r="G667" i="3"/>
  <c r="G666" i="3"/>
  <c r="G665" i="3"/>
  <c r="G664" i="3"/>
  <c r="G663" i="3"/>
  <c r="G662" i="3"/>
  <c r="G661" i="3"/>
  <c r="G660" i="3"/>
  <c r="G659" i="3"/>
  <c r="G658" i="3"/>
  <c r="G657" i="3"/>
  <c r="G656" i="3"/>
  <c r="G655" i="3"/>
  <c r="G654" i="3"/>
  <c r="G653" i="3"/>
  <c r="G652" i="3"/>
  <c r="G651" i="3"/>
  <c r="G650" i="3"/>
  <c r="G649" i="3"/>
  <c r="G648" i="3"/>
  <c r="G647" i="3"/>
  <c r="G646" i="3"/>
  <c r="G645" i="3"/>
  <c r="G644" i="3"/>
  <c r="G643" i="3"/>
  <c r="G642" i="3"/>
  <c r="G641" i="3"/>
  <c r="G640" i="3"/>
  <c r="G639" i="3"/>
  <c r="G638" i="3"/>
  <c r="G637" i="3"/>
  <c r="G636" i="3"/>
  <c r="G635" i="3"/>
  <c r="G634" i="3"/>
  <c r="G633" i="3"/>
  <c r="G632" i="3"/>
  <c r="G631" i="3"/>
  <c r="G630" i="3"/>
  <c r="G629" i="3"/>
  <c r="G628" i="3"/>
  <c r="G627" i="3"/>
  <c r="G626" i="3"/>
  <c r="G625" i="3"/>
  <c r="G624" i="3"/>
  <c r="G623" i="3"/>
  <c r="G622" i="3"/>
  <c r="G621" i="3"/>
  <c r="G620" i="3"/>
  <c r="G619" i="3"/>
  <c r="G618" i="3"/>
  <c r="G617" i="3"/>
  <c r="G616" i="3"/>
  <c r="G615" i="3"/>
  <c r="G614" i="3"/>
  <c r="G613" i="3"/>
  <c r="G612" i="3"/>
  <c r="G611" i="3"/>
  <c r="G610" i="3"/>
  <c r="G609" i="3"/>
  <c r="G608" i="3"/>
  <c r="G607" i="3"/>
  <c r="G606" i="3"/>
  <c r="G605" i="3"/>
  <c r="G604" i="3"/>
  <c r="G603" i="3"/>
  <c r="G602" i="3"/>
  <c r="G601" i="3"/>
  <c r="G600" i="3"/>
  <c r="G599" i="3"/>
  <c r="G598" i="3"/>
  <c r="G597" i="3"/>
  <c r="G596" i="3"/>
  <c r="G595" i="3"/>
  <c r="G594" i="3"/>
  <c r="G593" i="3"/>
  <c r="G592" i="3"/>
  <c r="G591" i="3"/>
  <c r="G590" i="3"/>
  <c r="G589" i="3"/>
  <c r="G588" i="3"/>
  <c r="G587" i="3"/>
  <c r="G586" i="3"/>
  <c r="G585" i="3"/>
  <c r="G584" i="3"/>
  <c r="G583" i="3"/>
  <c r="G582" i="3"/>
  <c r="G581" i="3"/>
  <c r="G580" i="3"/>
  <c r="G579" i="3"/>
  <c r="G578" i="3"/>
  <c r="G577" i="3"/>
  <c r="G576" i="3"/>
  <c r="G575" i="3"/>
  <c r="G574" i="3"/>
  <c r="G573" i="3"/>
  <c r="G572" i="3"/>
  <c r="G571" i="3"/>
  <c r="G570" i="3"/>
  <c r="G569" i="3"/>
  <c r="G568" i="3"/>
  <c r="G567" i="3"/>
  <c r="G566" i="3"/>
  <c r="G565" i="3"/>
  <c r="G564" i="3"/>
  <c r="G563" i="3"/>
  <c r="G562" i="3"/>
  <c r="G561" i="3"/>
  <c r="G560" i="3"/>
  <c r="G559" i="3"/>
  <c r="G558" i="3"/>
  <c r="G557" i="3"/>
  <c r="G556" i="3"/>
  <c r="G555" i="3"/>
  <c r="G554" i="3"/>
  <c r="G553" i="3"/>
  <c r="G552" i="3"/>
  <c r="G551" i="3"/>
  <c r="G550" i="3"/>
  <c r="G549" i="3"/>
  <c r="G548" i="3"/>
  <c r="G547" i="3"/>
  <c r="G546" i="3"/>
  <c r="G545" i="3"/>
  <c r="G544" i="3"/>
  <c r="G543" i="3"/>
  <c r="G542" i="3"/>
  <c r="G541" i="3"/>
  <c r="G540" i="3"/>
  <c r="G539" i="3"/>
  <c r="G538" i="3"/>
  <c r="G537" i="3"/>
  <c r="G536" i="3"/>
  <c r="G535" i="3"/>
  <c r="G534" i="3"/>
  <c r="G533" i="3"/>
  <c r="G532" i="3"/>
  <c r="G531" i="3"/>
  <c r="G530" i="3"/>
  <c r="G529" i="3"/>
  <c r="G528" i="3"/>
  <c r="G527" i="3"/>
  <c r="G526" i="3"/>
  <c r="G525" i="3"/>
  <c r="G524" i="3"/>
  <c r="G523" i="3"/>
  <c r="G522" i="3"/>
  <c r="G521" i="3"/>
  <c r="G520" i="3"/>
  <c r="G519" i="3"/>
  <c r="G518" i="3"/>
  <c r="G517" i="3"/>
  <c r="G516" i="3"/>
  <c r="G515" i="3"/>
  <c r="G514" i="3"/>
  <c r="G513" i="3"/>
  <c r="G512" i="3"/>
  <c r="G511" i="3"/>
  <c r="G510" i="3"/>
  <c r="G509" i="3"/>
  <c r="G508" i="3"/>
  <c r="G507" i="3"/>
  <c r="G506" i="3"/>
  <c r="G505" i="3"/>
  <c r="G504" i="3"/>
  <c r="G503" i="3"/>
  <c r="G502" i="3"/>
  <c r="G501" i="3"/>
  <c r="G500" i="3"/>
  <c r="G499" i="3"/>
  <c r="G498" i="3"/>
  <c r="G497" i="3"/>
  <c r="G496" i="3"/>
  <c r="G495" i="3"/>
  <c r="G494" i="3"/>
  <c r="G493" i="3"/>
  <c r="G492" i="3"/>
  <c r="G491" i="3"/>
  <c r="G490" i="3"/>
  <c r="G489" i="3"/>
  <c r="G488" i="3"/>
  <c r="G487" i="3"/>
  <c r="G486" i="3"/>
  <c r="G485" i="3"/>
  <c r="G484" i="3"/>
  <c r="G483" i="3"/>
  <c r="G482" i="3"/>
  <c r="G481" i="3"/>
  <c r="G480" i="3"/>
  <c r="G479" i="3"/>
  <c r="G478" i="3"/>
  <c r="G477" i="3"/>
  <c r="G476" i="3"/>
  <c r="G475" i="3"/>
  <c r="G474" i="3"/>
  <c r="G473" i="3"/>
  <c r="G472" i="3"/>
  <c r="G471" i="3"/>
  <c r="G470" i="3"/>
  <c r="G469" i="3"/>
  <c r="G468" i="3"/>
  <c r="G467" i="3"/>
  <c r="G466" i="3"/>
  <c r="G465" i="3"/>
  <c r="G464" i="3"/>
  <c r="G463" i="3"/>
  <c r="G462" i="3"/>
  <c r="G461" i="3"/>
  <c r="G460" i="3"/>
  <c r="G459" i="3"/>
  <c r="G458" i="3"/>
  <c r="G457" i="3"/>
  <c r="G456" i="3"/>
  <c r="G455" i="3"/>
  <c r="G454" i="3"/>
  <c r="G453" i="3"/>
  <c r="G452" i="3"/>
  <c r="G451" i="3"/>
  <c r="G450" i="3"/>
  <c r="G449" i="3"/>
  <c r="G448" i="3"/>
  <c r="G447" i="3"/>
  <c r="G446" i="3"/>
  <c r="G445" i="3"/>
  <c r="G444" i="3"/>
  <c r="G443" i="3"/>
  <c r="G442" i="3"/>
  <c r="G441" i="3"/>
  <c r="G440" i="3"/>
  <c r="G439" i="3"/>
  <c r="G438" i="3"/>
  <c r="G437" i="3"/>
  <c r="G436" i="3"/>
  <c r="G435" i="3"/>
  <c r="G434" i="3"/>
  <c r="G433" i="3"/>
  <c r="G432" i="3"/>
  <c r="G431" i="3"/>
  <c r="G430" i="3"/>
  <c r="G429" i="3"/>
  <c r="G428" i="3"/>
  <c r="G427" i="3"/>
  <c r="G426" i="3"/>
  <c r="G425" i="3"/>
  <c r="G424" i="3"/>
  <c r="G423" i="3"/>
  <c r="G422" i="3"/>
  <c r="G421" i="3"/>
  <c r="G420" i="3"/>
  <c r="G419" i="3"/>
  <c r="G418" i="3"/>
  <c r="G417" i="3"/>
  <c r="G416" i="3"/>
  <c r="G415" i="3"/>
  <c r="G414" i="3"/>
  <c r="G413" i="3"/>
  <c r="G412" i="3"/>
  <c r="G411" i="3"/>
  <c r="G410" i="3"/>
  <c r="G409" i="3"/>
  <c r="G408" i="3"/>
  <c r="G407" i="3"/>
  <c r="G406" i="3"/>
  <c r="G405" i="3"/>
  <c r="G404" i="3"/>
  <c r="G403" i="3"/>
  <c r="G402" i="3"/>
  <c r="G401" i="3"/>
  <c r="G400" i="3"/>
  <c r="G399" i="3"/>
  <c r="G398" i="3"/>
  <c r="G397" i="3"/>
  <c r="G396" i="3"/>
  <c r="G395" i="3"/>
  <c r="G394" i="3"/>
  <c r="G393" i="3"/>
  <c r="G392" i="3"/>
  <c r="G391" i="3"/>
  <c r="G390" i="3"/>
  <c r="G389" i="3"/>
  <c r="G388" i="3"/>
  <c r="G387" i="3"/>
  <c r="G386" i="3"/>
  <c r="G385" i="3"/>
  <c r="G384" i="3"/>
  <c r="G383" i="3"/>
  <c r="G382" i="3"/>
  <c r="G381" i="3"/>
  <c r="G380" i="3"/>
  <c r="G379" i="3"/>
  <c r="G378" i="3"/>
  <c r="G377" i="3"/>
  <c r="G376" i="3"/>
  <c r="G375" i="3"/>
  <c r="G374" i="3"/>
  <c r="G373" i="3"/>
  <c r="G372" i="3"/>
  <c r="G371" i="3"/>
  <c r="G370" i="3"/>
  <c r="G369" i="3"/>
  <c r="G368" i="3"/>
  <c r="G367" i="3"/>
  <c r="G366" i="3"/>
  <c r="G365" i="3"/>
  <c r="G364" i="3"/>
  <c r="G363" i="3"/>
  <c r="G362" i="3"/>
  <c r="G361" i="3"/>
  <c r="G360" i="3"/>
  <c r="G359" i="3"/>
  <c r="G358" i="3"/>
  <c r="G357" i="3"/>
  <c r="G356" i="3"/>
  <c r="G355" i="3"/>
  <c r="G354" i="3"/>
  <c r="G353" i="3"/>
  <c r="G352" i="3"/>
  <c r="G351" i="3"/>
  <c r="G350" i="3"/>
  <c r="G349" i="3"/>
  <c r="G348" i="3"/>
  <c r="G347" i="3"/>
  <c r="G346" i="3"/>
  <c r="G345" i="3"/>
  <c r="G344" i="3"/>
  <c r="G343" i="3"/>
  <c r="G342" i="3"/>
  <c r="G341" i="3"/>
  <c r="G340" i="3"/>
  <c r="G339" i="3"/>
  <c r="G338" i="3"/>
  <c r="G337" i="3"/>
  <c r="G336" i="3"/>
  <c r="G335" i="3"/>
  <c r="G334" i="3"/>
  <c r="G333" i="3"/>
  <c r="G332" i="3"/>
  <c r="G331" i="3"/>
  <c r="G330" i="3"/>
  <c r="G329" i="3"/>
  <c r="G328" i="3"/>
  <c r="G327" i="3"/>
  <c r="G326" i="3"/>
  <c r="G325" i="3"/>
  <c r="G324" i="3"/>
  <c r="G323" i="3"/>
  <c r="G322" i="3"/>
  <c r="G321" i="3"/>
  <c r="G320" i="3"/>
  <c r="G319" i="3"/>
  <c r="G318" i="3"/>
  <c r="G317" i="3"/>
  <c r="G316" i="3"/>
  <c r="G315" i="3"/>
  <c r="G314" i="3"/>
  <c r="G313" i="3"/>
  <c r="G312" i="3"/>
  <c r="G311" i="3"/>
  <c r="G310" i="3"/>
  <c r="G309" i="3"/>
  <c r="G308" i="3"/>
  <c r="G307" i="3"/>
  <c r="G306" i="3"/>
  <c r="G305" i="3"/>
  <c r="G304" i="3"/>
  <c r="G303" i="3"/>
  <c r="G302" i="3"/>
  <c r="G301" i="3"/>
  <c r="G300" i="3"/>
  <c r="G299" i="3"/>
  <c r="G298" i="3"/>
  <c r="G297" i="3"/>
  <c r="G296" i="3"/>
  <c r="G295" i="3"/>
  <c r="G294" i="3"/>
  <c r="G293" i="3"/>
  <c r="G292" i="3"/>
  <c r="G291" i="3"/>
  <c r="G290" i="3"/>
  <c r="G289" i="3"/>
  <c r="G288" i="3"/>
  <c r="G287" i="3"/>
  <c r="G286" i="3"/>
  <c r="G285" i="3"/>
  <c r="G284" i="3"/>
  <c r="G283" i="3"/>
  <c r="G282" i="3"/>
  <c r="G281" i="3"/>
  <c r="G280" i="3"/>
  <c r="G279" i="3"/>
  <c r="G278" i="3"/>
  <c r="G277" i="3"/>
  <c r="G276" i="3"/>
  <c r="G275" i="3"/>
  <c r="G274" i="3"/>
  <c r="G273" i="3"/>
  <c r="G272" i="3"/>
  <c r="G271" i="3"/>
  <c r="G270" i="3"/>
  <c r="G269" i="3"/>
  <c r="G268" i="3"/>
  <c r="G267" i="3"/>
  <c r="G266" i="3"/>
  <c r="G265" i="3"/>
  <c r="G264" i="3"/>
  <c r="G263" i="3"/>
  <c r="G262" i="3"/>
  <c r="G261" i="3"/>
  <c r="G260" i="3"/>
  <c r="G259" i="3"/>
  <c r="G258" i="3"/>
  <c r="G257" i="3"/>
  <c r="G256" i="3"/>
  <c r="G255" i="3"/>
  <c r="G254" i="3"/>
  <c r="G253" i="3"/>
  <c r="G252" i="3"/>
  <c r="G251" i="3"/>
  <c r="G250" i="3"/>
  <c r="G249" i="3"/>
  <c r="G248" i="3"/>
  <c r="G247" i="3"/>
  <c r="G246" i="3"/>
  <c r="G245" i="3"/>
  <c r="G244" i="3"/>
  <c r="G243" i="3"/>
  <c r="G242" i="3"/>
  <c r="G241" i="3"/>
  <c r="G240" i="3"/>
  <c r="G239" i="3"/>
  <c r="G238" i="3"/>
  <c r="G237" i="3"/>
  <c r="G236" i="3"/>
  <c r="G235" i="3"/>
  <c r="G234" i="3"/>
  <c r="G233" i="3"/>
  <c r="G232" i="3"/>
  <c r="G231" i="3"/>
  <c r="G230" i="3"/>
  <c r="G229" i="3"/>
  <c r="G228" i="3"/>
  <c r="G227" i="3"/>
  <c r="G226" i="3"/>
  <c r="G225" i="3"/>
  <c r="G224" i="3"/>
  <c r="G223" i="3"/>
  <c r="G222" i="3"/>
  <c r="G221" i="3"/>
  <c r="G220" i="3"/>
  <c r="G219" i="3"/>
  <c r="G218" i="3"/>
  <c r="G217" i="3"/>
  <c r="G216" i="3"/>
  <c r="G215" i="3"/>
  <c r="G214" i="3"/>
  <c r="G213" i="3"/>
  <c r="G212" i="3"/>
  <c r="G211" i="3"/>
  <c r="G210" i="3"/>
  <c r="G209" i="3"/>
  <c r="G208" i="3"/>
  <c r="G207" i="3"/>
  <c r="G206" i="3"/>
  <c r="G205" i="3"/>
  <c r="G204" i="3"/>
  <c r="G203" i="3"/>
  <c r="G202" i="3"/>
  <c r="G201" i="3"/>
  <c r="G200" i="3"/>
  <c r="G199" i="3"/>
  <c r="G198" i="3"/>
  <c r="G197" i="3"/>
  <c r="G196" i="3"/>
  <c r="G195" i="3"/>
  <c r="G194" i="3"/>
  <c r="G193" i="3"/>
  <c r="G192" i="3"/>
  <c r="G191" i="3"/>
  <c r="G190" i="3"/>
  <c r="G189" i="3"/>
  <c r="G188" i="3"/>
  <c r="G187" i="3"/>
  <c r="G186" i="3"/>
  <c r="G185" i="3"/>
  <c r="G184" i="3"/>
  <c r="G183" i="3"/>
  <c r="G182" i="3"/>
  <c r="G181" i="3"/>
  <c r="G180" i="3"/>
  <c r="G179" i="3"/>
  <c r="G178" i="3"/>
  <c r="G177" i="3"/>
  <c r="G176" i="3"/>
  <c r="G175" i="3"/>
  <c r="G174" i="3"/>
  <c r="G173" i="3"/>
  <c r="G172" i="3"/>
  <c r="G171" i="3"/>
  <c r="G170" i="3"/>
  <c r="G169" i="3"/>
  <c r="G168" i="3"/>
  <c r="G167" i="3"/>
  <c r="G166" i="3"/>
  <c r="G165" i="3"/>
  <c r="G164" i="3"/>
  <c r="G163" i="3"/>
  <c r="G162" i="3"/>
  <c r="G161" i="3"/>
  <c r="G160" i="3"/>
  <c r="G159" i="3"/>
  <c r="G158" i="3"/>
  <c r="G157" i="3"/>
  <c r="G156" i="3"/>
  <c r="G155" i="3"/>
  <c r="G154" i="3"/>
  <c r="G153" i="3"/>
  <c r="G152" i="3"/>
  <c r="G151" i="3"/>
  <c r="G150" i="3"/>
  <c r="G149" i="3"/>
  <c r="G148" i="3"/>
  <c r="G147" i="3"/>
  <c r="G146" i="3"/>
  <c r="G145" i="3"/>
  <c r="G144" i="3"/>
  <c r="G143" i="3"/>
  <c r="G142" i="3"/>
  <c r="G141" i="3"/>
  <c r="G140" i="3"/>
  <c r="G139" i="3"/>
  <c r="G138" i="3"/>
  <c r="G137" i="3"/>
  <c r="G136" i="3"/>
  <c r="G135" i="3"/>
  <c r="G134" i="3"/>
  <c r="G133" i="3"/>
  <c r="G132" i="3"/>
  <c r="G131" i="3"/>
  <c r="G130" i="3"/>
  <c r="G129" i="3"/>
  <c r="G128" i="3"/>
  <c r="G127" i="3"/>
  <c r="G126" i="3"/>
  <c r="G125" i="3"/>
  <c r="G124" i="3"/>
  <c r="G123" i="3"/>
  <c r="G122" i="3"/>
  <c r="G121" i="3"/>
  <c r="G120" i="3"/>
  <c r="G119" i="3"/>
  <c r="G118" i="3"/>
  <c r="G117" i="3"/>
  <c r="G116" i="3"/>
  <c r="G115" i="3"/>
  <c r="G114" i="3"/>
  <c r="G113" i="3"/>
  <c r="G112" i="3"/>
  <c r="G111" i="3"/>
  <c r="G110" i="3"/>
  <c r="G109" i="3"/>
  <c r="G108" i="3"/>
  <c r="G107" i="3"/>
  <c r="G106" i="3"/>
  <c r="G105" i="3"/>
  <c r="G104" i="3"/>
  <c r="G103" i="3"/>
  <c r="G102" i="3"/>
  <c r="G101" i="3"/>
  <c r="G100" i="3"/>
  <c r="G99" i="3"/>
  <c r="G98" i="3"/>
  <c r="G97" i="3"/>
  <c r="G96" i="3"/>
  <c r="G95" i="3"/>
  <c r="G94" i="3"/>
  <c r="G93" i="3"/>
  <c r="G92" i="3"/>
  <c r="G91" i="3"/>
  <c r="G90" i="3"/>
  <c r="G89" i="3"/>
  <c r="G88" i="3"/>
  <c r="G87" i="3"/>
  <c r="G86" i="3"/>
  <c r="G85" i="3"/>
  <c r="G84" i="3"/>
  <c r="G83" i="3"/>
  <c r="G82" i="3"/>
  <c r="G81" i="3"/>
  <c r="G80" i="3"/>
  <c r="G79" i="3"/>
  <c r="G78" i="3"/>
  <c r="G77" i="3"/>
  <c r="G76" i="3"/>
  <c r="G75" i="3"/>
  <c r="G74" i="3"/>
  <c r="G73" i="3"/>
  <c r="G72" i="3"/>
  <c r="G71" i="3"/>
  <c r="G70" i="3"/>
  <c r="G69" i="3"/>
  <c r="G68" i="3"/>
  <c r="G67" i="3"/>
  <c r="G66" i="3"/>
  <c r="G65" i="3"/>
  <c r="G64" i="3"/>
  <c r="G63" i="3"/>
  <c r="G62" i="3"/>
  <c r="G61" i="3"/>
  <c r="G60" i="3"/>
  <c r="G59" i="3"/>
  <c r="G58" i="3"/>
  <c r="G57" i="3"/>
  <c r="G56" i="3"/>
  <c r="G55" i="3"/>
  <c r="G54" i="3"/>
  <c r="G53" i="3"/>
  <c r="G52" i="3"/>
  <c r="G51" i="3"/>
  <c r="G50" i="3"/>
  <c r="G49" i="3"/>
  <c r="G48" i="3"/>
  <c r="G47" i="3"/>
  <c r="G46" i="3"/>
  <c r="G45" i="3"/>
  <c r="G44" i="3"/>
  <c r="G43" i="3"/>
  <c r="G42" i="3"/>
  <c r="G41" i="3"/>
  <c r="G40" i="3"/>
  <c r="G39" i="3"/>
  <c r="G38" i="3"/>
  <c r="G37" i="3"/>
  <c r="G36" i="3"/>
  <c r="G35" i="3"/>
  <c r="G34" i="3"/>
  <c r="G33" i="3"/>
  <c r="G32" i="3"/>
  <c r="G31" i="3"/>
  <c r="G30" i="3"/>
  <c r="G29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G9" i="3"/>
  <c r="G8" i="3"/>
  <c r="G7" i="3"/>
  <c r="G6" i="3"/>
  <c r="G5" i="3"/>
  <c r="G4" i="3"/>
  <c r="G3" i="3"/>
  <c r="G2" i="3"/>
  <c r="E3" i="2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2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6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B2" i="2"/>
  <c r="I3" i="5" l="1"/>
  <c r="E140" i="2"/>
  <c r="D2055" i="5"/>
  <c r="F2055" i="5"/>
  <c r="I4" i="5" l="1"/>
  <c r="J3" i="5"/>
  <c r="I5" i="5" l="1"/>
  <c r="J4" i="5"/>
  <c r="I6" i="5" l="1"/>
  <c r="J5" i="5"/>
  <c r="I7" i="5" l="1"/>
  <c r="J6" i="5"/>
  <c r="I8" i="5" l="1"/>
  <c r="J7" i="5"/>
  <c r="I9" i="5" l="1"/>
  <c r="J8" i="5"/>
  <c r="I10" i="5" l="1"/>
  <c r="J9" i="5"/>
  <c r="I11" i="5" l="1"/>
  <c r="J10" i="5"/>
  <c r="I12" i="5" l="1"/>
  <c r="J11" i="5"/>
  <c r="I13" i="5" l="1"/>
  <c r="J12" i="5"/>
  <c r="I14" i="5" l="1"/>
  <c r="J13" i="5"/>
  <c r="I15" i="5" l="1"/>
  <c r="J14" i="5"/>
  <c r="I16" i="5" l="1"/>
  <c r="J15" i="5"/>
  <c r="I17" i="5" l="1"/>
  <c r="J16" i="5"/>
  <c r="I18" i="5" l="1"/>
  <c r="J17" i="5"/>
  <c r="I19" i="5" l="1"/>
  <c r="J18" i="5"/>
  <c r="I20" i="5" l="1"/>
  <c r="J19" i="5"/>
  <c r="I21" i="5" l="1"/>
  <c r="J20" i="5"/>
  <c r="I22" i="5" l="1"/>
  <c r="J21" i="5"/>
  <c r="I23" i="5" l="1"/>
  <c r="J22" i="5"/>
  <c r="I24" i="5" l="1"/>
  <c r="J23" i="5"/>
  <c r="I25" i="5" l="1"/>
  <c r="J24" i="5"/>
  <c r="I26" i="5" l="1"/>
  <c r="J25" i="5"/>
  <c r="I27" i="5" l="1"/>
  <c r="J26" i="5"/>
  <c r="I28" i="5" l="1"/>
  <c r="J27" i="5"/>
  <c r="I29" i="5" l="1"/>
  <c r="J28" i="5"/>
  <c r="I30" i="5" l="1"/>
  <c r="J29" i="5"/>
  <c r="I31" i="5" l="1"/>
  <c r="J30" i="5"/>
  <c r="I32" i="5" l="1"/>
  <c r="J31" i="5"/>
  <c r="I33" i="5" l="1"/>
  <c r="J32" i="5"/>
  <c r="I34" i="5" l="1"/>
  <c r="J33" i="5"/>
  <c r="I35" i="5" l="1"/>
  <c r="J34" i="5"/>
  <c r="I36" i="5" l="1"/>
  <c r="J35" i="5"/>
  <c r="I37" i="5" l="1"/>
  <c r="J36" i="5"/>
  <c r="I38" i="5" l="1"/>
  <c r="J37" i="5"/>
  <c r="I39" i="5" l="1"/>
  <c r="J38" i="5"/>
  <c r="I40" i="5" l="1"/>
  <c r="J39" i="5"/>
  <c r="I41" i="5" l="1"/>
  <c r="J40" i="5"/>
  <c r="I42" i="5" l="1"/>
  <c r="J41" i="5"/>
  <c r="I43" i="5" l="1"/>
  <c r="J42" i="5"/>
  <c r="I44" i="5" l="1"/>
  <c r="J43" i="5"/>
  <c r="I45" i="5" l="1"/>
  <c r="J44" i="5"/>
  <c r="I46" i="5" l="1"/>
  <c r="J45" i="5"/>
  <c r="I47" i="5" l="1"/>
  <c r="J46" i="5"/>
  <c r="I48" i="5" l="1"/>
  <c r="J47" i="5"/>
  <c r="I49" i="5" l="1"/>
  <c r="J48" i="5"/>
  <c r="I50" i="5" l="1"/>
  <c r="J49" i="5"/>
  <c r="I51" i="5" l="1"/>
  <c r="J50" i="5"/>
  <c r="I52" i="5" l="1"/>
  <c r="J51" i="5"/>
  <c r="I53" i="5" l="1"/>
  <c r="J52" i="5"/>
  <c r="I54" i="5" l="1"/>
  <c r="J53" i="5"/>
  <c r="I55" i="5" l="1"/>
  <c r="J54" i="5"/>
  <c r="I56" i="5" l="1"/>
  <c r="J55" i="5"/>
  <c r="I57" i="5" l="1"/>
  <c r="J56" i="5"/>
  <c r="I58" i="5" l="1"/>
  <c r="J57" i="5"/>
  <c r="I59" i="5" l="1"/>
  <c r="J58" i="5"/>
  <c r="I60" i="5" l="1"/>
  <c r="J59" i="5"/>
  <c r="I61" i="5" l="1"/>
  <c r="J60" i="5"/>
  <c r="I62" i="5" l="1"/>
  <c r="J61" i="5"/>
  <c r="I63" i="5" l="1"/>
  <c r="J62" i="5"/>
  <c r="I64" i="5" l="1"/>
  <c r="J63" i="5"/>
  <c r="I65" i="5" l="1"/>
  <c r="J64" i="5"/>
  <c r="I66" i="5" l="1"/>
  <c r="J65" i="5"/>
  <c r="I67" i="5" l="1"/>
  <c r="J66" i="5"/>
  <c r="I68" i="5" l="1"/>
  <c r="J67" i="5"/>
  <c r="I69" i="5" l="1"/>
  <c r="J68" i="5"/>
  <c r="I70" i="5" l="1"/>
  <c r="J69" i="5"/>
  <c r="I71" i="5" l="1"/>
  <c r="J70" i="5"/>
  <c r="I72" i="5" l="1"/>
  <c r="J71" i="5"/>
  <c r="I73" i="5" l="1"/>
  <c r="J72" i="5"/>
  <c r="I74" i="5" l="1"/>
  <c r="J73" i="5"/>
  <c r="I75" i="5" l="1"/>
  <c r="J74" i="5"/>
  <c r="I76" i="5" l="1"/>
  <c r="J75" i="5"/>
  <c r="I77" i="5" l="1"/>
  <c r="J76" i="5"/>
  <c r="I78" i="5" l="1"/>
  <c r="J77" i="5"/>
  <c r="I79" i="5" l="1"/>
  <c r="J78" i="5"/>
  <c r="I80" i="5" l="1"/>
  <c r="J79" i="5"/>
  <c r="I81" i="5" l="1"/>
  <c r="J80" i="5"/>
  <c r="I82" i="5" l="1"/>
  <c r="J81" i="5"/>
  <c r="I83" i="5" l="1"/>
  <c r="J82" i="5"/>
  <c r="I84" i="5" l="1"/>
  <c r="J83" i="5"/>
  <c r="I85" i="5" l="1"/>
  <c r="J84" i="5"/>
  <c r="I86" i="5" l="1"/>
  <c r="J85" i="5"/>
  <c r="I87" i="5" l="1"/>
  <c r="J86" i="5"/>
  <c r="I88" i="5" l="1"/>
  <c r="J87" i="5"/>
  <c r="I89" i="5" l="1"/>
  <c r="J88" i="5"/>
  <c r="I90" i="5" l="1"/>
  <c r="J89" i="5"/>
  <c r="I91" i="5" l="1"/>
  <c r="J90" i="5"/>
  <c r="I92" i="5" l="1"/>
  <c r="J91" i="5"/>
  <c r="I93" i="5" l="1"/>
  <c r="J92" i="5"/>
  <c r="I94" i="5" l="1"/>
  <c r="J93" i="5"/>
  <c r="I95" i="5" l="1"/>
  <c r="J94" i="5"/>
  <c r="I96" i="5" l="1"/>
  <c r="J95" i="5"/>
  <c r="I97" i="5" l="1"/>
  <c r="J96" i="5"/>
  <c r="I98" i="5" l="1"/>
  <c r="J97" i="5"/>
  <c r="I99" i="5" l="1"/>
  <c r="J98" i="5"/>
  <c r="I100" i="5" l="1"/>
  <c r="J99" i="5"/>
  <c r="I101" i="5" l="1"/>
  <c r="J100" i="5"/>
  <c r="I102" i="5" l="1"/>
  <c r="J101" i="5"/>
  <c r="I103" i="5" l="1"/>
  <c r="J102" i="5"/>
  <c r="I104" i="5" l="1"/>
  <c r="J103" i="5"/>
  <c r="I105" i="5" l="1"/>
  <c r="J104" i="5"/>
  <c r="I106" i="5" l="1"/>
  <c r="J105" i="5"/>
  <c r="I107" i="5" l="1"/>
  <c r="J106" i="5"/>
  <c r="I108" i="5" l="1"/>
  <c r="J107" i="5"/>
  <c r="I109" i="5" l="1"/>
  <c r="J108" i="5"/>
  <c r="I110" i="5" l="1"/>
  <c r="J109" i="5"/>
  <c r="I111" i="5" l="1"/>
  <c r="J110" i="5"/>
  <c r="I112" i="5" l="1"/>
  <c r="J111" i="5"/>
  <c r="I113" i="5" l="1"/>
  <c r="J112" i="5"/>
  <c r="I114" i="5" l="1"/>
  <c r="J113" i="5"/>
  <c r="I115" i="5" l="1"/>
  <c r="J114" i="5"/>
  <c r="I116" i="5" l="1"/>
  <c r="J115" i="5"/>
  <c r="I117" i="5" l="1"/>
  <c r="J116" i="5"/>
  <c r="I118" i="5" l="1"/>
  <c r="J117" i="5"/>
  <c r="I119" i="5" l="1"/>
  <c r="J118" i="5"/>
  <c r="I120" i="5" l="1"/>
  <c r="J119" i="5"/>
  <c r="I121" i="5" l="1"/>
  <c r="J120" i="5"/>
  <c r="I122" i="5" l="1"/>
  <c r="J121" i="5"/>
  <c r="I123" i="5" l="1"/>
  <c r="J122" i="5"/>
  <c r="I124" i="5" l="1"/>
  <c r="J123" i="5"/>
  <c r="I125" i="5" l="1"/>
  <c r="J124" i="5"/>
  <c r="I126" i="5" l="1"/>
  <c r="J125" i="5"/>
  <c r="I127" i="5" l="1"/>
  <c r="J126" i="5"/>
  <c r="I128" i="5" l="1"/>
  <c r="J127" i="5"/>
  <c r="I129" i="5" l="1"/>
  <c r="J128" i="5"/>
  <c r="I130" i="5" l="1"/>
  <c r="J129" i="5"/>
  <c r="I131" i="5" l="1"/>
  <c r="J130" i="5"/>
  <c r="I132" i="5" l="1"/>
  <c r="J131" i="5"/>
  <c r="I133" i="5" l="1"/>
  <c r="J132" i="5"/>
  <c r="I134" i="5" l="1"/>
  <c r="J133" i="5"/>
  <c r="I135" i="5" l="1"/>
  <c r="J134" i="5"/>
  <c r="I136" i="5" l="1"/>
  <c r="J135" i="5"/>
  <c r="I137" i="5" l="1"/>
  <c r="J136" i="5"/>
  <c r="I138" i="5" l="1"/>
  <c r="J137" i="5"/>
  <c r="I139" i="5" l="1"/>
  <c r="J138" i="5"/>
  <c r="I140" i="5" l="1"/>
  <c r="J139" i="5"/>
  <c r="I141" i="5" l="1"/>
  <c r="J140" i="5"/>
  <c r="I142" i="5" l="1"/>
  <c r="J141" i="5"/>
  <c r="I143" i="5" l="1"/>
  <c r="J142" i="5"/>
  <c r="I144" i="5" l="1"/>
  <c r="J143" i="5"/>
  <c r="I145" i="5" l="1"/>
  <c r="J144" i="5"/>
  <c r="I146" i="5" l="1"/>
  <c r="J145" i="5"/>
  <c r="I147" i="5" l="1"/>
  <c r="J146" i="5"/>
  <c r="I148" i="5" l="1"/>
  <c r="J147" i="5"/>
  <c r="I149" i="5" l="1"/>
  <c r="J148" i="5"/>
  <c r="I150" i="5" l="1"/>
  <c r="J149" i="5"/>
  <c r="I151" i="5" l="1"/>
  <c r="J150" i="5"/>
  <c r="I152" i="5" l="1"/>
  <c r="J151" i="5"/>
  <c r="I153" i="5" l="1"/>
  <c r="J152" i="5"/>
  <c r="I154" i="5" l="1"/>
  <c r="J153" i="5"/>
  <c r="I155" i="5" l="1"/>
  <c r="J154" i="5"/>
  <c r="I156" i="5" l="1"/>
  <c r="J155" i="5"/>
  <c r="I157" i="5" l="1"/>
  <c r="J156" i="5"/>
  <c r="I158" i="5" l="1"/>
  <c r="J157" i="5"/>
  <c r="I159" i="5" l="1"/>
  <c r="J158" i="5"/>
  <c r="I160" i="5" l="1"/>
  <c r="J159" i="5"/>
  <c r="I161" i="5" l="1"/>
  <c r="J160" i="5"/>
  <c r="I162" i="5" l="1"/>
  <c r="J161" i="5"/>
  <c r="I163" i="5" l="1"/>
  <c r="J162" i="5"/>
  <c r="I164" i="5" l="1"/>
  <c r="J163" i="5"/>
  <c r="I165" i="5" l="1"/>
  <c r="J164" i="5"/>
  <c r="I166" i="5" l="1"/>
  <c r="J165" i="5"/>
  <c r="I167" i="5" l="1"/>
  <c r="J166" i="5"/>
  <c r="I168" i="5" l="1"/>
  <c r="J167" i="5"/>
  <c r="I169" i="5" l="1"/>
  <c r="J168" i="5"/>
  <c r="I170" i="5" l="1"/>
  <c r="J169" i="5"/>
  <c r="I171" i="5" l="1"/>
  <c r="J170" i="5"/>
  <c r="I172" i="5" l="1"/>
  <c r="J171" i="5"/>
  <c r="I173" i="5" l="1"/>
  <c r="J172" i="5"/>
  <c r="I174" i="5" l="1"/>
  <c r="J173" i="5"/>
  <c r="I175" i="5" l="1"/>
  <c r="J174" i="5"/>
  <c r="I176" i="5" l="1"/>
  <c r="J175" i="5"/>
  <c r="I177" i="5" l="1"/>
  <c r="J176" i="5"/>
  <c r="I178" i="5" l="1"/>
  <c r="J177" i="5"/>
  <c r="I179" i="5" l="1"/>
  <c r="J178" i="5"/>
  <c r="I180" i="5" l="1"/>
  <c r="J179" i="5"/>
  <c r="I181" i="5" l="1"/>
  <c r="J180" i="5"/>
  <c r="I182" i="5" l="1"/>
  <c r="J181" i="5"/>
  <c r="I183" i="5" l="1"/>
  <c r="J182" i="5"/>
  <c r="I184" i="5" l="1"/>
  <c r="J183" i="5"/>
  <c r="I185" i="5" l="1"/>
  <c r="J184" i="5"/>
  <c r="I186" i="5" l="1"/>
  <c r="J185" i="5"/>
  <c r="I187" i="5" l="1"/>
  <c r="J186" i="5"/>
  <c r="I188" i="5" l="1"/>
  <c r="J187" i="5"/>
  <c r="I189" i="5" l="1"/>
  <c r="J188" i="5"/>
  <c r="I190" i="5" l="1"/>
  <c r="J189" i="5"/>
  <c r="I191" i="5" l="1"/>
  <c r="J190" i="5"/>
  <c r="I192" i="5" l="1"/>
  <c r="J191" i="5"/>
  <c r="I193" i="5" l="1"/>
  <c r="J192" i="5"/>
  <c r="I194" i="5" l="1"/>
  <c r="J193" i="5"/>
  <c r="I195" i="5" l="1"/>
  <c r="J194" i="5"/>
  <c r="I196" i="5" l="1"/>
  <c r="J195" i="5"/>
  <c r="I197" i="5" l="1"/>
  <c r="J196" i="5"/>
  <c r="I198" i="5" l="1"/>
  <c r="J197" i="5"/>
  <c r="I199" i="5" l="1"/>
  <c r="J198" i="5"/>
  <c r="I200" i="5" l="1"/>
  <c r="J199" i="5"/>
  <c r="I201" i="5" l="1"/>
  <c r="J200" i="5"/>
  <c r="I202" i="5" l="1"/>
  <c r="J201" i="5"/>
  <c r="I203" i="5" l="1"/>
  <c r="J202" i="5"/>
  <c r="I204" i="5" l="1"/>
  <c r="J203" i="5"/>
  <c r="I205" i="5" l="1"/>
  <c r="J204" i="5"/>
  <c r="I206" i="5" l="1"/>
  <c r="J205" i="5"/>
  <c r="I207" i="5" l="1"/>
  <c r="J206" i="5"/>
  <c r="I208" i="5" l="1"/>
  <c r="J207" i="5"/>
  <c r="I209" i="5" l="1"/>
  <c r="J208" i="5"/>
  <c r="I210" i="5" l="1"/>
  <c r="J209" i="5"/>
  <c r="I211" i="5" l="1"/>
  <c r="J210" i="5"/>
  <c r="I212" i="5" l="1"/>
  <c r="J211" i="5"/>
  <c r="I213" i="5" l="1"/>
  <c r="J212" i="5"/>
  <c r="I214" i="5" l="1"/>
  <c r="J213" i="5"/>
  <c r="I215" i="5" l="1"/>
  <c r="J214" i="5"/>
  <c r="I216" i="5" l="1"/>
  <c r="J215" i="5"/>
  <c r="I217" i="5" l="1"/>
  <c r="J216" i="5"/>
  <c r="I218" i="5" l="1"/>
  <c r="J217" i="5"/>
  <c r="I219" i="5" l="1"/>
  <c r="J218" i="5"/>
  <c r="I220" i="5" l="1"/>
  <c r="J219" i="5"/>
  <c r="I221" i="5" l="1"/>
  <c r="J220" i="5"/>
  <c r="I222" i="5" l="1"/>
  <c r="J221" i="5"/>
  <c r="I223" i="5" l="1"/>
  <c r="J222" i="5"/>
  <c r="I224" i="5" l="1"/>
  <c r="J223" i="5"/>
  <c r="I225" i="5" l="1"/>
  <c r="J224" i="5"/>
  <c r="I226" i="5" l="1"/>
  <c r="J225" i="5"/>
  <c r="I227" i="5" l="1"/>
  <c r="J226" i="5"/>
  <c r="I228" i="5" l="1"/>
  <c r="J227" i="5"/>
  <c r="I229" i="5" l="1"/>
  <c r="J228" i="5"/>
  <c r="I230" i="5" l="1"/>
  <c r="J229" i="5"/>
  <c r="I231" i="5" l="1"/>
  <c r="J230" i="5"/>
  <c r="I232" i="5" l="1"/>
  <c r="J231" i="5"/>
  <c r="I233" i="5" l="1"/>
  <c r="J232" i="5"/>
  <c r="I234" i="5" l="1"/>
  <c r="J233" i="5"/>
  <c r="I235" i="5" l="1"/>
  <c r="J234" i="5"/>
  <c r="I236" i="5" l="1"/>
  <c r="J235" i="5"/>
  <c r="I237" i="5" l="1"/>
  <c r="J236" i="5"/>
  <c r="I238" i="5" l="1"/>
  <c r="J237" i="5"/>
  <c r="I239" i="5" l="1"/>
  <c r="J238" i="5"/>
  <c r="I240" i="5" l="1"/>
  <c r="J239" i="5"/>
  <c r="I241" i="5" l="1"/>
  <c r="J240" i="5"/>
  <c r="I242" i="5" l="1"/>
  <c r="J241" i="5"/>
  <c r="I243" i="5" l="1"/>
  <c r="J242" i="5"/>
  <c r="I244" i="5" l="1"/>
  <c r="J243" i="5"/>
  <c r="I245" i="5" l="1"/>
  <c r="J244" i="5"/>
  <c r="I246" i="5" l="1"/>
  <c r="J245" i="5"/>
  <c r="I247" i="5" l="1"/>
  <c r="J246" i="5"/>
  <c r="I248" i="5" l="1"/>
  <c r="J247" i="5"/>
  <c r="I249" i="5" l="1"/>
  <c r="J248" i="5"/>
  <c r="I250" i="5" l="1"/>
  <c r="J249" i="5"/>
  <c r="I251" i="5" l="1"/>
  <c r="J250" i="5"/>
  <c r="I252" i="5" l="1"/>
  <c r="J251" i="5"/>
  <c r="I253" i="5" l="1"/>
  <c r="J252" i="5"/>
  <c r="I254" i="5" l="1"/>
  <c r="J253" i="5"/>
  <c r="I255" i="5" l="1"/>
  <c r="J254" i="5"/>
  <c r="I256" i="5" l="1"/>
  <c r="J255" i="5"/>
  <c r="I257" i="5" l="1"/>
  <c r="J256" i="5"/>
  <c r="I258" i="5" l="1"/>
  <c r="J257" i="5"/>
  <c r="I259" i="5" l="1"/>
  <c r="J258" i="5"/>
  <c r="I260" i="5" l="1"/>
  <c r="J259" i="5"/>
  <c r="I261" i="5" l="1"/>
  <c r="J260" i="5"/>
  <c r="I262" i="5" l="1"/>
  <c r="J261" i="5"/>
  <c r="I263" i="5" l="1"/>
  <c r="J262" i="5"/>
  <c r="I264" i="5" l="1"/>
  <c r="J263" i="5"/>
  <c r="I265" i="5" l="1"/>
  <c r="J264" i="5"/>
  <c r="I266" i="5" l="1"/>
  <c r="J265" i="5"/>
  <c r="I267" i="5" l="1"/>
  <c r="J266" i="5"/>
  <c r="I268" i="5" l="1"/>
  <c r="J267" i="5"/>
  <c r="I269" i="5" l="1"/>
  <c r="J268" i="5"/>
  <c r="I270" i="5" l="1"/>
  <c r="J269" i="5"/>
  <c r="I271" i="5" l="1"/>
  <c r="J270" i="5"/>
  <c r="I272" i="5" l="1"/>
  <c r="J271" i="5"/>
  <c r="I273" i="5" l="1"/>
  <c r="J272" i="5"/>
  <c r="I274" i="5" l="1"/>
  <c r="J273" i="5"/>
  <c r="I275" i="5" l="1"/>
  <c r="J274" i="5"/>
  <c r="I276" i="5" l="1"/>
  <c r="J275" i="5"/>
  <c r="I277" i="5" l="1"/>
  <c r="J276" i="5"/>
  <c r="I278" i="5" l="1"/>
  <c r="J277" i="5"/>
  <c r="I279" i="5" l="1"/>
  <c r="J278" i="5"/>
  <c r="I280" i="5" l="1"/>
  <c r="J279" i="5"/>
  <c r="I281" i="5" l="1"/>
  <c r="J280" i="5"/>
  <c r="I282" i="5" l="1"/>
  <c r="J281" i="5"/>
  <c r="I283" i="5" l="1"/>
  <c r="J282" i="5"/>
  <c r="I284" i="5" l="1"/>
  <c r="J283" i="5"/>
  <c r="I285" i="5" l="1"/>
  <c r="J284" i="5"/>
  <c r="I286" i="5" l="1"/>
  <c r="J285" i="5"/>
  <c r="I287" i="5" l="1"/>
  <c r="J286" i="5"/>
  <c r="I288" i="5" l="1"/>
  <c r="J287" i="5"/>
  <c r="I289" i="5" l="1"/>
  <c r="J288" i="5"/>
  <c r="I290" i="5" l="1"/>
  <c r="J289" i="5"/>
  <c r="I291" i="5" l="1"/>
  <c r="J290" i="5"/>
  <c r="I292" i="5" l="1"/>
  <c r="J291" i="5"/>
  <c r="I293" i="5" l="1"/>
  <c r="J292" i="5"/>
  <c r="I294" i="5" l="1"/>
  <c r="J293" i="5"/>
  <c r="I295" i="5" l="1"/>
  <c r="J294" i="5"/>
  <c r="I296" i="5" l="1"/>
  <c r="J295" i="5"/>
  <c r="I297" i="5" l="1"/>
  <c r="J296" i="5"/>
  <c r="I298" i="5" l="1"/>
  <c r="J297" i="5"/>
  <c r="I299" i="5" l="1"/>
  <c r="J298" i="5"/>
  <c r="I300" i="5" l="1"/>
  <c r="J299" i="5"/>
  <c r="I301" i="5" l="1"/>
  <c r="J300" i="5"/>
  <c r="I302" i="5" l="1"/>
  <c r="J301" i="5"/>
  <c r="I303" i="5" l="1"/>
  <c r="J302" i="5"/>
  <c r="I304" i="5" l="1"/>
  <c r="J303" i="5"/>
  <c r="I305" i="5" l="1"/>
  <c r="J304" i="5"/>
  <c r="I306" i="5" l="1"/>
  <c r="J305" i="5"/>
  <c r="I307" i="5" l="1"/>
  <c r="J306" i="5"/>
  <c r="I308" i="5" l="1"/>
  <c r="J307" i="5"/>
  <c r="I309" i="5" l="1"/>
  <c r="J308" i="5"/>
  <c r="I310" i="5" l="1"/>
  <c r="J309" i="5"/>
  <c r="I311" i="5" l="1"/>
  <c r="J310" i="5"/>
  <c r="I312" i="5" l="1"/>
  <c r="J311" i="5"/>
  <c r="I313" i="5" l="1"/>
  <c r="J312" i="5"/>
  <c r="I314" i="5" l="1"/>
  <c r="J313" i="5"/>
  <c r="I315" i="5" l="1"/>
  <c r="J314" i="5"/>
  <c r="I316" i="5" l="1"/>
  <c r="J315" i="5"/>
  <c r="I317" i="5" l="1"/>
  <c r="J316" i="5"/>
  <c r="I318" i="5" l="1"/>
  <c r="J317" i="5"/>
  <c r="I319" i="5" l="1"/>
  <c r="J318" i="5"/>
  <c r="I320" i="5" l="1"/>
  <c r="J319" i="5"/>
  <c r="I321" i="5" l="1"/>
  <c r="J320" i="5"/>
  <c r="I322" i="5" l="1"/>
  <c r="J321" i="5"/>
  <c r="I323" i="5" l="1"/>
  <c r="J322" i="5"/>
  <c r="I324" i="5" l="1"/>
  <c r="J323" i="5"/>
  <c r="I325" i="5" l="1"/>
  <c r="J324" i="5"/>
  <c r="I326" i="5" l="1"/>
  <c r="J325" i="5"/>
  <c r="I327" i="5" l="1"/>
  <c r="J326" i="5"/>
  <c r="I328" i="5" l="1"/>
  <c r="J327" i="5"/>
  <c r="I329" i="5" l="1"/>
  <c r="J328" i="5"/>
  <c r="I330" i="5" l="1"/>
  <c r="J329" i="5"/>
  <c r="I331" i="5" l="1"/>
  <c r="J330" i="5"/>
  <c r="I332" i="5" l="1"/>
  <c r="J331" i="5"/>
  <c r="I333" i="5" l="1"/>
  <c r="J332" i="5"/>
  <c r="I334" i="5" l="1"/>
  <c r="J333" i="5"/>
  <c r="I335" i="5" l="1"/>
  <c r="J334" i="5"/>
  <c r="I336" i="5" l="1"/>
  <c r="J335" i="5"/>
  <c r="I337" i="5" l="1"/>
  <c r="J336" i="5"/>
  <c r="I338" i="5" l="1"/>
  <c r="J337" i="5"/>
  <c r="I339" i="5" l="1"/>
  <c r="J338" i="5"/>
  <c r="I340" i="5" l="1"/>
  <c r="J339" i="5"/>
  <c r="I341" i="5" l="1"/>
  <c r="J340" i="5"/>
  <c r="I342" i="5" l="1"/>
  <c r="J341" i="5"/>
  <c r="I343" i="5" l="1"/>
  <c r="J342" i="5"/>
  <c r="I344" i="5" l="1"/>
  <c r="J343" i="5"/>
  <c r="I345" i="5" l="1"/>
  <c r="J344" i="5"/>
  <c r="I346" i="5" l="1"/>
  <c r="J345" i="5"/>
  <c r="I347" i="5" l="1"/>
  <c r="J346" i="5"/>
  <c r="I348" i="5" l="1"/>
  <c r="J347" i="5"/>
  <c r="I349" i="5" l="1"/>
  <c r="J348" i="5"/>
  <c r="I350" i="5" l="1"/>
  <c r="J349" i="5"/>
  <c r="I351" i="5" l="1"/>
  <c r="J350" i="5"/>
  <c r="I352" i="5" l="1"/>
  <c r="J351" i="5"/>
  <c r="I353" i="5" l="1"/>
  <c r="J352" i="5"/>
  <c r="I354" i="5" l="1"/>
  <c r="J353" i="5"/>
  <c r="I355" i="5" l="1"/>
  <c r="J354" i="5"/>
  <c r="I356" i="5" l="1"/>
  <c r="J355" i="5"/>
  <c r="I357" i="5" l="1"/>
  <c r="J356" i="5"/>
  <c r="I358" i="5" l="1"/>
  <c r="J357" i="5"/>
  <c r="I359" i="5" l="1"/>
  <c r="J358" i="5"/>
  <c r="I360" i="5" l="1"/>
  <c r="J359" i="5"/>
  <c r="I361" i="5" l="1"/>
  <c r="J360" i="5"/>
  <c r="I362" i="5" l="1"/>
  <c r="J361" i="5"/>
  <c r="I363" i="5" l="1"/>
  <c r="J362" i="5"/>
  <c r="I364" i="5" l="1"/>
  <c r="J363" i="5"/>
  <c r="I365" i="5" l="1"/>
  <c r="J364" i="5"/>
  <c r="I366" i="5" l="1"/>
  <c r="J365" i="5"/>
  <c r="I367" i="5" l="1"/>
  <c r="J366" i="5"/>
  <c r="I368" i="5" l="1"/>
  <c r="J367" i="5"/>
  <c r="I369" i="5" l="1"/>
  <c r="J368" i="5"/>
  <c r="I370" i="5" l="1"/>
  <c r="J369" i="5"/>
  <c r="I371" i="5" l="1"/>
  <c r="J370" i="5"/>
  <c r="I372" i="5" l="1"/>
  <c r="J371" i="5"/>
  <c r="I373" i="5" l="1"/>
  <c r="J372" i="5"/>
  <c r="I374" i="5" l="1"/>
  <c r="J373" i="5"/>
  <c r="I375" i="5" l="1"/>
  <c r="J374" i="5"/>
  <c r="I376" i="5" l="1"/>
  <c r="J375" i="5"/>
  <c r="I377" i="5" l="1"/>
  <c r="J376" i="5"/>
  <c r="I378" i="5" l="1"/>
  <c r="J377" i="5"/>
  <c r="I379" i="5" l="1"/>
  <c r="J378" i="5"/>
  <c r="I380" i="5" l="1"/>
  <c r="J379" i="5"/>
  <c r="I381" i="5" l="1"/>
  <c r="J380" i="5"/>
  <c r="I382" i="5" l="1"/>
  <c r="J381" i="5"/>
  <c r="I383" i="5" l="1"/>
  <c r="J382" i="5"/>
  <c r="I384" i="5" l="1"/>
  <c r="J383" i="5"/>
  <c r="I385" i="5" l="1"/>
  <c r="J384" i="5"/>
  <c r="I386" i="5" l="1"/>
  <c r="J385" i="5"/>
  <c r="I387" i="5" l="1"/>
  <c r="J386" i="5"/>
  <c r="I388" i="5" l="1"/>
  <c r="J387" i="5"/>
  <c r="I389" i="5" l="1"/>
  <c r="J388" i="5"/>
  <c r="I390" i="5" l="1"/>
  <c r="J389" i="5"/>
  <c r="I391" i="5" l="1"/>
  <c r="J390" i="5"/>
  <c r="I392" i="5" l="1"/>
  <c r="J391" i="5"/>
  <c r="I393" i="5" l="1"/>
  <c r="J392" i="5"/>
  <c r="I394" i="5" l="1"/>
  <c r="J393" i="5"/>
  <c r="I395" i="5" l="1"/>
  <c r="J394" i="5"/>
  <c r="I396" i="5" l="1"/>
  <c r="J395" i="5"/>
  <c r="I397" i="5" l="1"/>
  <c r="J396" i="5"/>
  <c r="I398" i="5" l="1"/>
  <c r="J397" i="5"/>
  <c r="I399" i="5" l="1"/>
  <c r="J398" i="5"/>
  <c r="I400" i="5" l="1"/>
  <c r="J399" i="5"/>
  <c r="I401" i="5" l="1"/>
  <c r="J400" i="5"/>
  <c r="I402" i="5" l="1"/>
  <c r="J401" i="5"/>
  <c r="I403" i="5" l="1"/>
  <c r="J402" i="5"/>
  <c r="I404" i="5" l="1"/>
  <c r="J403" i="5"/>
  <c r="I405" i="5" l="1"/>
  <c r="J404" i="5"/>
  <c r="I406" i="5" l="1"/>
  <c r="J405" i="5"/>
  <c r="I407" i="5" l="1"/>
  <c r="J406" i="5"/>
  <c r="I408" i="5" l="1"/>
  <c r="J407" i="5"/>
  <c r="I409" i="5" l="1"/>
  <c r="J408" i="5"/>
  <c r="I410" i="5" l="1"/>
  <c r="J409" i="5"/>
  <c r="I411" i="5" l="1"/>
  <c r="J410" i="5"/>
  <c r="I412" i="5" l="1"/>
  <c r="J411" i="5"/>
  <c r="I413" i="5" l="1"/>
  <c r="J412" i="5"/>
  <c r="I414" i="5" l="1"/>
  <c r="J413" i="5"/>
  <c r="I415" i="5" l="1"/>
  <c r="J414" i="5"/>
  <c r="I416" i="5" l="1"/>
  <c r="J415" i="5"/>
  <c r="I417" i="5" l="1"/>
  <c r="J416" i="5"/>
  <c r="I418" i="5" l="1"/>
  <c r="J417" i="5"/>
  <c r="I419" i="5" l="1"/>
  <c r="J418" i="5"/>
  <c r="I420" i="5" l="1"/>
  <c r="J419" i="5"/>
  <c r="I421" i="5" l="1"/>
  <c r="J420" i="5"/>
  <c r="I422" i="5" l="1"/>
  <c r="J421" i="5"/>
  <c r="I423" i="5" l="1"/>
  <c r="J422" i="5"/>
  <c r="I424" i="5" l="1"/>
  <c r="J423" i="5"/>
  <c r="I425" i="5" l="1"/>
  <c r="J424" i="5"/>
  <c r="I426" i="5" l="1"/>
  <c r="J425" i="5"/>
  <c r="I427" i="5" l="1"/>
  <c r="J426" i="5"/>
  <c r="I428" i="5" l="1"/>
  <c r="J427" i="5"/>
  <c r="I429" i="5" l="1"/>
  <c r="J428" i="5"/>
  <c r="I430" i="5" l="1"/>
  <c r="J429" i="5"/>
  <c r="I431" i="5" l="1"/>
  <c r="J430" i="5"/>
  <c r="I432" i="5" l="1"/>
  <c r="J431" i="5"/>
  <c r="I433" i="5" l="1"/>
  <c r="J432" i="5"/>
  <c r="I434" i="5" l="1"/>
  <c r="J433" i="5"/>
  <c r="I435" i="5" l="1"/>
  <c r="J434" i="5"/>
  <c r="I436" i="5" l="1"/>
  <c r="J435" i="5"/>
  <c r="I437" i="5" l="1"/>
  <c r="J436" i="5"/>
  <c r="I438" i="5" l="1"/>
  <c r="J437" i="5"/>
  <c r="I439" i="5" l="1"/>
  <c r="J438" i="5"/>
  <c r="I440" i="5" l="1"/>
  <c r="J439" i="5"/>
  <c r="I441" i="5" l="1"/>
  <c r="J440" i="5"/>
  <c r="I442" i="5" l="1"/>
  <c r="J441" i="5"/>
  <c r="I443" i="5" l="1"/>
  <c r="J442" i="5"/>
  <c r="I444" i="5" l="1"/>
  <c r="J443" i="5"/>
  <c r="I445" i="5" l="1"/>
  <c r="J444" i="5"/>
  <c r="I446" i="5" l="1"/>
  <c r="J445" i="5"/>
  <c r="I447" i="5" l="1"/>
  <c r="J446" i="5"/>
  <c r="I448" i="5" l="1"/>
  <c r="J447" i="5"/>
  <c r="I449" i="5" l="1"/>
  <c r="J448" i="5"/>
  <c r="I450" i="5" l="1"/>
  <c r="J449" i="5"/>
  <c r="I451" i="5" l="1"/>
  <c r="J450" i="5"/>
  <c r="I452" i="5" l="1"/>
  <c r="J451" i="5"/>
  <c r="I453" i="5" l="1"/>
  <c r="J452" i="5"/>
  <c r="I454" i="5" l="1"/>
  <c r="J453" i="5"/>
  <c r="I455" i="5" l="1"/>
  <c r="J454" i="5"/>
  <c r="I456" i="5" l="1"/>
  <c r="J455" i="5"/>
  <c r="I457" i="5" l="1"/>
  <c r="J456" i="5"/>
  <c r="I458" i="5" l="1"/>
  <c r="J457" i="5"/>
  <c r="I459" i="5" l="1"/>
  <c r="J458" i="5"/>
  <c r="I460" i="5" l="1"/>
  <c r="J459" i="5"/>
  <c r="I461" i="5" l="1"/>
  <c r="J460" i="5"/>
  <c r="I462" i="5" l="1"/>
  <c r="J461" i="5"/>
  <c r="I463" i="5" l="1"/>
  <c r="J462" i="5"/>
  <c r="I464" i="5" l="1"/>
  <c r="J463" i="5"/>
  <c r="I465" i="5" l="1"/>
  <c r="J464" i="5"/>
  <c r="I466" i="5" l="1"/>
  <c r="J465" i="5"/>
  <c r="I467" i="5" l="1"/>
  <c r="J466" i="5"/>
  <c r="I468" i="5" l="1"/>
  <c r="J467" i="5"/>
  <c r="I469" i="5" l="1"/>
  <c r="J468" i="5"/>
  <c r="I470" i="5" l="1"/>
  <c r="J469" i="5"/>
  <c r="I471" i="5" l="1"/>
  <c r="J470" i="5"/>
  <c r="I472" i="5" l="1"/>
  <c r="J471" i="5"/>
  <c r="I473" i="5" l="1"/>
  <c r="J472" i="5"/>
  <c r="I474" i="5" l="1"/>
  <c r="J473" i="5"/>
  <c r="I475" i="5" l="1"/>
  <c r="J474" i="5"/>
  <c r="I476" i="5" l="1"/>
  <c r="J475" i="5"/>
  <c r="I477" i="5" l="1"/>
  <c r="J476" i="5"/>
  <c r="I478" i="5" l="1"/>
  <c r="J477" i="5"/>
  <c r="I479" i="5" l="1"/>
  <c r="J478" i="5"/>
  <c r="I480" i="5" l="1"/>
  <c r="J479" i="5"/>
  <c r="I481" i="5" l="1"/>
  <c r="J480" i="5"/>
  <c r="I482" i="5" l="1"/>
  <c r="J481" i="5"/>
  <c r="I483" i="5" l="1"/>
  <c r="J482" i="5"/>
  <c r="I484" i="5" l="1"/>
  <c r="J483" i="5"/>
  <c r="I485" i="5" l="1"/>
  <c r="J484" i="5"/>
  <c r="I486" i="5" l="1"/>
  <c r="J485" i="5"/>
  <c r="I487" i="5" l="1"/>
  <c r="J486" i="5"/>
  <c r="I488" i="5" l="1"/>
  <c r="J487" i="5"/>
  <c r="I489" i="5" l="1"/>
  <c r="J488" i="5"/>
  <c r="I490" i="5" l="1"/>
  <c r="J489" i="5"/>
  <c r="I491" i="5" l="1"/>
  <c r="J490" i="5"/>
  <c r="I492" i="5" l="1"/>
  <c r="J491" i="5"/>
  <c r="I493" i="5" l="1"/>
  <c r="J492" i="5"/>
  <c r="I494" i="5" l="1"/>
  <c r="J493" i="5"/>
  <c r="I495" i="5" l="1"/>
  <c r="J494" i="5"/>
  <c r="I496" i="5" l="1"/>
  <c r="J495" i="5"/>
  <c r="I497" i="5" l="1"/>
  <c r="J496" i="5"/>
  <c r="I498" i="5" l="1"/>
  <c r="J497" i="5"/>
  <c r="I499" i="5" l="1"/>
  <c r="J498" i="5"/>
  <c r="I500" i="5" l="1"/>
  <c r="J499" i="5"/>
  <c r="I501" i="5" l="1"/>
  <c r="J500" i="5"/>
  <c r="I502" i="5" l="1"/>
  <c r="J501" i="5"/>
  <c r="I503" i="5" l="1"/>
  <c r="J502" i="5"/>
  <c r="I504" i="5" l="1"/>
  <c r="J503" i="5"/>
  <c r="I505" i="5" l="1"/>
  <c r="J504" i="5"/>
  <c r="I506" i="5" l="1"/>
  <c r="J505" i="5"/>
  <c r="I507" i="5" l="1"/>
  <c r="J506" i="5"/>
  <c r="I508" i="5" l="1"/>
  <c r="J507" i="5"/>
  <c r="I509" i="5" l="1"/>
  <c r="J508" i="5"/>
  <c r="I510" i="5" l="1"/>
  <c r="J509" i="5"/>
  <c r="I511" i="5" l="1"/>
  <c r="J510" i="5"/>
  <c r="I512" i="5" l="1"/>
  <c r="J511" i="5"/>
  <c r="I513" i="5" l="1"/>
  <c r="J512" i="5"/>
  <c r="I514" i="5" l="1"/>
  <c r="J513" i="5"/>
  <c r="I515" i="5" l="1"/>
  <c r="J514" i="5"/>
  <c r="I516" i="5" l="1"/>
  <c r="J515" i="5"/>
  <c r="I517" i="5" l="1"/>
  <c r="J516" i="5"/>
  <c r="I518" i="5" l="1"/>
  <c r="J517" i="5"/>
  <c r="I519" i="5" l="1"/>
  <c r="J518" i="5"/>
  <c r="I520" i="5" l="1"/>
  <c r="J519" i="5"/>
  <c r="I521" i="5" l="1"/>
  <c r="J520" i="5"/>
  <c r="I522" i="5" l="1"/>
  <c r="J521" i="5"/>
  <c r="I523" i="5" l="1"/>
  <c r="J522" i="5"/>
  <c r="I524" i="5" l="1"/>
  <c r="J523" i="5"/>
  <c r="I525" i="5" l="1"/>
  <c r="J524" i="5"/>
  <c r="I526" i="5" l="1"/>
  <c r="J525" i="5"/>
  <c r="I527" i="5" l="1"/>
  <c r="J526" i="5"/>
  <c r="I528" i="5" l="1"/>
  <c r="J527" i="5"/>
  <c r="I529" i="5" l="1"/>
  <c r="J528" i="5"/>
  <c r="I530" i="5" l="1"/>
  <c r="J529" i="5"/>
  <c r="I531" i="5" l="1"/>
  <c r="J530" i="5"/>
  <c r="I532" i="5" l="1"/>
  <c r="J531" i="5"/>
  <c r="I533" i="5" l="1"/>
  <c r="J532" i="5"/>
  <c r="I534" i="5" l="1"/>
  <c r="J533" i="5"/>
  <c r="I535" i="5" l="1"/>
  <c r="J534" i="5"/>
  <c r="I536" i="5" l="1"/>
  <c r="J535" i="5"/>
  <c r="I537" i="5" l="1"/>
  <c r="J536" i="5"/>
  <c r="I538" i="5" l="1"/>
  <c r="J537" i="5"/>
  <c r="I539" i="5" l="1"/>
  <c r="J538" i="5"/>
  <c r="I540" i="5" l="1"/>
  <c r="J539" i="5"/>
  <c r="I541" i="5" l="1"/>
  <c r="J540" i="5"/>
  <c r="I542" i="5" l="1"/>
  <c r="J541" i="5"/>
  <c r="I543" i="5" l="1"/>
  <c r="J542" i="5"/>
  <c r="I544" i="5" l="1"/>
  <c r="J543" i="5"/>
  <c r="I545" i="5" l="1"/>
  <c r="J544" i="5"/>
  <c r="I546" i="5" l="1"/>
  <c r="J545" i="5"/>
  <c r="I547" i="5" l="1"/>
  <c r="J546" i="5"/>
  <c r="I548" i="5" l="1"/>
  <c r="J547" i="5"/>
  <c r="I549" i="5" l="1"/>
  <c r="J548" i="5"/>
  <c r="I550" i="5" l="1"/>
  <c r="J549" i="5"/>
  <c r="I551" i="5" l="1"/>
  <c r="J550" i="5"/>
  <c r="I552" i="5" l="1"/>
  <c r="J551" i="5"/>
  <c r="I553" i="5" l="1"/>
  <c r="J552" i="5"/>
  <c r="I554" i="5" l="1"/>
  <c r="J553" i="5"/>
  <c r="I555" i="5" l="1"/>
  <c r="J554" i="5"/>
  <c r="I556" i="5" l="1"/>
  <c r="J555" i="5"/>
  <c r="I557" i="5" l="1"/>
  <c r="J556" i="5"/>
  <c r="I558" i="5" l="1"/>
  <c r="J557" i="5"/>
  <c r="I559" i="5" l="1"/>
  <c r="J558" i="5"/>
  <c r="I560" i="5" l="1"/>
  <c r="J559" i="5"/>
  <c r="I561" i="5" l="1"/>
  <c r="J560" i="5"/>
  <c r="I562" i="5" l="1"/>
  <c r="J561" i="5"/>
  <c r="I563" i="5" l="1"/>
  <c r="J562" i="5"/>
  <c r="I564" i="5" l="1"/>
  <c r="J563" i="5"/>
  <c r="I565" i="5" l="1"/>
  <c r="J564" i="5"/>
  <c r="I566" i="5" l="1"/>
  <c r="J565" i="5"/>
  <c r="I567" i="5" l="1"/>
  <c r="J566" i="5"/>
  <c r="I568" i="5" l="1"/>
  <c r="J567" i="5"/>
  <c r="I569" i="5" l="1"/>
  <c r="J568" i="5"/>
  <c r="I570" i="5" l="1"/>
  <c r="J569" i="5"/>
  <c r="I571" i="5" l="1"/>
  <c r="J570" i="5"/>
  <c r="I572" i="5" l="1"/>
  <c r="J571" i="5"/>
  <c r="I573" i="5" l="1"/>
  <c r="J572" i="5"/>
  <c r="I574" i="5" l="1"/>
  <c r="J573" i="5"/>
  <c r="I575" i="5" l="1"/>
  <c r="J574" i="5"/>
  <c r="I576" i="5" l="1"/>
  <c r="J575" i="5"/>
  <c r="I577" i="5" l="1"/>
  <c r="J576" i="5"/>
  <c r="I578" i="5" l="1"/>
  <c r="J577" i="5"/>
  <c r="I579" i="5" l="1"/>
  <c r="J578" i="5"/>
  <c r="I580" i="5" l="1"/>
  <c r="J579" i="5"/>
  <c r="I581" i="5" l="1"/>
  <c r="J580" i="5"/>
  <c r="I582" i="5" l="1"/>
  <c r="J581" i="5"/>
  <c r="I583" i="5" l="1"/>
  <c r="J582" i="5"/>
  <c r="I584" i="5" l="1"/>
  <c r="J583" i="5"/>
  <c r="I585" i="5" l="1"/>
  <c r="J584" i="5"/>
  <c r="I586" i="5" l="1"/>
  <c r="J585" i="5"/>
  <c r="I587" i="5" l="1"/>
  <c r="J586" i="5"/>
  <c r="I588" i="5" l="1"/>
  <c r="J587" i="5"/>
  <c r="I589" i="5" l="1"/>
  <c r="J588" i="5"/>
  <c r="I590" i="5" l="1"/>
  <c r="J589" i="5"/>
  <c r="I591" i="5" l="1"/>
  <c r="J590" i="5"/>
  <c r="I592" i="5" l="1"/>
  <c r="J591" i="5"/>
  <c r="I593" i="5" l="1"/>
  <c r="J592" i="5"/>
  <c r="I594" i="5" l="1"/>
  <c r="J593" i="5"/>
  <c r="I595" i="5" l="1"/>
  <c r="J594" i="5"/>
  <c r="I596" i="5" l="1"/>
  <c r="J595" i="5"/>
  <c r="I597" i="5" l="1"/>
  <c r="J596" i="5"/>
  <c r="I598" i="5" l="1"/>
  <c r="J597" i="5"/>
  <c r="I599" i="5" l="1"/>
  <c r="J598" i="5"/>
  <c r="I600" i="5" l="1"/>
  <c r="J599" i="5"/>
  <c r="I601" i="5" l="1"/>
  <c r="J600" i="5"/>
  <c r="I602" i="5" l="1"/>
  <c r="J601" i="5"/>
  <c r="I603" i="5" l="1"/>
  <c r="J602" i="5"/>
  <c r="I604" i="5" l="1"/>
  <c r="J603" i="5"/>
  <c r="I605" i="5" l="1"/>
  <c r="J604" i="5"/>
  <c r="I606" i="5" l="1"/>
  <c r="J605" i="5"/>
  <c r="I607" i="5" l="1"/>
  <c r="J606" i="5"/>
  <c r="I608" i="5" l="1"/>
  <c r="J607" i="5"/>
  <c r="I609" i="5" l="1"/>
  <c r="J608" i="5"/>
  <c r="I610" i="5" l="1"/>
  <c r="J609" i="5"/>
  <c r="I611" i="5" l="1"/>
  <c r="J610" i="5"/>
  <c r="I612" i="5" l="1"/>
  <c r="J611" i="5"/>
  <c r="I613" i="5" l="1"/>
  <c r="J612" i="5"/>
  <c r="I614" i="5" l="1"/>
  <c r="J613" i="5"/>
  <c r="I615" i="5" l="1"/>
  <c r="J614" i="5"/>
  <c r="I616" i="5" l="1"/>
  <c r="J615" i="5"/>
  <c r="I617" i="5" l="1"/>
  <c r="J616" i="5"/>
  <c r="I618" i="5" l="1"/>
  <c r="J617" i="5"/>
  <c r="I619" i="5" l="1"/>
  <c r="J618" i="5"/>
  <c r="I620" i="5" l="1"/>
  <c r="J619" i="5"/>
  <c r="I621" i="5" l="1"/>
  <c r="J620" i="5"/>
  <c r="I622" i="5" l="1"/>
  <c r="J621" i="5"/>
  <c r="I623" i="5" l="1"/>
  <c r="J622" i="5"/>
  <c r="I624" i="5" l="1"/>
  <c r="J623" i="5"/>
  <c r="I625" i="5" l="1"/>
  <c r="J624" i="5"/>
  <c r="I626" i="5" l="1"/>
  <c r="J625" i="5"/>
  <c r="I627" i="5" l="1"/>
  <c r="J626" i="5"/>
  <c r="I628" i="5" l="1"/>
  <c r="J627" i="5"/>
  <c r="I629" i="5" l="1"/>
  <c r="J628" i="5"/>
  <c r="I630" i="5" l="1"/>
  <c r="J629" i="5"/>
  <c r="I631" i="5" l="1"/>
  <c r="J630" i="5"/>
  <c r="I632" i="5" l="1"/>
  <c r="J631" i="5"/>
  <c r="I633" i="5" l="1"/>
  <c r="J632" i="5"/>
  <c r="I634" i="5" l="1"/>
  <c r="J633" i="5"/>
  <c r="I635" i="5" l="1"/>
  <c r="J634" i="5"/>
  <c r="I636" i="5" l="1"/>
  <c r="J635" i="5"/>
  <c r="I637" i="5" l="1"/>
  <c r="J636" i="5"/>
  <c r="I638" i="5" l="1"/>
  <c r="J637" i="5"/>
  <c r="I639" i="5" l="1"/>
  <c r="J638" i="5"/>
  <c r="I640" i="5" l="1"/>
  <c r="J639" i="5"/>
  <c r="I641" i="5" l="1"/>
  <c r="J640" i="5"/>
  <c r="I642" i="5" l="1"/>
  <c r="J641" i="5"/>
  <c r="I643" i="5" l="1"/>
  <c r="J642" i="5"/>
  <c r="I644" i="5" l="1"/>
  <c r="J643" i="5"/>
  <c r="I645" i="5" l="1"/>
  <c r="J644" i="5"/>
  <c r="I646" i="5" l="1"/>
  <c r="J645" i="5"/>
  <c r="I647" i="5" l="1"/>
  <c r="J646" i="5"/>
  <c r="I648" i="5" l="1"/>
  <c r="J647" i="5"/>
  <c r="I649" i="5" l="1"/>
  <c r="J648" i="5"/>
  <c r="I650" i="5" l="1"/>
  <c r="J649" i="5"/>
  <c r="I651" i="5" l="1"/>
  <c r="J650" i="5"/>
  <c r="I652" i="5" l="1"/>
  <c r="J651" i="5"/>
  <c r="I653" i="5" l="1"/>
  <c r="J652" i="5"/>
  <c r="I654" i="5" l="1"/>
  <c r="J653" i="5"/>
  <c r="I655" i="5" l="1"/>
  <c r="J654" i="5"/>
  <c r="I656" i="5" l="1"/>
  <c r="J655" i="5"/>
  <c r="I657" i="5" l="1"/>
  <c r="J656" i="5"/>
  <c r="I658" i="5" l="1"/>
  <c r="J657" i="5"/>
  <c r="I659" i="5" l="1"/>
  <c r="J658" i="5"/>
  <c r="I660" i="5" l="1"/>
  <c r="J659" i="5"/>
  <c r="I661" i="5" l="1"/>
  <c r="J660" i="5"/>
  <c r="I662" i="5" l="1"/>
  <c r="J661" i="5"/>
  <c r="I663" i="5" l="1"/>
  <c r="J662" i="5"/>
  <c r="I664" i="5" l="1"/>
  <c r="J663" i="5"/>
  <c r="I665" i="5" l="1"/>
  <c r="J664" i="5"/>
  <c r="I666" i="5" l="1"/>
  <c r="J665" i="5"/>
  <c r="I667" i="5" l="1"/>
  <c r="J666" i="5"/>
  <c r="I668" i="5" l="1"/>
  <c r="J667" i="5"/>
  <c r="I669" i="5" l="1"/>
  <c r="J668" i="5"/>
  <c r="I670" i="5" l="1"/>
  <c r="J669" i="5"/>
  <c r="I671" i="5" l="1"/>
  <c r="J670" i="5"/>
  <c r="I672" i="5" l="1"/>
  <c r="J671" i="5"/>
  <c r="I673" i="5" l="1"/>
  <c r="J672" i="5"/>
  <c r="I674" i="5" l="1"/>
  <c r="J673" i="5"/>
  <c r="I675" i="5" l="1"/>
  <c r="J674" i="5"/>
  <c r="I676" i="5" l="1"/>
  <c r="J675" i="5"/>
  <c r="I677" i="5" l="1"/>
  <c r="J676" i="5"/>
  <c r="I678" i="5" l="1"/>
  <c r="J677" i="5"/>
  <c r="I679" i="5" l="1"/>
  <c r="J678" i="5"/>
  <c r="I680" i="5" l="1"/>
  <c r="J679" i="5"/>
  <c r="I681" i="5" l="1"/>
  <c r="J680" i="5"/>
  <c r="I682" i="5" l="1"/>
  <c r="J681" i="5"/>
  <c r="I683" i="5" l="1"/>
  <c r="J682" i="5"/>
  <c r="I684" i="5" l="1"/>
  <c r="J683" i="5"/>
  <c r="I685" i="5" l="1"/>
  <c r="J684" i="5"/>
  <c r="I686" i="5" l="1"/>
  <c r="J685" i="5"/>
  <c r="I687" i="5" l="1"/>
  <c r="J686" i="5"/>
  <c r="I688" i="5" l="1"/>
  <c r="J687" i="5"/>
  <c r="I689" i="5" l="1"/>
  <c r="J688" i="5"/>
  <c r="I690" i="5" l="1"/>
  <c r="J689" i="5"/>
  <c r="I691" i="5" l="1"/>
  <c r="J690" i="5"/>
  <c r="I692" i="5" l="1"/>
  <c r="J691" i="5"/>
  <c r="I693" i="5" l="1"/>
  <c r="J692" i="5"/>
  <c r="I694" i="5" l="1"/>
  <c r="J693" i="5"/>
  <c r="I695" i="5" l="1"/>
  <c r="J694" i="5"/>
  <c r="I696" i="5" l="1"/>
  <c r="J695" i="5"/>
  <c r="I697" i="5" l="1"/>
  <c r="J696" i="5"/>
  <c r="I698" i="5" l="1"/>
  <c r="J697" i="5"/>
  <c r="I699" i="5" l="1"/>
  <c r="J698" i="5"/>
  <c r="I700" i="5" l="1"/>
  <c r="J699" i="5"/>
  <c r="I701" i="5" l="1"/>
  <c r="J700" i="5"/>
  <c r="I702" i="5" l="1"/>
  <c r="J701" i="5"/>
  <c r="I703" i="5" l="1"/>
  <c r="J702" i="5"/>
  <c r="I704" i="5" l="1"/>
  <c r="J703" i="5"/>
  <c r="I705" i="5" l="1"/>
  <c r="J704" i="5"/>
  <c r="I706" i="5" l="1"/>
  <c r="J705" i="5"/>
  <c r="I707" i="5" l="1"/>
  <c r="J706" i="5"/>
  <c r="I708" i="5" l="1"/>
  <c r="J707" i="5"/>
  <c r="I709" i="5" l="1"/>
  <c r="J708" i="5"/>
  <c r="I710" i="5" l="1"/>
  <c r="J709" i="5"/>
  <c r="I711" i="5" l="1"/>
  <c r="J710" i="5"/>
  <c r="I712" i="5" l="1"/>
  <c r="J711" i="5"/>
  <c r="I713" i="5" l="1"/>
  <c r="J712" i="5"/>
  <c r="I714" i="5" l="1"/>
  <c r="J713" i="5"/>
  <c r="I715" i="5" l="1"/>
  <c r="J714" i="5"/>
  <c r="I716" i="5" l="1"/>
  <c r="J715" i="5"/>
  <c r="I717" i="5" l="1"/>
  <c r="J716" i="5"/>
  <c r="I718" i="5" l="1"/>
  <c r="J717" i="5"/>
  <c r="I719" i="5" l="1"/>
  <c r="J718" i="5"/>
  <c r="I720" i="5" l="1"/>
  <c r="J719" i="5"/>
  <c r="I721" i="5" l="1"/>
  <c r="J720" i="5"/>
  <c r="I722" i="5" l="1"/>
  <c r="J721" i="5"/>
  <c r="I723" i="5" l="1"/>
  <c r="J722" i="5"/>
  <c r="I724" i="5" l="1"/>
  <c r="J723" i="5"/>
  <c r="I725" i="5" l="1"/>
  <c r="J724" i="5"/>
  <c r="I726" i="5" l="1"/>
  <c r="J725" i="5"/>
  <c r="I727" i="5" l="1"/>
  <c r="J726" i="5"/>
  <c r="I728" i="5" l="1"/>
  <c r="J727" i="5"/>
  <c r="I729" i="5" l="1"/>
  <c r="J728" i="5"/>
  <c r="I730" i="5" l="1"/>
  <c r="J729" i="5"/>
  <c r="I731" i="5" l="1"/>
  <c r="J730" i="5"/>
  <c r="I732" i="5" l="1"/>
  <c r="J731" i="5"/>
  <c r="I733" i="5" l="1"/>
  <c r="J732" i="5"/>
  <c r="I734" i="5" l="1"/>
  <c r="J733" i="5"/>
  <c r="I735" i="5" l="1"/>
  <c r="J734" i="5"/>
  <c r="I736" i="5" l="1"/>
  <c r="J735" i="5"/>
  <c r="I737" i="5" l="1"/>
  <c r="J736" i="5"/>
  <c r="I738" i="5" l="1"/>
  <c r="J737" i="5"/>
  <c r="I739" i="5" l="1"/>
  <c r="J738" i="5"/>
  <c r="I740" i="5" l="1"/>
  <c r="J739" i="5"/>
  <c r="I741" i="5" l="1"/>
  <c r="J740" i="5"/>
  <c r="I742" i="5" l="1"/>
  <c r="J741" i="5"/>
  <c r="I743" i="5" l="1"/>
  <c r="J742" i="5"/>
  <c r="I744" i="5" l="1"/>
  <c r="J743" i="5"/>
  <c r="I745" i="5" l="1"/>
  <c r="J744" i="5"/>
  <c r="I746" i="5" l="1"/>
  <c r="J745" i="5"/>
  <c r="I747" i="5" l="1"/>
  <c r="J746" i="5"/>
  <c r="I748" i="5" l="1"/>
  <c r="J747" i="5"/>
  <c r="I749" i="5" l="1"/>
  <c r="J748" i="5"/>
  <c r="I750" i="5" l="1"/>
  <c r="J749" i="5"/>
  <c r="I751" i="5" l="1"/>
  <c r="J750" i="5"/>
  <c r="I752" i="5" l="1"/>
  <c r="J751" i="5"/>
  <c r="I753" i="5" l="1"/>
  <c r="J752" i="5"/>
  <c r="I754" i="5" l="1"/>
  <c r="J753" i="5"/>
  <c r="I755" i="5" l="1"/>
  <c r="J754" i="5"/>
  <c r="I756" i="5" l="1"/>
  <c r="J755" i="5"/>
  <c r="I757" i="5" l="1"/>
  <c r="J756" i="5"/>
  <c r="I758" i="5" l="1"/>
  <c r="J757" i="5"/>
  <c r="I759" i="5" l="1"/>
  <c r="J758" i="5"/>
  <c r="I760" i="5" l="1"/>
  <c r="J759" i="5"/>
  <c r="I761" i="5" l="1"/>
  <c r="J760" i="5"/>
  <c r="I762" i="5" l="1"/>
  <c r="J761" i="5"/>
  <c r="I763" i="5" l="1"/>
  <c r="J762" i="5"/>
  <c r="I764" i="5" l="1"/>
  <c r="J763" i="5"/>
  <c r="I765" i="5" l="1"/>
  <c r="J764" i="5"/>
  <c r="I766" i="5" l="1"/>
  <c r="J765" i="5"/>
  <c r="I767" i="5" l="1"/>
  <c r="J766" i="5"/>
  <c r="I768" i="5" l="1"/>
  <c r="J767" i="5"/>
  <c r="I769" i="5" l="1"/>
  <c r="J768" i="5"/>
  <c r="I770" i="5" l="1"/>
  <c r="J769" i="5"/>
  <c r="I771" i="5" l="1"/>
  <c r="J770" i="5"/>
  <c r="I772" i="5" l="1"/>
  <c r="J771" i="5"/>
  <c r="I773" i="5" l="1"/>
  <c r="J772" i="5"/>
  <c r="I774" i="5" l="1"/>
  <c r="J773" i="5"/>
  <c r="I775" i="5" l="1"/>
  <c r="J774" i="5"/>
  <c r="I776" i="5" l="1"/>
  <c r="J775" i="5"/>
  <c r="I777" i="5" l="1"/>
  <c r="J776" i="5"/>
  <c r="I778" i="5" l="1"/>
  <c r="J777" i="5"/>
  <c r="I779" i="5" l="1"/>
  <c r="J778" i="5"/>
  <c r="I780" i="5" l="1"/>
  <c r="J779" i="5"/>
  <c r="I781" i="5" l="1"/>
  <c r="J780" i="5"/>
  <c r="I782" i="5" l="1"/>
  <c r="J781" i="5"/>
  <c r="I783" i="5" l="1"/>
  <c r="J782" i="5"/>
  <c r="I784" i="5" l="1"/>
  <c r="J783" i="5"/>
  <c r="I785" i="5" l="1"/>
  <c r="J784" i="5"/>
  <c r="I786" i="5" l="1"/>
  <c r="J785" i="5"/>
  <c r="I787" i="5" l="1"/>
  <c r="J786" i="5"/>
  <c r="I788" i="5" l="1"/>
  <c r="J787" i="5"/>
  <c r="I789" i="5" l="1"/>
  <c r="J788" i="5"/>
  <c r="I790" i="5" l="1"/>
  <c r="J789" i="5"/>
  <c r="I791" i="5" l="1"/>
  <c r="J790" i="5"/>
  <c r="I792" i="5" l="1"/>
  <c r="J791" i="5"/>
  <c r="I793" i="5" l="1"/>
  <c r="J792" i="5"/>
  <c r="I794" i="5" l="1"/>
  <c r="J793" i="5"/>
  <c r="I795" i="5" l="1"/>
  <c r="J794" i="5"/>
  <c r="I796" i="5" l="1"/>
  <c r="J795" i="5"/>
  <c r="I797" i="5" l="1"/>
  <c r="J796" i="5"/>
  <c r="I798" i="5" l="1"/>
  <c r="J797" i="5"/>
  <c r="I799" i="5" l="1"/>
  <c r="J798" i="5"/>
  <c r="I800" i="5" l="1"/>
  <c r="J799" i="5"/>
  <c r="I801" i="5" l="1"/>
  <c r="J800" i="5"/>
  <c r="I802" i="5" l="1"/>
  <c r="J801" i="5"/>
  <c r="I803" i="5" l="1"/>
  <c r="J802" i="5"/>
  <c r="I804" i="5" l="1"/>
  <c r="J803" i="5"/>
  <c r="I805" i="5" l="1"/>
  <c r="J804" i="5"/>
  <c r="I806" i="5" l="1"/>
  <c r="J805" i="5"/>
  <c r="I807" i="5" l="1"/>
  <c r="J806" i="5"/>
  <c r="I808" i="5" l="1"/>
  <c r="J807" i="5"/>
  <c r="I809" i="5" l="1"/>
  <c r="J808" i="5"/>
  <c r="I810" i="5" l="1"/>
  <c r="J809" i="5"/>
  <c r="I811" i="5" l="1"/>
  <c r="J810" i="5"/>
  <c r="I812" i="5" l="1"/>
  <c r="J811" i="5"/>
  <c r="I813" i="5" l="1"/>
  <c r="J812" i="5"/>
  <c r="I814" i="5" l="1"/>
  <c r="J813" i="5"/>
  <c r="I815" i="5" l="1"/>
  <c r="J814" i="5"/>
  <c r="I816" i="5" l="1"/>
  <c r="J815" i="5"/>
  <c r="I817" i="5" l="1"/>
  <c r="J816" i="5"/>
  <c r="I818" i="5" l="1"/>
  <c r="J817" i="5"/>
  <c r="I819" i="5" l="1"/>
  <c r="J818" i="5"/>
  <c r="I820" i="5" l="1"/>
  <c r="J819" i="5"/>
  <c r="I821" i="5" l="1"/>
  <c r="J820" i="5"/>
  <c r="I822" i="5" l="1"/>
  <c r="J821" i="5"/>
  <c r="I823" i="5" l="1"/>
  <c r="J822" i="5"/>
  <c r="I824" i="5" l="1"/>
  <c r="J823" i="5"/>
  <c r="I825" i="5" l="1"/>
  <c r="J824" i="5"/>
  <c r="I826" i="5" l="1"/>
  <c r="J825" i="5"/>
  <c r="I827" i="5" l="1"/>
  <c r="J826" i="5"/>
  <c r="I828" i="5" l="1"/>
  <c r="J827" i="5"/>
  <c r="I829" i="5" l="1"/>
  <c r="J828" i="5"/>
  <c r="I830" i="5" l="1"/>
  <c r="J829" i="5"/>
  <c r="I831" i="5" l="1"/>
  <c r="J830" i="5"/>
  <c r="I832" i="5" l="1"/>
  <c r="J831" i="5"/>
  <c r="I833" i="5" l="1"/>
  <c r="J832" i="5"/>
  <c r="I834" i="5" l="1"/>
  <c r="J833" i="5"/>
  <c r="I835" i="5" l="1"/>
  <c r="J834" i="5"/>
  <c r="I836" i="5" l="1"/>
  <c r="J835" i="5"/>
  <c r="I837" i="5" l="1"/>
  <c r="J836" i="5"/>
  <c r="I838" i="5" l="1"/>
  <c r="J837" i="5"/>
  <c r="I839" i="5" l="1"/>
  <c r="J838" i="5"/>
  <c r="I840" i="5" l="1"/>
  <c r="J839" i="5"/>
  <c r="I841" i="5" l="1"/>
  <c r="J840" i="5"/>
  <c r="I842" i="5" l="1"/>
  <c r="J841" i="5"/>
  <c r="I843" i="5" l="1"/>
  <c r="J842" i="5"/>
  <c r="I844" i="5" l="1"/>
  <c r="J843" i="5"/>
  <c r="I845" i="5" l="1"/>
  <c r="J844" i="5"/>
  <c r="I846" i="5" l="1"/>
  <c r="J845" i="5"/>
  <c r="I847" i="5" l="1"/>
  <c r="J846" i="5"/>
  <c r="I848" i="5" l="1"/>
  <c r="J847" i="5"/>
  <c r="I849" i="5" l="1"/>
  <c r="J848" i="5"/>
  <c r="I850" i="5" l="1"/>
  <c r="J849" i="5"/>
  <c r="I851" i="5" l="1"/>
  <c r="J850" i="5"/>
  <c r="I852" i="5" l="1"/>
  <c r="J851" i="5"/>
  <c r="I853" i="5" l="1"/>
  <c r="J852" i="5"/>
  <c r="I854" i="5" l="1"/>
  <c r="J853" i="5"/>
  <c r="I855" i="5" l="1"/>
  <c r="J854" i="5"/>
  <c r="I856" i="5" l="1"/>
  <c r="J855" i="5"/>
  <c r="I857" i="5" l="1"/>
  <c r="J856" i="5"/>
  <c r="I858" i="5" l="1"/>
  <c r="J857" i="5"/>
  <c r="I859" i="5" l="1"/>
  <c r="J858" i="5"/>
  <c r="I860" i="5" l="1"/>
  <c r="J859" i="5"/>
  <c r="I861" i="5" l="1"/>
  <c r="J860" i="5"/>
  <c r="I862" i="5" l="1"/>
  <c r="J861" i="5"/>
  <c r="I863" i="5" l="1"/>
  <c r="J862" i="5"/>
  <c r="I864" i="5" l="1"/>
  <c r="J863" i="5"/>
  <c r="I865" i="5" l="1"/>
  <c r="J864" i="5"/>
  <c r="I866" i="5" l="1"/>
  <c r="J865" i="5"/>
  <c r="I867" i="5" l="1"/>
  <c r="J866" i="5"/>
  <c r="I868" i="5" l="1"/>
  <c r="J867" i="5"/>
  <c r="I869" i="5" l="1"/>
  <c r="J868" i="5"/>
  <c r="I870" i="5" l="1"/>
  <c r="J869" i="5"/>
  <c r="I871" i="5" l="1"/>
  <c r="J870" i="5"/>
  <c r="I872" i="5" l="1"/>
  <c r="J871" i="5"/>
  <c r="I873" i="5" l="1"/>
  <c r="J872" i="5"/>
  <c r="I874" i="5" l="1"/>
  <c r="J873" i="5"/>
  <c r="I875" i="5" l="1"/>
  <c r="J874" i="5"/>
  <c r="I876" i="5" l="1"/>
  <c r="J875" i="5"/>
  <c r="I877" i="5" l="1"/>
  <c r="J876" i="5"/>
  <c r="I878" i="5" l="1"/>
  <c r="J877" i="5"/>
  <c r="I879" i="5" l="1"/>
  <c r="J878" i="5"/>
  <c r="I880" i="5" l="1"/>
  <c r="J879" i="5"/>
  <c r="I881" i="5" l="1"/>
  <c r="J880" i="5"/>
  <c r="I882" i="5" l="1"/>
  <c r="J881" i="5"/>
  <c r="I883" i="5" l="1"/>
  <c r="J882" i="5"/>
  <c r="I884" i="5" l="1"/>
  <c r="J883" i="5"/>
  <c r="I885" i="5" l="1"/>
  <c r="J884" i="5"/>
  <c r="I886" i="5" l="1"/>
  <c r="J885" i="5"/>
  <c r="I887" i="5" l="1"/>
  <c r="J886" i="5"/>
  <c r="I888" i="5" l="1"/>
  <c r="J887" i="5"/>
  <c r="I889" i="5" l="1"/>
  <c r="J888" i="5"/>
  <c r="I890" i="5" l="1"/>
  <c r="J889" i="5"/>
  <c r="I891" i="5" l="1"/>
  <c r="J890" i="5"/>
  <c r="I892" i="5" l="1"/>
  <c r="J891" i="5"/>
  <c r="I893" i="5" l="1"/>
  <c r="J892" i="5"/>
  <c r="I894" i="5" l="1"/>
  <c r="J893" i="5"/>
  <c r="I895" i="5" l="1"/>
  <c r="J894" i="5"/>
  <c r="I896" i="5" l="1"/>
  <c r="J895" i="5"/>
  <c r="I897" i="5" l="1"/>
  <c r="J896" i="5"/>
  <c r="I898" i="5" l="1"/>
  <c r="J897" i="5"/>
  <c r="I899" i="5" l="1"/>
  <c r="J898" i="5"/>
  <c r="I900" i="5" l="1"/>
  <c r="J899" i="5"/>
  <c r="I901" i="5" l="1"/>
  <c r="J900" i="5"/>
  <c r="I902" i="5" l="1"/>
  <c r="J901" i="5"/>
  <c r="I903" i="5" l="1"/>
  <c r="J902" i="5"/>
  <c r="I904" i="5" l="1"/>
  <c r="J903" i="5"/>
  <c r="I905" i="5" l="1"/>
  <c r="J904" i="5"/>
  <c r="I906" i="5" l="1"/>
  <c r="J905" i="5"/>
  <c r="I907" i="5" l="1"/>
  <c r="J906" i="5"/>
  <c r="I908" i="5" l="1"/>
  <c r="J907" i="5"/>
  <c r="I909" i="5" l="1"/>
  <c r="J908" i="5"/>
  <c r="I910" i="5" l="1"/>
  <c r="J909" i="5"/>
  <c r="I911" i="5" l="1"/>
  <c r="J910" i="5"/>
  <c r="I912" i="5" l="1"/>
  <c r="J911" i="5"/>
  <c r="I913" i="5" l="1"/>
  <c r="J912" i="5"/>
  <c r="I914" i="5" l="1"/>
  <c r="J913" i="5"/>
  <c r="I915" i="5" l="1"/>
  <c r="J914" i="5"/>
  <c r="I916" i="5" l="1"/>
  <c r="J915" i="5"/>
  <c r="I917" i="5" l="1"/>
  <c r="J916" i="5"/>
  <c r="I918" i="5" l="1"/>
  <c r="J917" i="5"/>
  <c r="I919" i="5" l="1"/>
  <c r="J918" i="5"/>
  <c r="I920" i="5" l="1"/>
  <c r="J919" i="5"/>
  <c r="I921" i="5" l="1"/>
  <c r="J920" i="5"/>
  <c r="I922" i="5" l="1"/>
  <c r="J921" i="5"/>
  <c r="I923" i="5" l="1"/>
  <c r="J922" i="5"/>
  <c r="I924" i="5" l="1"/>
  <c r="J923" i="5"/>
  <c r="I925" i="5" l="1"/>
  <c r="J924" i="5"/>
  <c r="I926" i="5" l="1"/>
  <c r="J925" i="5"/>
  <c r="I927" i="5" l="1"/>
  <c r="J926" i="5"/>
  <c r="I928" i="5" l="1"/>
  <c r="J927" i="5"/>
  <c r="I929" i="5" l="1"/>
  <c r="J928" i="5"/>
  <c r="I930" i="5" l="1"/>
  <c r="J929" i="5"/>
  <c r="I931" i="5" l="1"/>
  <c r="J930" i="5"/>
  <c r="I932" i="5" l="1"/>
  <c r="J931" i="5"/>
  <c r="I933" i="5" l="1"/>
  <c r="J932" i="5"/>
  <c r="I934" i="5" l="1"/>
  <c r="J933" i="5"/>
  <c r="I935" i="5" l="1"/>
  <c r="J934" i="5"/>
  <c r="I936" i="5" l="1"/>
  <c r="J935" i="5"/>
  <c r="I937" i="5" l="1"/>
  <c r="J936" i="5"/>
  <c r="I938" i="5" l="1"/>
  <c r="J937" i="5"/>
  <c r="I939" i="5" l="1"/>
  <c r="J938" i="5"/>
  <c r="I940" i="5" l="1"/>
  <c r="J939" i="5"/>
  <c r="I941" i="5" l="1"/>
  <c r="J940" i="5"/>
  <c r="I942" i="5" l="1"/>
  <c r="J941" i="5"/>
  <c r="I943" i="5" l="1"/>
  <c r="J942" i="5"/>
  <c r="I944" i="5" l="1"/>
  <c r="J943" i="5"/>
  <c r="I945" i="5" l="1"/>
  <c r="J944" i="5"/>
  <c r="I946" i="5" l="1"/>
  <c r="J945" i="5"/>
  <c r="I947" i="5" l="1"/>
  <c r="J946" i="5"/>
  <c r="I948" i="5" l="1"/>
  <c r="J947" i="5"/>
  <c r="I949" i="5" l="1"/>
  <c r="J948" i="5"/>
  <c r="I950" i="5" l="1"/>
  <c r="J949" i="5"/>
  <c r="I951" i="5" l="1"/>
  <c r="J950" i="5"/>
  <c r="I952" i="5" l="1"/>
  <c r="J951" i="5"/>
  <c r="I953" i="5" l="1"/>
  <c r="J952" i="5"/>
  <c r="I954" i="5" l="1"/>
  <c r="J953" i="5"/>
  <c r="I955" i="5" l="1"/>
  <c r="J954" i="5"/>
  <c r="I956" i="5" l="1"/>
  <c r="J955" i="5"/>
  <c r="I957" i="5" l="1"/>
  <c r="J956" i="5"/>
  <c r="I958" i="5" l="1"/>
  <c r="J957" i="5"/>
  <c r="I959" i="5" l="1"/>
  <c r="J958" i="5"/>
  <c r="I960" i="5" l="1"/>
  <c r="J959" i="5"/>
  <c r="I961" i="5" l="1"/>
  <c r="J960" i="5"/>
  <c r="I962" i="5" l="1"/>
  <c r="J961" i="5"/>
  <c r="I963" i="5" l="1"/>
  <c r="J962" i="5"/>
  <c r="I964" i="5" l="1"/>
  <c r="J963" i="5"/>
  <c r="I965" i="5" l="1"/>
  <c r="J964" i="5"/>
  <c r="I966" i="5" l="1"/>
  <c r="J965" i="5"/>
  <c r="I967" i="5" l="1"/>
  <c r="J966" i="5"/>
  <c r="I968" i="5" l="1"/>
  <c r="J967" i="5"/>
  <c r="I969" i="5" l="1"/>
  <c r="J968" i="5"/>
  <c r="I970" i="5" l="1"/>
  <c r="J969" i="5"/>
  <c r="I971" i="5" l="1"/>
  <c r="J970" i="5"/>
  <c r="I972" i="5" l="1"/>
  <c r="J971" i="5"/>
  <c r="I973" i="5" l="1"/>
  <c r="J972" i="5"/>
  <c r="I974" i="5" l="1"/>
  <c r="J973" i="5"/>
  <c r="I975" i="5" l="1"/>
  <c r="J974" i="5"/>
  <c r="I976" i="5" l="1"/>
  <c r="J975" i="5"/>
  <c r="I977" i="5" l="1"/>
  <c r="J976" i="5"/>
  <c r="I978" i="5" l="1"/>
  <c r="J977" i="5"/>
  <c r="I979" i="5" l="1"/>
  <c r="J978" i="5"/>
  <c r="I980" i="5" l="1"/>
  <c r="J979" i="5"/>
  <c r="I981" i="5" l="1"/>
  <c r="J980" i="5"/>
  <c r="I982" i="5" l="1"/>
  <c r="J981" i="5"/>
  <c r="I983" i="5" l="1"/>
  <c r="J982" i="5"/>
  <c r="I984" i="5" l="1"/>
  <c r="J983" i="5"/>
  <c r="I985" i="5" l="1"/>
  <c r="J984" i="5"/>
  <c r="I986" i="5" l="1"/>
  <c r="J985" i="5"/>
  <c r="I987" i="5" l="1"/>
  <c r="J986" i="5"/>
  <c r="I988" i="5" l="1"/>
  <c r="J987" i="5"/>
  <c r="I989" i="5" l="1"/>
  <c r="J988" i="5"/>
  <c r="I990" i="5" l="1"/>
  <c r="J989" i="5"/>
  <c r="I991" i="5" l="1"/>
  <c r="J990" i="5"/>
  <c r="I992" i="5" l="1"/>
  <c r="J991" i="5"/>
  <c r="I993" i="5" l="1"/>
  <c r="J992" i="5"/>
  <c r="I994" i="5" l="1"/>
  <c r="J993" i="5"/>
  <c r="I995" i="5" l="1"/>
  <c r="J994" i="5"/>
  <c r="I996" i="5" l="1"/>
  <c r="J995" i="5"/>
  <c r="I997" i="5" l="1"/>
  <c r="J996" i="5"/>
  <c r="I998" i="5" l="1"/>
  <c r="J997" i="5"/>
  <c r="I999" i="5" l="1"/>
  <c r="J998" i="5"/>
  <c r="I1000" i="5" l="1"/>
  <c r="J999" i="5"/>
  <c r="I1001" i="5" l="1"/>
  <c r="J1000" i="5"/>
  <c r="I1002" i="5" l="1"/>
  <c r="J1001" i="5"/>
  <c r="I1003" i="5" l="1"/>
  <c r="J1002" i="5"/>
  <c r="I1004" i="5" l="1"/>
  <c r="J1003" i="5"/>
  <c r="I1005" i="5" l="1"/>
  <c r="J1004" i="5"/>
  <c r="I1006" i="5" l="1"/>
  <c r="J1005" i="5"/>
  <c r="I1007" i="5" l="1"/>
  <c r="J1006" i="5"/>
  <c r="I1008" i="5" l="1"/>
  <c r="J1007" i="5"/>
  <c r="I1009" i="5" l="1"/>
  <c r="J1008" i="5"/>
  <c r="I1010" i="5" l="1"/>
  <c r="J1009" i="5"/>
  <c r="I1011" i="5" l="1"/>
  <c r="J1010" i="5"/>
  <c r="I1012" i="5" l="1"/>
  <c r="J1011" i="5"/>
  <c r="I1013" i="5" l="1"/>
  <c r="J1012" i="5"/>
  <c r="I1014" i="5" l="1"/>
  <c r="J1013" i="5"/>
  <c r="I1015" i="5" l="1"/>
  <c r="J1014" i="5"/>
  <c r="I1016" i="5" l="1"/>
  <c r="J1015" i="5"/>
  <c r="I1017" i="5" l="1"/>
  <c r="J1016" i="5"/>
  <c r="I1018" i="5" l="1"/>
  <c r="J1017" i="5"/>
  <c r="I1019" i="5" l="1"/>
  <c r="J1018" i="5"/>
  <c r="I1020" i="5" l="1"/>
  <c r="J1019" i="5"/>
  <c r="I1021" i="5" l="1"/>
  <c r="J1020" i="5"/>
  <c r="I1022" i="5" l="1"/>
  <c r="J1021" i="5"/>
  <c r="I1023" i="5" l="1"/>
  <c r="J1022" i="5"/>
  <c r="I1024" i="5" l="1"/>
  <c r="J1023" i="5"/>
  <c r="I1025" i="5" l="1"/>
  <c r="J1024" i="5"/>
  <c r="I1026" i="5" l="1"/>
  <c r="J1025" i="5"/>
  <c r="I1027" i="5" l="1"/>
  <c r="J1026" i="5"/>
  <c r="I1028" i="5" l="1"/>
  <c r="J1027" i="5"/>
  <c r="I1029" i="5" l="1"/>
  <c r="J1028" i="5"/>
  <c r="I1030" i="5" l="1"/>
  <c r="J1029" i="5"/>
  <c r="I1031" i="5" l="1"/>
  <c r="J1030" i="5"/>
  <c r="I1032" i="5" l="1"/>
  <c r="J1031" i="5"/>
  <c r="I1033" i="5" l="1"/>
  <c r="J1032" i="5"/>
  <c r="I1034" i="5" l="1"/>
  <c r="J1033" i="5"/>
  <c r="I1035" i="5" l="1"/>
  <c r="J1034" i="5"/>
  <c r="I1036" i="5" l="1"/>
  <c r="J1035" i="5"/>
  <c r="I1037" i="5" l="1"/>
  <c r="J1036" i="5"/>
  <c r="I1038" i="5" l="1"/>
  <c r="J1037" i="5"/>
  <c r="I1039" i="5" l="1"/>
  <c r="J1038" i="5"/>
  <c r="I1040" i="5" l="1"/>
  <c r="J1039" i="5"/>
  <c r="I1041" i="5" l="1"/>
  <c r="J1040" i="5"/>
  <c r="I1042" i="5" l="1"/>
  <c r="J1041" i="5"/>
  <c r="I1043" i="5" l="1"/>
  <c r="J1042" i="5"/>
  <c r="I1044" i="5" l="1"/>
  <c r="J1043" i="5"/>
  <c r="I1045" i="5" l="1"/>
  <c r="J1044" i="5"/>
  <c r="I1046" i="5" l="1"/>
  <c r="J1045" i="5"/>
  <c r="I1047" i="5" l="1"/>
  <c r="J1046" i="5"/>
  <c r="I1048" i="5" l="1"/>
  <c r="J1047" i="5"/>
  <c r="I1049" i="5" l="1"/>
  <c r="J1048" i="5"/>
  <c r="I1050" i="5" l="1"/>
  <c r="J1049" i="5"/>
  <c r="I1051" i="5" l="1"/>
  <c r="J1050" i="5"/>
  <c r="I1052" i="5" l="1"/>
  <c r="J1051" i="5"/>
  <c r="I1053" i="5" l="1"/>
  <c r="J1052" i="5"/>
  <c r="I1054" i="5" l="1"/>
  <c r="J1053" i="5"/>
  <c r="I1055" i="5" l="1"/>
  <c r="J1054" i="5"/>
  <c r="I1056" i="5" l="1"/>
  <c r="J1055" i="5"/>
  <c r="I1057" i="5" l="1"/>
  <c r="J1056" i="5"/>
  <c r="I1058" i="5" l="1"/>
  <c r="J1057" i="5"/>
  <c r="I1059" i="5" l="1"/>
  <c r="J1058" i="5"/>
  <c r="I1060" i="5" l="1"/>
  <c r="J1059" i="5"/>
  <c r="I1061" i="5" l="1"/>
  <c r="J1060" i="5"/>
  <c r="I1062" i="5" l="1"/>
  <c r="J1061" i="5"/>
  <c r="I1063" i="5" l="1"/>
  <c r="J1062" i="5"/>
  <c r="I1064" i="5" l="1"/>
  <c r="J1063" i="5"/>
  <c r="I1065" i="5" l="1"/>
  <c r="J1064" i="5"/>
  <c r="I1066" i="5" l="1"/>
  <c r="J1065" i="5"/>
  <c r="I1067" i="5" l="1"/>
  <c r="J1066" i="5"/>
  <c r="I1068" i="5" l="1"/>
  <c r="J1067" i="5"/>
  <c r="I1069" i="5" l="1"/>
  <c r="J1068" i="5"/>
  <c r="I1070" i="5" l="1"/>
  <c r="J1069" i="5"/>
  <c r="I1071" i="5" l="1"/>
  <c r="J1070" i="5"/>
  <c r="I1072" i="5" l="1"/>
  <c r="J1071" i="5"/>
  <c r="I1073" i="5" l="1"/>
  <c r="J1072" i="5"/>
  <c r="I1074" i="5" l="1"/>
  <c r="J1073" i="5"/>
  <c r="I1075" i="5" l="1"/>
  <c r="J1074" i="5"/>
  <c r="I1076" i="5" l="1"/>
  <c r="J1075" i="5"/>
  <c r="I1077" i="5" l="1"/>
  <c r="J1076" i="5"/>
  <c r="I1078" i="5" l="1"/>
  <c r="J1077" i="5"/>
  <c r="I1079" i="5" l="1"/>
  <c r="J1078" i="5"/>
  <c r="I1080" i="5" l="1"/>
  <c r="J1079" i="5"/>
  <c r="I1081" i="5" l="1"/>
  <c r="J1080" i="5"/>
  <c r="I1082" i="5" l="1"/>
  <c r="J1081" i="5"/>
  <c r="I1083" i="5" l="1"/>
  <c r="J1082" i="5"/>
  <c r="I1084" i="5" l="1"/>
  <c r="J1083" i="5"/>
  <c r="I1085" i="5" l="1"/>
  <c r="J1084" i="5"/>
  <c r="I1086" i="5" l="1"/>
  <c r="J1085" i="5"/>
  <c r="I1087" i="5" l="1"/>
  <c r="J1086" i="5"/>
  <c r="I1088" i="5" l="1"/>
  <c r="J1087" i="5"/>
  <c r="I1089" i="5" l="1"/>
  <c r="J1088" i="5"/>
  <c r="I1090" i="5" l="1"/>
  <c r="J1089" i="5"/>
  <c r="I1091" i="5" l="1"/>
  <c r="J1090" i="5"/>
  <c r="I1092" i="5" l="1"/>
  <c r="J1091" i="5"/>
  <c r="I1093" i="5" l="1"/>
  <c r="J1092" i="5"/>
  <c r="I1094" i="5" l="1"/>
  <c r="J1093" i="5"/>
  <c r="I1095" i="5" l="1"/>
  <c r="J1094" i="5"/>
  <c r="I1096" i="5" l="1"/>
  <c r="J1095" i="5"/>
  <c r="I1097" i="5" l="1"/>
  <c r="J1096" i="5"/>
  <c r="I1098" i="5" l="1"/>
  <c r="J1097" i="5"/>
  <c r="I1099" i="5" l="1"/>
  <c r="J1098" i="5"/>
  <c r="I1100" i="5" l="1"/>
  <c r="J1099" i="5"/>
  <c r="I1101" i="5" l="1"/>
  <c r="J1100" i="5"/>
  <c r="I1102" i="5" l="1"/>
  <c r="J1101" i="5"/>
  <c r="I1103" i="5" l="1"/>
  <c r="J1102" i="5"/>
  <c r="I1104" i="5" l="1"/>
  <c r="J1103" i="5"/>
  <c r="I1105" i="5" l="1"/>
  <c r="J1104" i="5"/>
  <c r="I1106" i="5" l="1"/>
  <c r="J1105" i="5"/>
  <c r="I1107" i="5" l="1"/>
  <c r="J1106" i="5"/>
  <c r="I1108" i="5" l="1"/>
  <c r="J1107" i="5"/>
  <c r="I1109" i="5" l="1"/>
  <c r="J1108" i="5"/>
  <c r="I1110" i="5" l="1"/>
  <c r="J1109" i="5"/>
  <c r="I1111" i="5" l="1"/>
  <c r="J1110" i="5"/>
  <c r="I1112" i="5" l="1"/>
  <c r="J1111" i="5"/>
  <c r="I1113" i="5" l="1"/>
  <c r="J1112" i="5"/>
  <c r="I1114" i="5" l="1"/>
  <c r="J1113" i="5"/>
  <c r="I1115" i="5" l="1"/>
  <c r="J1114" i="5"/>
  <c r="I1116" i="5" l="1"/>
  <c r="J1115" i="5"/>
  <c r="I1117" i="5" l="1"/>
  <c r="J1116" i="5"/>
  <c r="I1118" i="5" l="1"/>
  <c r="J1117" i="5"/>
  <c r="I1119" i="5" l="1"/>
  <c r="J1118" i="5"/>
  <c r="I1120" i="5" l="1"/>
  <c r="J1119" i="5"/>
  <c r="I1121" i="5" l="1"/>
  <c r="J1120" i="5"/>
  <c r="I1122" i="5" l="1"/>
  <c r="J1121" i="5"/>
  <c r="I1123" i="5" l="1"/>
  <c r="J1122" i="5"/>
  <c r="I1124" i="5" l="1"/>
  <c r="J1123" i="5"/>
  <c r="I1125" i="5" l="1"/>
  <c r="J1124" i="5"/>
  <c r="I1126" i="5" l="1"/>
  <c r="J1125" i="5"/>
  <c r="I1127" i="5" l="1"/>
  <c r="J1126" i="5"/>
  <c r="I1128" i="5" l="1"/>
  <c r="J1127" i="5"/>
  <c r="I1129" i="5" l="1"/>
  <c r="J1128" i="5"/>
  <c r="I1130" i="5" l="1"/>
  <c r="J1129" i="5"/>
  <c r="I1131" i="5" l="1"/>
  <c r="J1130" i="5"/>
  <c r="I1132" i="5" l="1"/>
  <c r="J1131" i="5"/>
  <c r="I1133" i="5" l="1"/>
  <c r="J1132" i="5"/>
  <c r="I1134" i="5" l="1"/>
  <c r="J1133" i="5"/>
  <c r="I1135" i="5" l="1"/>
  <c r="J1134" i="5"/>
  <c r="I1136" i="5" l="1"/>
  <c r="J1135" i="5"/>
  <c r="I1137" i="5" l="1"/>
  <c r="J1136" i="5"/>
  <c r="I1138" i="5" l="1"/>
  <c r="J1137" i="5"/>
  <c r="I1139" i="5" l="1"/>
  <c r="J1138" i="5"/>
  <c r="I1140" i="5" l="1"/>
  <c r="J1139" i="5"/>
  <c r="I1141" i="5" l="1"/>
  <c r="J1140" i="5"/>
  <c r="I1142" i="5" l="1"/>
  <c r="J1141" i="5"/>
  <c r="I1143" i="5" l="1"/>
  <c r="J1142" i="5"/>
  <c r="I1144" i="5" l="1"/>
  <c r="J1143" i="5"/>
  <c r="I1145" i="5" l="1"/>
  <c r="J1144" i="5"/>
  <c r="I1146" i="5" l="1"/>
  <c r="J1145" i="5"/>
  <c r="I1147" i="5" l="1"/>
  <c r="J1146" i="5"/>
  <c r="I1148" i="5" l="1"/>
  <c r="J1147" i="5"/>
  <c r="I1149" i="5" l="1"/>
  <c r="J1148" i="5"/>
  <c r="I1150" i="5" l="1"/>
  <c r="J1149" i="5"/>
  <c r="I1151" i="5" l="1"/>
  <c r="J1150" i="5"/>
  <c r="I1152" i="5" l="1"/>
  <c r="J1151" i="5"/>
  <c r="I1153" i="5" l="1"/>
  <c r="J1152" i="5"/>
  <c r="I1154" i="5" l="1"/>
  <c r="J1153" i="5"/>
  <c r="I1155" i="5" l="1"/>
  <c r="J1154" i="5"/>
  <c r="I1156" i="5" l="1"/>
  <c r="J1155" i="5"/>
  <c r="I1157" i="5" l="1"/>
  <c r="J1156" i="5"/>
  <c r="I1158" i="5" l="1"/>
  <c r="J1157" i="5"/>
  <c r="I1159" i="5" l="1"/>
  <c r="J1158" i="5"/>
  <c r="I1160" i="5" l="1"/>
  <c r="J1159" i="5"/>
  <c r="I1161" i="5" l="1"/>
  <c r="J1160" i="5"/>
  <c r="I1162" i="5" l="1"/>
  <c r="J1161" i="5"/>
  <c r="I1163" i="5" l="1"/>
  <c r="J1162" i="5"/>
  <c r="I1164" i="5" l="1"/>
  <c r="J1163" i="5"/>
  <c r="I1165" i="5" l="1"/>
  <c r="J1164" i="5"/>
  <c r="I1166" i="5" l="1"/>
  <c r="J1165" i="5"/>
  <c r="I1167" i="5" l="1"/>
  <c r="J1166" i="5"/>
  <c r="I1168" i="5" l="1"/>
  <c r="J1167" i="5"/>
  <c r="I1169" i="5" l="1"/>
  <c r="J1168" i="5"/>
  <c r="I1170" i="5" l="1"/>
  <c r="J1169" i="5"/>
  <c r="I1171" i="5" l="1"/>
  <c r="J1170" i="5"/>
  <c r="I1172" i="5" l="1"/>
  <c r="J1171" i="5"/>
  <c r="I1173" i="5" l="1"/>
  <c r="J1172" i="5"/>
  <c r="I1174" i="5" l="1"/>
  <c r="J1173" i="5"/>
  <c r="I1175" i="5" l="1"/>
  <c r="J1174" i="5"/>
  <c r="I1176" i="5" l="1"/>
  <c r="J1175" i="5"/>
  <c r="I1177" i="5" l="1"/>
  <c r="J1176" i="5"/>
  <c r="I1178" i="5" l="1"/>
  <c r="J1177" i="5"/>
  <c r="I1179" i="5" l="1"/>
  <c r="J1178" i="5"/>
  <c r="I1180" i="5" l="1"/>
  <c r="J1179" i="5"/>
  <c r="I1181" i="5" l="1"/>
  <c r="J1180" i="5"/>
  <c r="I1182" i="5" l="1"/>
  <c r="J1181" i="5"/>
  <c r="I1183" i="5" l="1"/>
  <c r="J1182" i="5"/>
  <c r="I1184" i="5" l="1"/>
  <c r="J1183" i="5"/>
  <c r="I1185" i="5" l="1"/>
  <c r="J1184" i="5"/>
  <c r="I1186" i="5" l="1"/>
  <c r="J1185" i="5"/>
  <c r="I1187" i="5" l="1"/>
  <c r="J1186" i="5"/>
  <c r="I1188" i="5" l="1"/>
  <c r="J1187" i="5"/>
  <c r="I1189" i="5" l="1"/>
  <c r="J1188" i="5"/>
  <c r="I1190" i="5" l="1"/>
  <c r="J1189" i="5"/>
  <c r="I1191" i="5" l="1"/>
  <c r="J1190" i="5"/>
  <c r="I1192" i="5" l="1"/>
  <c r="J1191" i="5"/>
  <c r="I1193" i="5" l="1"/>
  <c r="J1192" i="5"/>
  <c r="I1194" i="5" l="1"/>
  <c r="J1193" i="5"/>
  <c r="I1195" i="5" l="1"/>
  <c r="J1194" i="5"/>
  <c r="I1196" i="5" l="1"/>
  <c r="J1195" i="5"/>
  <c r="I1197" i="5" l="1"/>
  <c r="J1196" i="5"/>
  <c r="I1198" i="5" l="1"/>
  <c r="J1197" i="5"/>
  <c r="I1199" i="5" l="1"/>
  <c r="J1198" i="5"/>
  <c r="I1200" i="5" l="1"/>
  <c r="J1199" i="5"/>
  <c r="I1201" i="5" l="1"/>
  <c r="J1200" i="5"/>
  <c r="I1202" i="5" l="1"/>
  <c r="J1201" i="5"/>
  <c r="I1203" i="5" l="1"/>
  <c r="J1202" i="5"/>
  <c r="I1204" i="5" l="1"/>
  <c r="J1203" i="5"/>
  <c r="I1205" i="5" l="1"/>
  <c r="J1204" i="5"/>
  <c r="I1206" i="5" l="1"/>
  <c r="J1205" i="5"/>
  <c r="I1207" i="5" l="1"/>
  <c r="J1206" i="5"/>
  <c r="I1208" i="5" l="1"/>
  <c r="J1207" i="5"/>
  <c r="I1209" i="5" l="1"/>
  <c r="J1208" i="5"/>
  <c r="I1210" i="5" l="1"/>
  <c r="J1209" i="5"/>
  <c r="I1211" i="5" l="1"/>
  <c r="J1210" i="5"/>
  <c r="I1212" i="5" l="1"/>
  <c r="J1211" i="5"/>
  <c r="I1213" i="5" l="1"/>
  <c r="J1212" i="5"/>
  <c r="I1214" i="5" l="1"/>
  <c r="J1213" i="5"/>
  <c r="I1215" i="5" l="1"/>
  <c r="J1214" i="5"/>
  <c r="I1216" i="5" l="1"/>
  <c r="J1215" i="5"/>
  <c r="I1217" i="5" l="1"/>
  <c r="J1216" i="5"/>
  <c r="I1218" i="5" l="1"/>
  <c r="J1217" i="5"/>
  <c r="I1219" i="5" l="1"/>
  <c r="J1218" i="5"/>
  <c r="I1220" i="5" l="1"/>
  <c r="J1219" i="5"/>
  <c r="I1221" i="5" l="1"/>
  <c r="J1220" i="5"/>
  <c r="I1222" i="5" l="1"/>
  <c r="J1221" i="5"/>
  <c r="I1223" i="5" l="1"/>
  <c r="J1222" i="5"/>
  <c r="I1224" i="5" l="1"/>
  <c r="J1223" i="5"/>
  <c r="I1225" i="5" l="1"/>
  <c r="J1224" i="5"/>
  <c r="I1226" i="5" l="1"/>
  <c r="J1225" i="5"/>
  <c r="I1227" i="5" l="1"/>
  <c r="J1226" i="5"/>
  <c r="I1228" i="5" l="1"/>
  <c r="J1227" i="5"/>
  <c r="I1229" i="5" l="1"/>
  <c r="J1228" i="5"/>
  <c r="I1230" i="5" l="1"/>
  <c r="J1229" i="5"/>
  <c r="I1231" i="5" l="1"/>
  <c r="J1230" i="5"/>
  <c r="I1232" i="5" l="1"/>
  <c r="J1231" i="5"/>
  <c r="I1233" i="5" l="1"/>
  <c r="J1232" i="5"/>
  <c r="I1234" i="5" l="1"/>
  <c r="J1233" i="5"/>
  <c r="I1235" i="5" l="1"/>
  <c r="J1234" i="5"/>
  <c r="I1236" i="5" l="1"/>
  <c r="J1235" i="5"/>
  <c r="I1237" i="5" l="1"/>
  <c r="J1236" i="5"/>
  <c r="I1238" i="5" l="1"/>
  <c r="J1237" i="5"/>
  <c r="I1239" i="5" l="1"/>
  <c r="J1238" i="5"/>
  <c r="I1240" i="5" l="1"/>
  <c r="J1239" i="5"/>
  <c r="I1241" i="5" l="1"/>
  <c r="J1240" i="5"/>
  <c r="I1242" i="5" l="1"/>
  <c r="J1241" i="5"/>
  <c r="I1243" i="5" l="1"/>
  <c r="J1242" i="5"/>
  <c r="I1244" i="5" l="1"/>
  <c r="J1243" i="5"/>
  <c r="I1245" i="5" l="1"/>
  <c r="J1244" i="5"/>
  <c r="I1246" i="5" l="1"/>
  <c r="J1245" i="5"/>
  <c r="I1247" i="5" l="1"/>
  <c r="J1246" i="5"/>
  <c r="I1248" i="5" l="1"/>
  <c r="J1247" i="5"/>
  <c r="I1249" i="5" l="1"/>
  <c r="J1248" i="5"/>
  <c r="I1250" i="5" l="1"/>
  <c r="J1249" i="5"/>
  <c r="I1251" i="5" l="1"/>
  <c r="J1250" i="5"/>
  <c r="I1252" i="5" l="1"/>
  <c r="J1251" i="5"/>
  <c r="I1253" i="5" l="1"/>
  <c r="J1252" i="5"/>
  <c r="I1254" i="5" l="1"/>
  <c r="J1253" i="5"/>
  <c r="I1255" i="5" l="1"/>
  <c r="J1254" i="5"/>
  <c r="I1256" i="5" l="1"/>
  <c r="J1255" i="5"/>
  <c r="I1257" i="5" l="1"/>
  <c r="J1256" i="5"/>
  <c r="I1258" i="5" l="1"/>
  <c r="J1257" i="5"/>
  <c r="I1259" i="5" l="1"/>
  <c r="J1258" i="5"/>
  <c r="I1260" i="5" l="1"/>
  <c r="J1259" i="5"/>
  <c r="I1261" i="5" l="1"/>
  <c r="J1260" i="5"/>
  <c r="I1262" i="5" l="1"/>
  <c r="J1261" i="5"/>
  <c r="I1263" i="5" l="1"/>
  <c r="J1262" i="5"/>
  <c r="I1264" i="5" l="1"/>
  <c r="J1263" i="5"/>
  <c r="I1265" i="5" l="1"/>
  <c r="J1264" i="5"/>
  <c r="I1266" i="5" l="1"/>
  <c r="J1265" i="5"/>
  <c r="I1267" i="5" l="1"/>
  <c r="J1266" i="5"/>
  <c r="I1268" i="5" l="1"/>
  <c r="J1267" i="5"/>
  <c r="I1269" i="5" l="1"/>
  <c r="J1268" i="5"/>
  <c r="I1270" i="5" l="1"/>
  <c r="J1269" i="5"/>
  <c r="I1271" i="5" l="1"/>
  <c r="J1270" i="5"/>
  <c r="I1272" i="5" l="1"/>
  <c r="J1271" i="5"/>
  <c r="I1273" i="5" l="1"/>
  <c r="J1272" i="5"/>
  <c r="I1274" i="5" l="1"/>
  <c r="J1273" i="5"/>
  <c r="I1275" i="5" l="1"/>
  <c r="J1274" i="5"/>
  <c r="I1276" i="5" l="1"/>
  <c r="J1275" i="5"/>
  <c r="I1277" i="5" l="1"/>
  <c r="J1276" i="5"/>
  <c r="I1278" i="5" l="1"/>
  <c r="J1277" i="5"/>
  <c r="I1279" i="5" l="1"/>
  <c r="J1278" i="5"/>
  <c r="I1280" i="5" l="1"/>
  <c r="J1279" i="5"/>
  <c r="I1281" i="5" l="1"/>
  <c r="J1280" i="5"/>
  <c r="I1282" i="5" l="1"/>
  <c r="J1281" i="5"/>
  <c r="I1283" i="5" l="1"/>
  <c r="J1282" i="5"/>
  <c r="I1284" i="5" l="1"/>
  <c r="J1283" i="5"/>
  <c r="I1285" i="5" l="1"/>
  <c r="J1284" i="5"/>
  <c r="I1286" i="5" l="1"/>
  <c r="J1285" i="5"/>
  <c r="I1287" i="5" l="1"/>
  <c r="J1286" i="5"/>
  <c r="I1288" i="5" l="1"/>
  <c r="J1287" i="5"/>
  <c r="I1289" i="5" l="1"/>
  <c r="J1288" i="5"/>
  <c r="I1290" i="5" l="1"/>
  <c r="J1289" i="5"/>
  <c r="I1291" i="5" l="1"/>
  <c r="J1290" i="5"/>
  <c r="I1292" i="5" l="1"/>
  <c r="J1291" i="5"/>
  <c r="I1293" i="5" l="1"/>
  <c r="J1292" i="5"/>
  <c r="I1294" i="5" l="1"/>
  <c r="J1293" i="5"/>
  <c r="I1295" i="5" l="1"/>
  <c r="J1294" i="5"/>
  <c r="I1296" i="5" l="1"/>
  <c r="J1295" i="5"/>
  <c r="I1297" i="5" l="1"/>
  <c r="J1296" i="5"/>
  <c r="I1298" i="5" l="1"/>
  <c r="J1297" i="5"/>
  <c r="I1299" i="5" l="1"/>
  <c r="J1298" i="5"/>
  <c r="I1300" i="5" l="1"/>
  <c r="J1299" i="5"/>
  <c r="I1301" i="5" l="1"/>
  <c r="J1300" i="5"/>
  <c r="I1302" i="5" l="1"/>
  <c r="J1301" i="5"/>
  <c r="I1303" i="5" l="1"/>
  <c r="J1302" i="5"/>
  <c r="I1304" i="5" l="1"/>
  <c r="J1303" i="5"/>
  <c r="I1305" i="5" l="1"/>
  <c r="J1304" i="5"/>
  <c r="I1306" i="5" l="1"/>
  <c r="J1305" i="5"/>
  <c r="I1307" i="5" l="1"/>
  <c r="J1306" i="5"/>
  <c r="I1308" i="5" l="1"/>
  <c r="J1307" i="5"/>
  <c r="I1309" i="5" l="1"/>
  <c r="J1308" i="5"/>
  <c r="I1310" i="5" l="1"/>
  <c r="J1309" i="5"/>
  <c r="I1311" i="5" l="1"/>
  <c r="J1310" i="5"/>
  <c r="I1312" i="5" l="1"/>
  <c r="J1311" i="5"/>
  <c r="I1313" i="5" l="1"/>
  <c r="J1312" i="5"/>
  <c r="I1314" i="5" l="1"/>
  <c r="J1313" i="5"/>
  <c r="I1315" i="5" l="1"/>
  <c r="J1314" i="5"/>
  <c r="I1316" i="5" l="1"/>
  <c r="J1315" i="5"/>
  <c r="I1317" i="5" l="1"/>
  <c r="J1316" i="5"/>
  <c r="I1318" i="5" l="1"/>
  <c r="J1317" i="5"/>
  <c r="I1319" i="5" l="1"/>
  <c r="J1318" i="5"/>
  <c r="I1320" i="5" l="1"/>
  <c r="J1319" i="5"/>
  <c r="I1321" i="5" l="1"/>
  <c r="J1320" i="5"/>
  <c r="I1322" i="5" l="1"/>
  <c r="J1321" i="5"/>
  <c r="I1323" i="5" l="1"/>
  <c r="J1322" i="5"/>
  <c r="I1324" i="5" l="1"/>
  <c r="J1323" i="5"/>
  <c r="I1325" i="5" l="1"/>
  <c r="J1324" i="5"/>
  <c r="I1326" i="5" l="1"/>
  <c r="J1325" i="5"/>
  <c r="I1327" i="5" l="1"/>
  <c r="J1326" i="5"/>
  <c r="I1328" i="5" l="1"/>
  <c r="J1327" i="5"/>
  <c r="I1329" i="5" l="1"/>
  <c r="J1328" i="5"/>
  <c r="I1330" i="5" l="1"/>
  <c r="J1329" i="5"/>
  <c r="I1331" i="5" l="1"/>
  <c r="J1330" i="5"/>
  <c r="I1332" i="5" l="1"/>
  <c r="J1331" i="5"/>
  <c r="I1333" i="5" l="1"/>
  <c r="J1332" i="5"/>
  <c r="I1334" i="5" l="1"/>
  <c r="J1333" i="5"/>
  <c r="I1335" i="5" l="1"/>
  <c r="J1334" i="5"/>
  <c r="I1336" i="5" l="1"/>
  <c r="J1335" i="5"/>
  <c r="I1337" i="5" l="1"/>
  <c r="J1336" i="5"/>
  <c r="I1338" i="5" l="1"/>
  <c r="J1337" i="5"/>
  <c r="I1339" i="5" l="1"/>
  <c r="J1338" i="5"/>
  <c r="I1340" i="5" l="1"/>
  <c r="J1339" i="5"/>
  <c r="I1341" i="5" l="1"/>
  <c r="J1340" i="5"/>
  <c r="I1342" i="5" l="1"/>
  <c r="J1341" i="5"/>
  <c r="I1343" i="5" l="1"/>
  <c r="J1342" i="5"/>
  <c r="I1344" i="5" l="1"/>
  <c r="J1343" i="5"/>
  <c r="I1345" i="5" l="1"/>
  <c r="J1344" i="5"/>
  <c r="I1346" i="5" l="1"/>
  <c r="J1345" i="5"/>
  <c r="I1347" i="5" l="1"/>
  <c r="J1346" i="5"/>
  <c r="I1348" i="5" l="1"/>
  <c r="J1347" i="5"/>
  <c r="I1349" i="5" l="1"/>
  <c r="J1348" i="5"/>
  <c r="I1350" i="5" l="1"/>
  <c r="J1349" i="5"/>
  <c r="I1351" i="5" l="1"/>
  <c r="J1350" i="5"/>
  <c r="I1352" i="5" l="1"/>
  <c r="J1351" i="5"/>
  <c r="I1353" i="5" l="1"/>
  <c r="J1352" i="5"/>
  <c r="I1354" i="5" l="1"/>
  <c r="J1353" i="5"/>
  <c r="I1355" i="5" l="1"/>
  <c r="J1354" i="5"/>
  <c r="I1356" i="5" l="1"/>
  <c r="J1355" i="5"/>
  <c r="I1357" i="5" l="1"/>
  <c r="J1356" i="5"/>
  <c r="I1358" i="5" l="1"/>
  <c r="J1357" i="5"/>
  <c r="I1359" i="5" l="1"/>
  <c r="J1358" i="5"/>
  <c r="I1360" i="5" l="1"/>
  <c r="J1359" i="5"/>
  <c r="I1361" i="5" l="1"/>
  <c r="J1360" i="5"/>
  <c r="I1362" i="5" l="1"/>
  <c r="J1361" i="5"/>
  <c r="I1363" i="5" l="1"/>
  <c r="J1362" i="5"/>
  <c r="I1364" i="5" l="1"/>
  <c r="J1363" i="5"/>
  <c r="I1365" i="5" l="1"/>
  <c r="J1364" i="5"/>
  <c r="I1366" i="5" l="1"/>
  <c r="J1365" i="5"/>
  <c r="I1367" i="5" l="1"/>
  <c r="J1366" i="5"/>
  <c r="I1368" i="5" l="1"/>
  <c r="J1367" i="5"/>
  <c r="I1369" i="5" l="1"/>
  <c r="J1368" i="5"/>
  <c r="I1370" i="5" l="1"/>
  <c r="J1369" i="5"/>
  <c r="I1371" i="5" l="1"/>
  <c r="J1370" i="5"/>
  <c r="I1372" i="5" l="1"/>
  <c r="J1371" i="5"/>
  <c r="I1373" i="5" l="1"/>
  <c r="J1372" i="5"/>
  <c r="I1374" i="5" l="1"/>
  <c r="J1373" i="5"/>
  <c r="I1375" i="5" l="1"/>
  <c r="J1374" i="5"/>
  <c r="I1376" i="5" l="1"/>
  <c r="J1375" i="5"/>
  <c r="I1377" i="5" l="1"/>
  <c r="J1376" i="5"/>
  <c r="I1378" i="5" l="1"/>
  <c r="J1377" i="5"/>
  <c r="I1379" i="5" l="1"/>
  <c r="J1378" i="5"/>
  <c r="I1380" i="5" l="1"/>
  <c r="J1379" i="5"/>
  <c r="I1381" i="5" l="1"/>
  <c r="J1380" i="5"/>
  <c r="I1382" i="5" l="1"/>
  <c r="J1381" i="5"/>
  <c r="I1383" i="5" l="1"/>
  <c r="J1382" i="5"/>
  <c r="I1384" i="5" l="1"/>
  <c r="J1383" i="5"/>
  <c r="I1385" i="5" l="1"/>
  <c r="J1384" i="5"/>
  <c r="I1386" i="5" l="1"/>
  <c r="J1385" i="5"/>
  <c r="I1387" i="5" l="1"/>
  <c r="J1386" i="5"/>
  <c r="I1388" i="5" l="1"/>
  <c r="J1387" i="5"/>
  <c r="I1389" i="5" l="1"/>
  <c r="J1388" i="5"/>
  <c r="I1390" i="5" l="1"/>
  <c r="J1389" i="5"/>
  <c r="I1391" i="5" l="1"/>
  <c r="J1390" i="5"/>
  <c r="I1392" i="5" l="1"/>
  <c r="J1391" i="5"/>
  <c r="I1393" i="5" l="1"/>
  <c r="J1392" i="5"/>
  <c r="I1394" i="5" l="1"/>
  <c r="J1393" i="5"/>
  <c r="I1395" i="5" l="1"/>
  <c r="J1394" i="5"/>
  <c r="I1396" i="5" l="1"/>
  <c r="J1395" i="5"/>
  <c r="I1397" i="5" l="1"/>
  <c r="J1396" i="5"/>
  <c r="I1398" i="5" l="1"/>
  <c r="J1397" i="5"/>
  <c r="I1399" i="5" l="1"/>
  <c r="J1398" i="5"/>
  <c r="I1400" i="5" l="1"/>
  <c r="J1399" i="5"/>
  <c r="I1401" i="5" l="1"/>
  <c r="J1400" i="5"/>
  <c r="I1402" i="5" l="1"/>
  <c r="J1401" i="5"/>
  <c r="I1403" i="5" l="1"/>
  <c r="J1402" i="5"/>
  <c r="I1404" i="5" l="1"/>
  <c r="J1403" i="5"/>
  <c r="I1405" i="5" l="1"/>
  <c r="J1404" i="5"/>
  <c r="I1406" i="5" l="1"/>
  <c r="J1405" i="5"/>
  <c r="I1407" i="5" l="1"/>
  <c r="J1406" i="5"/>
  <c r="I1408" i="5" l="1"/>
  <c r="J1407" i="5"/>
  <c r="I1409" i="5" l="1"/>
  <c r="J1408" i="5"/>
  <c r="I1410" i="5" l="1"/>
  <c r="J1409" i="5"/>
  <c r="I1411" i="5" l="1"/>
  <c r="J1410" i="5"/>
  <c r="I1412" i="5" l="1"/>
  <c r="J1411" i="5"/>
  <c r="I1413" i="5" l="1"/>
  <c r="J1412" i="5"/>
  <c r="I1414" i="5" l="1"/>
  <c r="J1413" i="5"/>
  <c r="I1415" i="5" l="1"/>
  <c r="J1414" i="5"/>
  <c r="I1416" i="5" l="1"/>
  <c r="J1415" i="5"/>
  <c r="I1417" i="5" l="1"/>
  <c r="J1416" i="5"/>
  <c r="I1418" i="5" l="1"/>
  <c r="J1417" i="5"/>
  <c r="I1419" i="5" l="1"/>
  <c r="J1418" i="5"/>
  <c r="I1420" i="5" l="1"/>
  <c r="J1419" i="5"/>
  <c r="I1421" i="5" l="1"/>
  <c r="J1420" i="5"/>
  <c r="I1422" i="5" l="1"/>
  <c r="J1421" i="5"/>
  <c r="I1423" i="5" l="1"/>
  <c r="J1422" i="5"/>
  <c r="I1424" i="5" l="1"/>
  <c r="J1423" i="5"/>
  <c r="I1425" i="5" l="1"/>
  <c r="J1424" i="5"/>
  <c r="I1426" i="5" l="1"/>
  <c r="J1425" i="5"/>
  <c r="I1427" i="5" l="1"/>
  <c r="J1426" i="5"/>
  <c r="I1428" i="5" l="1"/>
  <c r="J1427" i="5"/>
  <c r="I1429" i="5" l="1"/>
  <c r="J1428" i="5"/>
  <c r="I1430" i="5" l="1"/>
  <c r="J1429" i="5"/>
  <c r="I1431" i="5" l="1"/>
  <c r="J1430" i="5"/>
  <c r="I1432" i="5" l="1"/>
  <c r="J1431" i="5"/>
  <c r="I1433" i="5" l="1"/>
  <c r="J1432" i="5"/>
  <c r="I1434" i="5" l="1"/>
  <c r="J1433" i="5"/>
  <c r="I1435" i="5" l="1"/>
  <c r="J1434" i="5"/>
  <c r="I1436" i="5" l="1"/>
  <c r="J1435" i="5"/>
  <c r="I1437" i="5" l="1"/>
  <c r="J1436" i="5"/>
  <c r="I1438" i="5" l="1"/>
  <c r="J1437" i="5"/>
  <c r="I1439" i="5" l="1"/>
  <c r="J1438" i="5"/>
  <c r="I1440" i="5" l="1"/>
  <c r="J1439" i="5"/>
  <c r="I1441" i="5" l="1"/>
  <c r="J1440" i="5"/>
  <c r="I1442" i="5" l="1"/>
  <c r="J1441" i="5"/>
  <c r="I1443" i="5" l="1"/>
  <c r="J1442" i="5"/>
  <c r="I1444" i="5" l="1"/>
  <c r="J1443" i="5"/>
  <c r="I1445" i="5" l="1"/>
  <c r="J1444" i="5"/>
  <c r="I1446" i="5" l="1"/>
  <c r="J1445" i="5"/>
  <c r="I1447" i="5" l="1"/>
  <c r="J1446" i="5"/>
  <c r="I1448" i="5" l="1"/>
  <c r="J1447" i="5"/>
  <c r="I1449" i="5" l="1"/>
  <c r="J1448" i="5"/>
  <c r="I1450" i="5" l="1"/>
  <c r="J1449" i="5"/>
  <c r="I1451" i="5" l="1"/>
  <c r="J1450" i="5"/>
  <c r="I1452" i="5" l="1"/>
  <c r="J1451" i="5"/>
  <c r="I1453" i="5" l="1"/>
  <c r="J1452" i="5"/>
  <c r="I1454" i="5" l="1"/>
  <c r="J1453" i="5"/>
  <c r="I1455" i="5" l="1"/>
  <c r="J1454" i="5"/>
  <c r="I1456" i="5" l="1"/>
  <c r="J1455" i="5"/>
  <c r="I1457" i="5" l="1"/>
  <c r="J1456" i="5"/>
  <c r="I1458" i="5" l="1"/>
  <c r="J1457" i="5"/>
  <c r="I1459" i="5" l="1"/>
  <c r="J1458" i="5"/>
  <c r="I1460" i="5" l="1"/>
  <c r="J1459" i="5"/>
  <c r="I1461" i="5" l="1"/>
  <c r="J1460" i="5"/>
  <c r="I1462" i="5" l="1"/>
  <c r="J1461" i="5"/>
  <c r="I1463" i="5" l="1"/>
  <c r="J1462" i="5"/>
  <c r="I1464" i="5" l="1"/>
  <c r="J1463" i="5"/>
  <c r="I1465" i="5" l="1"/>
  <c r="J1464" i="5"/>
  <c r="I1466" i="5" l="1"/>
  <c r="J1465" i="5"/>
  <c r="I1467" i="5" l="1"/>
  <c r="J1466" i="5"/>
  <c r="I1468" i="5" l="1"/>
  <c r="J1467" i="5"/>
  <c r="I1469" i="5" l="1"/>
  <c r="J1468" i="5"/>
  <c r="I1470" i="5" l="1"/>
  <c r="J1469" i="5"/>
  <c r="I1471" i="5" l="1"/>
  <c r="J1470" i="5"/>
  <c r="I1472" i="5" l="1"/>
  <c r="J1471" i="5"/>
  <c r="I1473" i="5" l="1"/>
  <c r="J1472" i="5"/>
  <c r="I1474" i="5" l="1"/>
  <c r="J1473" i="5"/>
  <c r="I1475" i="5" l="1"/>
  <c r="J1474" i="5"/>
  <c r="I1476" i="5" l="1"/>
  <c r="J1475" i="5"/>
  <c r="I1477" i="5" l="1"/>
  <c r="J1476" i="5"/>
  <c r="I1478" i="5" l="1"/>
  <c r="J1477" i="5"/>
  <c r="I1479" i="5" l="1"/>
  <c r="J1478" i="5"/>
  <c r="I1480" i="5" l="1"/>
  <c r="J1479" i="5"/>
  <c r="I1481" i="5" l="1"/>
  <c r="J1480" i="5"/>
  <c r="I1482" i="5" l="1"/>
  <c r="J1481" i="5"/>
  <c r="I1483" i="5" l="1"/>
  <c r="J1482" i="5"/>
  <c r="I1484" i="5" l="1"/>
  <c r="J1483" i="5"/>
  <c r="I1485" i="5" l="1"/>
  <c r="J1484" i="5"/>
  <c r="I1486" i="5" l="1"/>
  <c r="J1485" i="5"/>
  <c r="I1487" i="5" l="1"/>
  <c r="J1486" i="5"/>
  <c r="I1488" i="5" l="1"/>
  <c r="J1487" i="5"/>
  <c r="I1489" i="5" l="1"/>
  <c r="J1488" i="5"/>
  <c r="I1490" i="5" l="1"/>
  <c r="J1489" i="5"/>
  <c r="I1491" i="5" l="1"/>
  <c r="J1490" i="5"/>
  <c r="I1492" i="5" l="1"/>
  <c r="J1491" i="5"/>
  <c r="I1493" i="5" l="1"/>
  <c r="J1492" i="5"/>
  <c r="I1494" i="5" l="1"/>
  <c r="J1493" i="5"/>
  <c r="I1495" i="5" l="1"/>
  <c r="J1494" i="5"/>
  <c r="I1496" i="5" l="1"/>
  <c r="J1495" i="5"/>
  <c r="I1497" i="5" l="1"/>
  <c r="J1496" i="5"/>
  <c r="I1498" i="5" l="1"/>
  <c r="J1497" i="5"/>
  <c r="I1499" i="5" l="1"/>
  <c r="J1498" i="5"/>
  <c r="I1500" i="5" l="1"/>
  <c r="J1499" i="5"/>
  <c r="I1501" i="5" l="1"/>
  <c r="J1500" i="5"/>
  <c r="I1502" i="5" l="1"/>
  <c r="J1501" i="5"/>
  <c r="I1503" i="5" l="1"/>
  <c r="J1502" i="5"/>
  <c r="I1504" i="5" l="1"/>
  <c r="J1503" i="5"/>
  <c r="I1505" i="5" l="1"/>
  <c r="J1504" i="5"/>
  <c r="I1506" i="5" l="1"/>
  <c r="J1505" i="5"/>
  <c r="I1507" i="5" l="1"/>
  <c r="J1506" i="5"/>
  <c r="I1508" i="5" l="1"/>
  <c r="J1507" i="5"/>
  <c r="I1509" i="5" l="1"/>
  <c r="J1508" i="5"/>
  <c r="I1510" i="5" l="1"/>
  <c r="J1509" i="5"/>
  <c r="I1511" i="5" l="1"/>
  <c r="J1510" i="5"/>
  <c r="I1512" i="5" l="1"/>
  <c r="J1511" i="5"/>
  <c r="I1513" i="5" l="1"/>
  <c r="J1512" i="5"/>
  <c r="I1514" i="5" l="1"/>
  <c r="J1513" i="5"/>
  <c r="I1515" i="5" l="1"/>
  <c r="J1514" i="5"/>
  <c r="I1516" i="5" l="1"/>
  <c r="J1515" i="5"/>
  <c r="I1517" i="5" l="1"/>
  <c r="J1516" i="5"/>
  <c r="I1518" i="5" l="1"/>
  <c r="J1517" i="5"/>
  <c r="I1519" i="5" l="1"/>
  <c r="J1518" i="5"/>
  <c r="I1520" i="5" l="1"/>
  <c r="J1519" i="5"/>
  <c r="I1521" i="5" l="1"/>
  <c r="J1520" i="5"/>
  <c r="I1522" i="5" l="1"/>
  <c r="J1521" i="5"/>
  <c r="I1523" i="5" l="1"/>
  <c r="J1522" i="5"/>
  <c r="I1524" i="5" l="1"/>
  <c r="J1523" i="5"/>
  <c r="I1525" i="5" l="1"/>
  <c r="J1524" i="5"/>
  <c r="I1526" i="5" l="1"/>
  <c r="J1525" i="5"/>
  <c r="I1527" i="5" l="1"/>
  <c r="J1526" i="5"/>
  <c r="I1528" i="5" l="1"/>
  <c r="J1527" i="5"/>
  <c r="I1529" i="5" l="1"/>
  <c r="J1528" i="5"/>
  <c r="I1530" i="5" l="1"/>
  <c r="J1529" i="5"/>
  <c r="I1531" i="5" l="1"/>
  <c r="J1530" i="5"/>
  <c r="I1532" i="5" l="1"/>
  <c r="J1531" i="5"/>
  <c r="I1533" i="5" l="1"/>
  <c r="J1532" i="5"/>
  <c r="I1534" i="5" l="1"/>
  <c r="J1533" i="5"/>
  <c r="I1535" i="5" l="1"/>
  <c r="J1534" i="5"/>
  <c r="I1536" i="5" l="1"/>
  <c r="J1535" i="5"/>
  <c r="I1537" i="5" l="1"/>
  <c r="J1536" i="5"/>
  <c r="I1538" i="5" l="1"/>
  <c r="J1537" i="5"/>
  <c r="I1539" i="5" l="1"/>
  <c r="J1538" i="5"/>
  <c r="I1540" i="5" l="1"/>
  <c r="J1539" i="5"/>
  <c r="I1541" i="5" l="1"/>
  <c r="J1540" i="5"/>
  <c r="I1542" i="5" l="1"/>
  <c r="J1541" i="5"/>
  <c r="I1543" i="5" l="1"/>
  <c r="J1542" i="5"/>
  <c r="I1544" i="5" l="1"/>
  <c r="J1543" i="5"/>
  <c r="I1545" i="5" l="1"/>
  <c r="J1544" i="5"/>
  <c r="I1546" i="5" l="1"/>
  <c r="J1545" i="5"/>
  <c r="I1547" i="5" l="1"/>
  <c r="J1546" i="5"/>
  <c r="I1548" i="5" l="1"/>
  <c r="J1547" i="5"/>
  <c r="I1549" i="5" l="1"/>
  <c r="J1548" i="5"/>
  <c r="I1550" i="5" l="1"/>
  <c r="J1549" i="5"/>
  <c r="I1551" i="5" l="1"/>
  <c r="J1550" i="5"/>
  <c r="I1552" i="5" l="1"/>
  <c r="J1551" i="5"/>
  <c r="I1553" i="5" l="1"/>
  <c r="J1552" i="5"/>
  <c r="I1554" i="5" l="1"/>
  <c r="J1553" i="5"/>
  <c r="I1555" i="5" l="1"/>
  <c r="J1554" i="5"/>
  <c r="I1556" i="5" l="1"/>
  <c r="J1555" i="5"/>
  <c r="I1557" i="5" l="1"/>
  <c r="J1556" i="5"/>
  <c r="I1558" i="5" l="1"/>
  <c r="J1557" i="5"/>
  <c r="I1559" i="5" l="1"/>
  <c r="J1558" i="5"/>
  <c r="I1560" i="5" l="1"/>
  <c r="J1559" i="5"/>
  <c r="I1561" i="5" l="1"/>
  <c r="J1560" i="5"/>
  <c r="I1562" i="5" l="1"/>
  <c r="J1561" i="5"/>
  <c r="I1563" i="5" l="1"/>
  <c r="J1562" i="5"/>
  <c r="I1564" i="5" l="1"/>
  <c r="J1563" i="5"/>
  <c r="I1565" i="5" l="1"/>
  <c r="J1564" i="5"/>
  <c r="I1566" i="5" l="1"/>
  <c r="J1565" i="5"/>
  <c r="I1567" i="5" l="1"/>
  <c r="J1566" i="5"/>
  <c r="I1568" i="5" l="1"/>
  <c r="J1567" i="5"/>
  <c r="I1569" i="5" l="1"/>
  <c r="J1568" i="5"/>
  <c r="I1570" i="5" l="1"/>
  <c r="J1569" i="5"/>
  <c r="I1571" i="5" l="1"/>
  <c r="J1570" i="5"/>
  <c r="I1572" i="5" l="1"/>
  <c r="J1571" i="5"/>
  <c r="I1573" i="5" l="1"/>
  <c r="J1572" i="5"/>
  <c r="I1574" i="5" l="1"/>
  <c r="J1573" i="5"/>
  <c r="I1575" i="5" l="1"/>
  <c r="J1574" i="5"/>
  <c r="I1576" i="5" l="1"/>
  <c r="J1575" i="5"/>
  <c r="I1577" i="5" l="1"/>
  <c r="J1576" i="5"/>
  <c r="I1578" i="5" l="1"/>
  <c r="J1577" i="5"/>
  <c r="I1579" i="5" l="1"/>
  <c r="J1578" i="5"/>
  <c r="I1580" i="5" l="1"/>
  <c r="J1579" i="5"/>
  <c r="I1581" i="5" l="1"/>
  <c r="J1580" i="5"/>
  <c r="I1582" i="5" l="1"/>
  <c r="J1581" i="5"/>
  <c r="I1583" i="5" l="1"/>
  <c r="J1582" i="5"/>
  <c r="I1584" i="5" l="1"/>
  <c r="J1583" i="5"/>
  <c r="I1585" i="5" l="1"/>
  <c r="J1584" i="5"/>
  <c r="I1586" i="5" l="1"/>
  <c r="J1585" i="5"/>
  <c r="I1587" i="5" l="1"/>
  <c r="J1586" i="5"/>
  <c r="I1588" i="5" l="1"/>
  <c r="J1587" i="5"/>
  <c r="I1589" i="5" l="1"/>
  <c r="J1588" i="5"/>
  <c r="I1590" i="5" l="1"/>
  <c r="J1589" i="5"/>
  <c r="I1591" i="5" l="1"/>
  <c r="J1590" i="5"/>
  <c r="I1592" i="5" l="1"/>
  <c r="J1591" i="5"/>
  <c r="I1593" i="5" l="1"/>
  <c r="J1592" i="5"/>
  <c r="I1594" i="5" l="1"/>
  <c r="J1593" i="5"/>
  <c r="I1595" i="5" l="1"/>
  <c r="J1594" i="5"/>
  <c r="I1596" i="5" l="1"/>
  <c r="J1595" i="5"/>
  <c r="I1597" i="5" l="1"/>
  <c r="J1596" i="5"/>
  <c r="I1598" i="5" l="1"/>
  <c r="J1597" i="5"/>
  <c r="I1599" i="5" l="1"/>
  <c r="J1598" i="5"/>
  <c r="I1600" i="5" l="1"/>
  <c r="J1599" i="5"/>
  <c r="I1601" i="5" l="1"/>
  <c r="J1600" i="5"/>
  <c r="I1602" i="5" l="1"/>
  <c r="J1601" i="5"/>
  <c r="I1603" i="5" l="1"/>
  <c r="J1602" i="5"/>
  <c r="I1604" i="5" l="1"/>
  <c r="J1603" i="5"/>
  <c r="I1605" i="5" l="1"/>
  <c r="J1604" i="5"/>
  <c r="I1606" i="5" l="1"/>
  <c r="J1605" i="5"/>
  <c r="I1607" i="5" l="1"/>
  <c r="J1606" i="5"/>
  <c r="I1608" i="5" l="1"/>
  <c r="J1607" i="5"/>
  <c r="I1609" i="5" l="1"/>
  <c r="J1608" i="5"/>
  <c r="I1610" i="5" l="1"/>
  <c r="J1609" i="5"/>
  <c r="I1611" i="5" l="1"/>
  <c r="J1610" i="5"/>
  <c r="I1612" i="5" l="1"/>
  <c r="J1611" i="5"/>
  <c r="I1613" i="5" l="1"/>
  <c r="J1612" i="5"/>
  <c r="I1614" i="5" l="1"/>
  <c r="J1613" i="5"/>
  <c r="I1615" i="5" l="1"/>
  <c r="J1614" i="5"/>
  <c r="I1616" i="5" l="1"/>
  <c r="J1615" i="5"/>
  <c r="I1617" i="5" l="1"/>
  <c r="J1616" i="5"/>
  <c r="I1618" i="5" l="1"/>
  <c r="J1617" i="5"/>
  <c r="I1619" i="5" l="1"/>
  <c r="J1618" i="5"/>
  <c r="I1620" i="5" l="1"/>
  <c r="J1619" i="5"/>
  <c r="I1621" i="5" l="1"/>
  <c r="J1620" i="5"/>
  <c r="I1622" i="5" l="1"/>
  <c r="J1621" i="5"/>
  <c r="I1623" i="5" l="1"/>
  <c r="J1622" i="5"/>
  <c r="I1624" i="5" l="1"/>
  <c r="J1623" i="5"/>
  <c r="I1625" i="5" l="1"/>
  <c r="J1624" i="5"/>
  <c r="I1626" i="5" l="1"/>
  <c r="J1625" i="5"/>
  <c r="I1627" i="5" l="1"/>
  <c r="J1626" i="5"/>
  <c r="I1628" i="5" l="1"/>
  <c r="J1627" i="5"/>
  <c r="I1629" i="5" l="1"/>
  <c r="J1628" i="5"/>
  <c r="I1630" i="5" l="1"/>
  <c r="J1629" i="5"/>
  <c r="I1631" i="5" l="1"/>
  <c r="J1630" i="5"/>
  <c r="I1632" i="5" l="1"/>
  <c r="J1631" i="5"/>
  <c r="I1633" i="5" l="1"/>
  <c r="J1632" i="5"/>
  <c r="I1634" i="5" l="1"/>
  <c r="J1633" i="5"/>
  <c r="I1635" i="5" l="1"/>
  <c r="J1634" i="5"/>
  <c r="I1636" i="5" l="1"/>
  <c r="J1635" i="5"/>
  <c r="I1637" i="5" l="1"/>
  <c r="J1636" i="5"/>
  <c r="I1638" i="5" l="1"/>
  <c r="J1637" i="5"/>
  <c r="I1639" i="5" l="1"/>
  <c r="J1638" i="5"/>
  <c r="I1640" i="5" l="1"/>
  <c r="J1639" i="5"/>
  <c r="I1641" i="5" l="1"/>
  <c r="J1640" i="5"/>
  <c r="I1642" i="5" l="1"/>
  <c r="J1641" i="5"/>
  <c r="I1643" i="5" l="1"/>
  <c r="J1642" i="5"/>
  <c r="I1644" i="5" l="1"/>
  <c r="J1643" i="5"/>
  <c r="I1645" i="5" l="1"/>
  <c r="J1644" i="5"/>
  <c r="I1646" i="5" l="1"/>
  <c r="J1645" i="5"/>
  <c r="I1647" i="5" l="1"/>
  <c r="J1646" i="5"/>
  <c r="I1648" i="5" l="1"/>
  <c r="J1647" i="5"/>
  <c r="I1649" i="5" l="1"/>
  <c r="J1648" i="5"/>
  <c r="I1650" i="5" l="1"/>
  <c r="J1649" i="5"/>
  <c r="I1651" i="5" l="1"/>
  <c r="J1650" i="5"/>
  <c r="I1652" i="5" l="1"/>
  <c r="J1651" i="5"/>
  <c r="I1653" i="5" l="1"/>
  <c r="J1652" i="5"/>
  <c r="I1654" i="5" l="1"/>
  <c r="J1653" i="5"/>
  <c r="I1655" i="5" l="1"/>
  <c r="J1654" i="5"/>
  <c r="I1656" i="5" l="1"/>
  <c r="J1655" i="5"/>
  <c r="I1657" i="5" l="1"/>
  <c r="J1656" i="5"/>
  <c r="I1658" i="5" l="1"/>
  <c r="J1657" i="5"/>
  <c r="I1659" i="5" l="1"/>
  <c r="J1658" i="5"/>
  <c r="I1660" i="5" l="1"/>
  <c r="J1659" i="5"/>
  <c r="I1661" i="5" l="1"/>
  <c r="J1660" i="5"/>
  <c r="I1662" i="5" l="1"/>
  <c r="J1661" i="5"/>
  <c r="I1663" i="5" l="1"/>
  <c r="J1662" i="5"/>
  <c r="I1664" i="5" l="1"/>
  <c r="J1663" i="5"/>
  <c r="I1665" i="5" l="1"/>
  <c r="J1664" i="5"/>
  <c r="I1666" i="5" l="1"/>
  <c r="J1665" i="5"/>
  <c r="I1667" i="5" l="1"/>
  <c r="J1666" i="5"/>
  <c r="I1668" i="5" l="1"/>
  <c r="J1667" i="5"/>
  <c r="I1669" i="5" l="1"/>
  <c r="J1668" i="5"/>
  <c r="I1670" i="5" l="1"/>
  <c r="J1669" i="5"/>
  <c r="I1671" i="5" l="1"/>
  <c r="J1670" i="5"/>
  <c r="I1672" i="5" l="1"/>
  <c r="J1671" i="5"/>
  <c r="I1673" i="5" l="1"/>
  <c r="J1672" i="5"/>
  <c r="I1674" i="5" l="1"/>
  <c r="J1673" i="5"/>
  <c r="I1675" i="5" l="1"/>
  <c r="J1674" i="5"/>
  <c r="I1676" i="5" l="1"/>
  <c r="J1675" i="5"/>
  <c r="I1677" i="5" l="1"/>
  <c r="J1676" i="5"/>
  <c r="I1678" i="5" l="1"/>
  <c r="J1677" i="5"/>
  <c r="I1679" i="5" l="1"/>
  <c r="J1678" i="5"/>
  <c r="I1680" i="5" l="1"/>
  <c r="J1679" i="5"/>
  <c r="I1681" i="5" l="1"/>
  <c r="J1680" i="5"/>
  <c r="I1682" i="5" l="1"/>
  <c r="J1681" i="5"/>
  <c r="I1683" i="5" l="1"/>
  <c r="J1682" i="5"/>
  <c r="I1684" i="5" l="1"/>
  <c r="J1683" i="5"/>
  <c r="I1685" i="5" l="1"/>
  <c r="J1684" i="5"/>
  <c r="I1686" i="5" l="1"/>
  <c r="J1685" i="5"/>
  <c r="I1687" i="5" l="1"/>
  <c r="J1686" i="5"/>
  <c r="I1688" i="5" l="1"/>
  <c r="J1687" i="5"/>
  <c r="I1689" i="5" l="1"/>
  <c r="J1688" i="5"/>
  <c r="I1690" i="5" l="1"/>
  <c r="J1689" i="5"/>
  <c r="I1691" i="5" l="1"/>
  <c r="J1690" i="5"/>
  <c r="I1692" i="5" l="1"/>
  <c r="J1691" i="5"/>
  <c r="I1693" i="5" l="1"/>
  <c r="J1692" i="5"/>
  <c r="I1694" i="5" l="1"/>
  <c r="J1693" i="5"/>
  <c r="I1695" i="5" l="1"/>
  <c r="J1694" i="5"/>
  <c r="I1696" i="5" l="1"/>
  <c r="J1695" i="5"/>
  <c r="I1697" i="5" l="1"/>
  <c r="J1696" i="5"/>
  <c r="I1698" i="5" l="1"/>
  <c r="J1697" i="5"/>
  <c r="I1699" i="5" l="1"/>
  <c r="J1698" i="5"/>
  <c r="I1700" i="5" l="1"/>
  <c r="J1699" i="5"/>
  <c r="I1701" i="5" l="1"/>
  <c r="J1700" i="5"/>
  <c r="I1702" i="5" l="1"/>
  <c r="J1701" i="5"/>
  <c r="I1703" i="5" l="1"/>
  <c r="J1702" i="5"/>
  <c r="I1704" i="5" l="1"/>
  <c r="J1703" i="5"/>
  <c r="I1705" i="5" l="1"/>
  <c r="J1704" i="5"/>
  <c r="I1706" i="5" l="1"/>
  <c r="J1705" i="5"/>
  <c r="I1707" i="5" l="1"/>
  <c r="J1706" i="5"/>
  <c r="I1708" i="5" l="1"/>
  <c r="J1707" i="5"/>
  <c r="I1709" i="5" l="1"/>
  <c r="J1708" i="5"/>
  <c r="I1710" i="5" l="1"/>
  <c r="J1709" i="5"/>
  <c r="I1711" i="5" l="1"/>
  <c r="J1710" i="5"/>
  <c r="I1712" i="5" l="1"/>
  <c r="J1711" i="5"/>
  <c r="I1713" i="5" l="1"/>
  <c r="J1712" i="5"/>
  <c r="I1714" i="5" l="1"/>
  <c r="J1713" i="5"/>
  <c r="I1715" i="5" l="1"/>
  <c r="J1714" i="5"/>
  <c r="I1716" i="5" l="1"/>
  <c r="J1715" i="5"/>
  <c r="I1717" i="5" l="1"/>
  <c r="J1716" i="5"/>
  <c r="I1718" i="5" l="1"/>
  <c r="J1717" i="5"/>
  <c r="I1719" i="5" l="1"/>
  <c r="J1718" i="5"/>
  <c r="I1720" i="5" l="1"/>
  <c r="J1719" i="5"/>
  <c r="I1721" i="5" l="1"/>
  <c r="J1720" i="5"/>
  <c r="I1722" i="5" l="1"/>
  <c r="J1721" i="5"/>
  <c r="I1723" i="5" l="1"/>
  <c r="J1722" i="5"/>
  <c r="I1724" i="5" l="1"/>
  <c r="J1723" i="5"/>
  <c r="I1725" i="5" l="1"/>
  <c r="J1724" i="5"/>
  <c r="I1726" i="5" l="1"/>
  <c r="J1725" i="5"/>
  <c r="I1727" i="5" l="1"/>
  <c r="J1726" i="5"/>
  <c r="I1728" i="5" l="1"/>
  <c r="J1727" i="5"/>
  <c r="I1729" i="5" l="1"/>
  <c r="J1728" i="5"/>
  <c r="I1730" i="5" l="1"/>
  <c r="J1729" i="5"/>
  <c r="I1731" i="5" l="1"/>
  <c r="J1730" i="5"/>
  <c r="I1732" i="5" l="1"/>
  <c r="J1731" i="5"/>
  <c r="I1733" i="5" l="1"/>
  <c r="J1732" i="5"/>
  <c r="I1734" i="5" l="1"/>
  <c r="J1733" i="5"/>
  <c r="I1735" i="5" l="1"/>
  <c r="J1734" i="5"/>
  <c r="I1736" i="5" l="1"/>
  <c r="J1735" i="5"/>
  <c r="I1737" i="5" l="1"/>
  <c r="J1736" i="5"/>
  <c r="I1738" i="5" l="1"/>
  <c r="J1737" i="5"/>
  <c r="I1739" i="5" l="1"/>
  <c r="J1738" i="5"/>
  <c r="I1740" i="5" l="1"/>
  <c r="J1739" i="5"/>
  <c r="I1741" i="5" l="1"/>
  <c r="J1740" i="5"/>
  <c r="I1742" i="5" l="1"/>
  <c r="J1741" i="5"/>
  <c r="I1743" i="5" l="1"/>
  <c r="J1742" i="5"/>
  <c r="I1744" i="5" l="1"/>
  <c r="J1743" i="5"/>
  <c r="I1745" i="5" l="1"/>
  <c r="J1744" i="5"/>
  <c r="I1746" i="5" l="1"/>
  <c r="J1745" i="5"/>
  <c r="I1747" i="5" l="1"/>
  <c r="J1746" i="5"/>
  <c r="I1748" i="5" l="1"/>
  <c r="J1747" i="5"/>
  <c r="I1749" i="5" l="1"/>
  <c r="J1748" i="5"/>
  <c r="I1750" i="5" l="1"/>
  <c r="J1749" i="5"/>
  <c r="I1751" i="5" l="1"/>
  <c r="J1750" i="5"/>
  <c r="I1752" i="5" l="1"/>
  <c r="J1751" i="5"/>
  <c r="I1753" i="5" l="1"/>
  <c r="J1752" i="5"/>
  <c r="I1754" i="5" l="1"/>
  <c r="J1753" i="5"/>
  <c r="I1755" i="5" l="1"/>
  <c r="J1754" i="5"/>
  <c r="I1756" i="5" l="1"/>
  <c r="J1755" i="5"/>
  <c r="I1757" i="5" l="1"/>
  <c r="J1756" i="5"/>
  <c r="I1758" i="5" l="1"/>
  <c r="J1757" i="5"/>
  <c r="I1759" i="5" l="1"/>
  <c r="J1758" i="5"/>
  <c r="I1760" i="5" l="1"/>
  <c r="J1759" i="5"/>
  <c r="I1761" i="5" l="1"/>
  <c r="J1760" i="5"/>
  <c r="I1762" i="5" l="1"/>
  <c r="J1761" i="5"/>
  <c r="I1763" i="5" l="1"/>
  <c r="J1762" i="5"/>
  <c r="I1764" i="5" l="1"/>
  <c r="J1763" i="5"/>
  <c r="I1765" i="5" l="1"/>
  <c r="J1764" i="5"/>
  <c r="I1766" i="5" l="1"/>
  <c r="J1765" i="5"/>
  <c r="I1767" i="5" l="1"/>
  <c r="J1766" i="5"/>
  <c r="I1768" i="5" l="1"/>
  <c r="J1767" i="5"/>
  <c r="I1769" i="5" l="1"/>
  <c r="J1768" i="5"/>
  <c r="I1770" i="5" l="1"/>
  <c r="J1769" i="5"/>
  <c r="I1771" i="5" l="1"/>
  <c r="J1770" i="5"/>
  <c r="I1772" i="5" l="1"/>
  <c r="J1771" i="5"/>
  <c r="I1773" i="5" l="1"/>
  <c r="J1772" i="5"/>
  <c r="I1774" i="5" l="1"/>
  <c r="J1773" i="5"/>
  <c r="I1775" i="5" l="1"/>
  <c r="J1774" i="5"/>
  <c r="I1776" i="5" l="1"/>
  <c r="J1775" i="5"/>
  <c r="I1777" i="5" l="1"/>
  <c r="J1776" i="5"/>
  <c r="I1778" i="5" l="1"/>
  <c r="J1777" i="5"/>
  <c r="I1779" i="5" l="1"/>
  <c r="J1778" i="5"/>
  <c r="I1780" i="5" l="1"/>
  <c r="J1779" i="5"/>
  <c r="I1781" i="5" l="1"/>
  <c r="J1780" i="5"/>
  <c r="I1782" i="5" l="1"/>
  <c r="J1781" i="5"/>
  <c r="I1783" i="5" l="1"/>
  <c r="J1782" i="5"/>
  <c r="I1784" i="5" l="1"/>
  <c r="J1783" i="5"/>
  <c r="I1785" i="5" l="1"/>
  <c r="J1784" i="5"/>
  <c r="I1786" i="5" l="1"/>
  <c r="J1785" i="5"/>
  <c r="I1787" i="5" l="1"/>
  <c r="J1786" i="5"/>
  <c r="I1788" i="5" l="1"/>
  <c r="J1787" i="5"/>
  <c r="I1789" i="5" l="1"/>
  <c r="J1788" i="5"/>
  <c r="I1790" i="5" l="1"/>
  <c r="J1789" i="5"/>
  <c r="I1791" i="5" l="1"/>
  <c r="J1790" i="5"/>
  <c r="I1792" i="5" l="1"/>
  <c r="J1791" i="5"/>
  <c r="I1793" i="5" l="1"/>
  <c r="J1792" i="5"/>
  <c r="I1794" i="5" l="1"/>
  <c r="J1793" i="5"/>
  <c r="I1795" i="5" l="1"/>
  <c r="J1794" i="5"/>
  <c r="I1796" i="5" l="1"/>
  <c r="J1795" i="5"/>
  <c r="I1797" i="5" l="1"/>
  <c r="J1796" i="5"/>
  <c r="I1798" i="5" l="1"/>
  <c r="J1797" i="5"/>
  <c r="I1799" i="5" l="1"/>
  <c r="J1798" i="5"/>
  <c r="I1800" i="5" l="1"/>
  <c r="J1799" i="5"/>
  <c r="I1801" i="5" l="1"/>
  <c r="J1800" i="5"/>
  <c r="I1802" i="5" l="1"/>
  <c r="J1801" i="5"/>
  <c r="I1803" i="5" l="1"/>
  <c r="J1802" i="5"/>
  <c r="I1804" i="5" l="1"/>
  <c r="J1803" i="5"/>
  <c r="I1805" i="5" l="1"/>
  <c r="J1804" i="5"/>
  <c r="I1806" i="5" l="1"/>
  <c r="J1805" i="5"/>
  <c r="I1807" i="5" l="1"/>
  <c r="J1806" i="5"/>
  <c r="I1808" i="5" l="1"/>
  <c r="J1807" i="5"/>
  <c r="I1809" i="5" l="1"/>
  <c r="J1808" i="5"/>
  <c r="I1810" i="5" l="1"/>
  <c r="J1809" i="5"/>
  <c r="I1811" i="5" l="1"/>
  <c r="J1810" i="5"/>
  <c r="I1812" i="5" l="1"/>
  <c r="J1811" i="5"/>
  <c r="I1813" i="5" l="1"/>
  <c r="J1812" i="5"/>
  <c r="I1814" i="5" l="1"/>
  <c r="J1813" i="5"/>
  <c r="I1815" i="5" l="1"/>
  <c r="J1814" i="5"/>
  <c r="I1816" i="5" l="1"/>
  <c r="J1815" i="5"/>
  <c r="I1817" i="5" l="1"/>
  <c r="J1816" i="5"/>
  <c r="I1818" i="5" l="1"/>
  <c r="J1817" i="5"/>
  <c r="I1819" i="5" l="1"/>
  <c r="J1818" i="5"/>
  <c r="I1820" i="5" l="1"/>
  <c r="J1819" i="5"/>
  <c r="I1821" i="5" l="1"/>
  <c r="J1820" i="5"/>
  <c r="I1822" i="5" l="1"/>
  <c r="J1821" i="5"/>
  <c r="I1823" i="5" l="1"/>
  <c r="J1822" i="5"/>
  <c r="I1824" i="5" l="1"/>
  <c r="J1823" i="5"/>
  <c r="I1825" i="5" l="1"/>
  <c r="J1824" i="5"/>
  <c r="I1826" i="5" l="1"/>
  <c r="J1825" i="5"/>
  <c r="I1827" i="5" l="1"/>
  <c r="J1826" i="5"/>
  <c r="I1828" i="5" l="1"/>
  <c r="J1827" i="5"/>
  <c r="I1829" i="5" l="1"/>
  <c r="J1828" i="5"/>
  <c r="I1830" i="5" l="1"/>
  <c r="J1829" i="5"/>
  <c r="I1831" i="5" l="1"/>
  <c r="J1830" i="5"/>
  <c r="I1832" i="5" l="1"/>
  <c r="J1831" i="5"/>
  <c r="I1833" i="5" l="1"/>
  <c r="J1832" i="5"/>
  <c r="I1834" i="5" l="1"/>
  <c r="J1833" i="5"/>
  <c r="I1835" i="5" l="1"/>
  <c r="J1834" i="5"/>
  <c r="I1836" i="5" l="1"/>
  <c r="J1835" i="5"/>
  <c r="I1837" i="5" l="1"/>
  <c r="J1836" i="5"/>
  <c r="I1838" i="5" l="1"/>
  <c r="J1837" i="5"/>
  <c r="I1839" i="5" l="1"/>
  <c r="J1838" i="5"/>
  <c r="I1840" i="5" l="1"/>
  <c r="J1839" i="5"/>
  <c r="I1841" i="5" l="1"/>
  <c r="J1840" i="5"/>
  <c r="I1842" i="5" l="1"/>
  <c r="J1841" i="5"/>
  <c r="I1843" i="5" l="1"/>
  <c r="J1842" i="5"/>
  <c r="I1844" i="5" l="1"/>
  <c r="J1843" i="5"/>
  <c r="I1845" i="5" l="1"/>
  <c r="J1844" i="5"/>
  <c r="I1846" i="5" l="1"/>
  <c r="J1845" i="5"/>
  <c r="I1847" i="5" l="1"/>
  <c r="J1846" i="5"/>
  <c r="I1848" i="5" l="1"/>
  <c r="J1847" i="5"/>
  <c r="I1849" i="5" l="1"/>
  <c r="J1848" i="5"/>
  <c r="I1850" i="5" l="1"/>
  <c r="J1849" i="5"/>
  <c r="I1851" i="5" l="1"/>
  <c r="J1850" i="5"/>
  <c r="I1852" i="5" l="1"/>
  <c r="J1851" i="5"/>
  <c r="I1853" i="5" l="1"/>
  <c r="J1852" i="5"/>
  <c r="I1854" i="5" l="1"/>
  <c r="J1853" i="5"/>
  <c r="I1855" i="5" l="1"/>
  <c r="J1854" i="5"/>
  <c r="I1856" i="5" l="1"/>
  <c r="J1855" i="5"/>
  <c r="I1857" i="5" l="1"/>
  <c r="J1856" i="5"/>
  <c r="I1858" i="5" l="1"/>
  <c r="J1857" i="5"/>
  <c r="I1859" i="5" l="1"/>
  <c r="J1858" i="5"/>
  <c r="I1860" i="5" l="1"/>
  <c r="J1859" i="5"/>
  <c r="I1861" i="5" l="1"/>
  <c r="J1860" i="5"/>
  <c r="I1862" i="5" l="1"/>
  <c r="J1861" i="5"/>
  <c r="I1863" i="5" l="1"/>
  <c r="J1862" i="5"/>
  <c r="I1864" i="5" l="1"/>
  <c r="J1863" i="5"/>
  <c r="I1865" i="5" l="1"/>
  <c r="J1864" i="5"/>
  <c r="I1866" i="5" l="1"/>
  <c r="J1865" i="5"/>
  <c r="I1867" i="5" l="1"/>
  <c r="J1866" i="5"/>
  <c r="I1868" i="5" l="1"/>
  <c r="J1867" i="5"/>
  <c r="I1869" i="5" l="1"/>
  <c r="J1868" i="5"/>
  <c r="I1870" i="5" l="1"/>
  <c r="J1869" i="5"/>
  <c r="I1871" i="5" l="1"/>
  <c r="J1870" i="5"/>
  <c r="I1872" i="5" l="1"/>
  <c r="J1871" i="5"/>
  <c r="I1873" i="5" l="1"/>
  <c r="J1872" i="5"/>
  <c r="I1874" i="5" l="1"/>
  <c r="J1873" i="5"/>
  <c r="I1875" i="5" l="1"/>
  <c r="J1874" i="5"/>
  <c r="I1876" i="5" l="1"/>
  <c r="J1875" i="5"/>
  <c r="I1877" i="5" l="1"/>
  <c r="J1876" i="5"/>
  <c r="I1878" i="5" l="1"/>
  <c r="J1877" i="5"/>
  <c r="I1879" i="5" l="1"/>
  <c r="J1878" i="5"/>
  <c r="I1880" i="5" l="1"/>
  <c r="J1879" i="5"/>
  <c r="I1881" i="5" l="1"/>
  <c r="J1880" i="5"/>
  <c r="I1882" i="5" l="1"/>
  <c r="J1881" i="5"/>
  <c r="I1883" i="5" l="1"/>
  <c r="J1882" i="5"/>
  <c r="I1884" i="5" l="1"/>
  <c r="J1883" i="5"/>
  <c r="I1885" i="5" l="1"/>
  <c r="J1884" i="5"/>
  <c r="I1886" i="5" l="1"/>
  <c r="J1885" i="5"/>
  <c r="I1887" i="5" l="1"/>
  <c r="J1886" i="5"/>
  <c r="I1888" i="5" l="1"/>
  <c r="J1887" i="5"/>
  <c r="I1889" i="5" l="1"/>
  <c r="J1888" i="5"/>
  <c r="I1890" i="5" l="1"/>
  <c r="J1889" i="5"/>
  <c r="I1891" i="5" l="1"/>
  <c r="J1890" i="5"/>
  <c r="I1892" i="5" l="1"/>
  <c r="J1891" i="5"/>
  <c r="I1893" i="5" l="1"/>
  <c r="J1892" i="5"/>
  <c r="I1894" i="5" l="1"/>
  <c r="J1893" i="5"/>
  <c r="I1895" i="5" l="1"/>
  <c r="J1894" i="5"/>
  <c r="I1896" i="5" l="1"/>
  <c r="J1895" i="5"/>
  <c r="I1897" i="5" l="1"/>
  <c r="J1896" i="5"/>
  <c r="I1898" i="5" l="1"/>
  <c r="J1897" i="5"/>
  <c r="I1899" i="5" l="1"/>
  <c r="J1898" i="5"/>
  <c r="I1900" i="5" l="1"/>
  <c r="J1899" i="5"/>
  <c r="I1901" i="5" l="1"/>
  <c r="J1900" i="5"/>
  <c r="I1902" i="5" l="1"/>
  <c r="J1901" i="5"/>
  <c r="I1903" i="5" l="1"/>
  <c r="J1902" i="5"/>
  <c r="I1904" i="5" l="1"/>
  <c r="J1903" i="5"/>
  <c r="I1905" i="5" l="1"/>
  <c r="J1904" i="5"/>
  <c r="I1906" i="5" l="1"/>
  <c r="J1905" i="5"/>
  <c r="I1907" i="5" l="1"/>
  <c r="J1906" i="5"/>
  <c r="I1908" i="5" l="1"/>
  <c r="J1907" i="5"/>
  <c r="I1909" i="5" l="1"/>
  <c r="J1908" i="5"/>
  <c r="I1910" i="5" l="1"/>
  <c r="J1909" i="5"/>
  <c r="I1911" i="5" l="1"/>
  <c r="J1910" i="5"/>
  <c r="I1912" i="5" l="1"/>
  <c r="J1911" i="5"/>
  <c r="I1913" i="5" l="1"/>
  <c r="J1912" i="5"/>
  <c r="I1914" i="5" l="1"/>
  <c r="J1913" i="5"/>
  <c r="I1915" i="5" l="1"/>
  <c r="J1914" i="5"/>
  <c r="I1916" i="5" l="1"/>
  <c r="J1915" i="5"/>
  <c r="I1917" i="5" l="1"/>
  <c r="J1916" i="5"/>
  <c r="I1918" i="5" l="1"/>
  <c r="J1917" i="5"/>
  <c r="I1919" i="5" l="1"/>
  <c r="J1918" i="5"/>
  <c r="I1920" i="5" l="1"/>
  <c r="J1919" i="5"/>
  <c r="I1921" i="5" l="1"/>
  <c r="J1920" i="5"/>
  <c r="I1922" i="5" l="1"/>
  <c r="J1921" i="5"/>
  <c r="I1923" i="5" l="1"/>
  <c r="J1922" i="5"/>
  <c r="I1924" i="5" l="1"/>
  <c r="J1923" i="5"/>
  <c r="I1925" i="5" l="1"/>
  <c r="J1924" i="5"/>
  <c r="I1926" i="5" l="1"/>
  <c r="J1925" i="5"/>
  <c r="I1927" i="5" l="1"/>
  <c r="J1926" i="5"/>
  <c r="I1928" i="5" l="1"/>
  <c r="J1927" i="5"/>
  <c r="I1929" i="5" l="1"/>
  <c r="J1928" i="5"/>
  <c r="I1930" i="5" l="1"/>
  <c r="J1929" i="5"/>
  <c r="I1931" i="5" l="1"/>
  <c r="J1930" i="5"/>
  <c r="I1932" i="5" l="1"/>
  <c r="J1931" i="5"/>
  <c r="I1933" i="5" l="1"/>
  <c r="J1932" i="5"/>
  <c r="I1934" i="5" l="1"/>
  <c r="J1933" i="5"/>
  <c r="I1935" i="5" l="1"/>
  <c r="J1934" i="5"/>
  <c r="I1936" i="5" l="1"/>
  <c r="J1935" i="5"/>
  <c r="I1937" i="5" l="1"/>
  <c r="J1936" i="5"/>
  <c r="I1938" i="5" l="1"/>
  <c r="J1937" i="5"/>
  <c r="I1939" i="5" l="1"/>
  <c r="J1938" i="5"/>
  <c r="I1940" i="5" l="1"/>
  <c r="J1939" i="5"/>
  <c r="I1941" i="5" l="1"/>
  <c r="J1940" i="5"/>
  <c r="I1942" i="5" l="1"/>
  <c r="J1941" i="5"/>
  <c r="I1943" i="5" l="1"/>
  <c r="J1942" i="5"/>
  <c r="I1944" i="5" l="1"/>
  <c r="J1943" i="5"/>
  <c r="I1945" i="5" l="1"/>
  <c r="J1944" i="5"/>
  <c r="I1946" i="5" l="1"/>
  <c r="J1945" i="5"/>
  <c r="I1947" i="5" l="1"/>
  <c r="J1946" i="5"/>
  <c r="I1948" i="5" l="1"/>
  <c r="J1947" i="5"/>
  <c r="I1949" i="5" l="1"/>
  <c r="J1948" i="5"/>
  <c r="I1950" i="5" l="1"/>
  <c r="J1949" i="5"/>
  <c r="I1951" i="5" l="1"/>
  <c r="J1950" i="5"/>
  <c r="I1952" i="5" l="1"/>
  <c r="J1951" i="5"/>
  <c r="I1953" i="5" l="1"/>
  <c r="J1952" i="5"/>
  <c r="I1954" i="5" l="1"/>
  <c r="J1953" i="5"/>
  <c r="I1955" i="5" l="1"/>
  <c r="J1954" i="5"/>
  <c r="I1956" i="5" l="1"/>
  <c r="J1955" i="5"/>
  <c r="I1957" i="5" l="1"/>
  <c r="J1956" i="5"/>
  <c r="I1958" i="5" l="1"/>
  <c r="J1957" i="5"/>
  <c r="I1959" i="5" l="1"/>
  <c r="J1958" i="5"/>
  <c r="I1960" i="5" l="1"/>
  <c r="J1959" i="5"/>
  <c r="I1961" i="5" l="1"/>
  <c r="J1960" i="5"/>
  <c r="I1962" i="5" l="1"/>
  <c r="J1961" i="5"/>
  <c r="I1963" i="5" l="1"/>
  <c r="J1962" i="5"/>
  <c r="I1964" i="5" l="1"/>
  <c r="J1963" i="5"/>
  <c r="I1965" i="5" l="1"/>
  <c r="J1964" i="5"/>
  <c r="I1966" i="5" l="1"/>
  <c r="J1965" i="5"/>
  <c r="I1967" i="5" l="1"/>
  <c r="J1966" i="5"/>
  <c r="I1968" i="5" l="1"/>
  <c r="J1967" i="5"/>
  <c r="I1969" i="5" l="1"/>
  <c r="J1968" i="5"/>
  <c r="I1970" i="5" l="1"/>
  <c r="J1969" i="5"/>
  <c r="I1971" i="5" l="1"/>
  <c r="J1970" i="5"/>
  <c r="I1972" i="5" l="1"/>
  <c r="J1971" i="5"/>
  <c r="I1973" i="5" l="1"/>
  <c r="J1972" i="5"/>
  <c r="I1974" i="5" l="1"/>
  <c r="J1973" i="5"/>
  <c r="I1975" i="5" l="1"/>
  <c r="J1974" i="5"/>
  <c r="I1976" i="5" l="1"/>
  <c r="J1975" i="5"/>
  <c r="I1977" i="5" l="1"/>
  <c r="J1976" i="5"/>
  <c r="I1978" i="5" l="1"/>
  <c r="J1977" i="5"/>
  <c r="I1979" i="5" l="1"/>
  <c r="J1978" i="5"/>
  <c r="I1980" i="5" l="1"/>
  <c r="J1979" i="5"/>
  <c r="I1981" i="5" l="1"/>
  <c r="J1980" i="5"/>
  <c r="I1982" i="5" l="1"/>
  <c r="J1981" i="5"/>
  <c r="I1983" i="5" l="1"/>
  <c r="J1982" i="5"/>
  <c r="I1984" i="5" l="1"/>
  <c r="J1983" i="5"/>
  <c r="I1985" i="5" l="1"/>
  <c r="J1984" i="5"/>
  <c r="I1986" i="5" l="1"/>
  <c r="J1985" i="5"/>
  <c r="I1987" i="5" l="1"/>
  <c r="J1986" i="5"/>
  <c r="I1988" i="5" l="1"/>
  <c r="J1987" i="5"/>
  <c r="I1989" i="5" l="1"/>
  <c r="J1988" i="5"/>
  <c r="I1990" i="5" l="1"/>
  <c r="J1989" i="5"/>
  <c r="I1991" i="5" l="1"/>
  <c r="J1990" i="5"/>
  <c r="I1992" i="5" l="1"/>
  <c r="J1991" i="5"/>
  <c r="I1993" i="5" l="1"/>
  <c r="J1992" i="5"/>
  <c r="I1994" i="5" l="1"/>
  <c r="J1993" i="5"/>
  <c r="I1995" i="5" l="1"/>
  <c r="J1994" i="5"/>
  <c r="I1996" i="5" l="1"/>
  <c r="J1995" i="5"/>
  <c r="I1997" i="5" l="1"/>
  <c r="J1996" i="5"/>
  <c r="I1998" i="5" l="1"/>
  <c r="J1997" i="5"/>
  <c r="I1999" i="5" l="1"/>
  <c r="J1998" i="5"/>
  <c r="I2000" i="5" l="1"/>
  <c r="J1999" i="5"/>
  <c r="I2001" i="5" l="1"/>
  <c r="J2000" i="5"/>
  <c r="I2002" i="5" l="1"/>
  <c r="J2001" i="5"/>
  <c r="I2003" i="5" l="1"/>
  <c r="J2002" i="5"/>
  <c r="I2004" i="5" l="1"/>
  <c r="J2003" i="5"/>
  <c r="I2005" i="5" l="1"/>
  <c r="J2004" i="5"/>
  <c r="I2006" i="5" l="1"/>
  <c r="J2005" i="5"/>
  <c r="I2007" i="5" l="1"/>
  <c r="J2006" i="5"/>
  <c r="I2008" i="5" l="1"/>
  <c r="J2007" i="5"/>
  <c r="I2009" i="5" l="1"/>
  <c r="J2008" i="5"/>
  <c r="I2010" i="5" l="1"/>
  <c r="J2009" i="5"/>
  <c r="I2011" i="5" l="1"/>
  <c r="J2010" i="5"/>
  <c r="I2012" i="5" l="1"/>
  <c r="J2011" i="5"/>
  <c r="I2013" i="5" l="1"/>
  <c r="J2012" i="5"/>
  <c r="I2014" i="5" l="1"/>
  <c r="J2013" i="5"/>
  <c r="I2015" i="5" l="1"/>
  <c r="J2014" i="5"/>
  <c r="I2016" i="5" l="1"/>
  <c r="J2015" i="5"/>
  <c r="I2017" i="5" l="1"/>
  <c r="J2016" i="5"/>
  <c r="I2018" i="5" l="1"/>
  <c r="J2017" i="5"/>
  <c r="I2019" i="5" l="1"/>
  <c r="J2018" i="5"/>
  <c r="I2020" i="5" l="1"/>
  <c r="J2019" i="5"/>
  <c r="I2021" i="5" l="1"/>
  <c r="J2020" i="5"/>
  <c r="I2022" i="5" l="1"/>
  <c r="J2021" i="5"/>
  <c r="I2023" i="5" l="1"/>
  <c r="J2022" i="5"/>
  <c r="I2024" i="5" l="1"/>
  <c r="J2023" i="5"/>
  <c r="I2025" i="5" l="1"/>
  <c r="J2024" i="5"/>
  <c r="I2026" i="5" l="1"/>
  <c r="J2025" i="5"/>
  <c r="I2027" i="5" l="1"/>
  <c r="J2026" i="5"/>
  <c r="I2028" i="5" l="1"/>
  <c r="J2027" i="5"/>
  <c r="I2029" i="5" l="1"/>
  <c r="J2028" i="5"/>
  <c r="I2030" i="5" l="1"/>
  <c r="J2029" i="5"/>
  <c r="I2031" i="5" l="1"/>
  <c r="J2030" i="5"/>
  <c r="I2032" i="5" l="1"/>
  <c r="J2031" i="5"/>
  <c r="I2033" i="5" l="1"/>
  <c r="J2032" i="5"/>
  <c r="I2034" i="5" l="1"/>
  <c r="J2033" i="5"/>
  <c r="I2035" i="5" l="1"/>
  <c r="J2034" i="5"/>
  <c r="I2036" i="5" l="1"/>
  <c r="J2035" i="5"/>
  <c r="I2037" i="5" l="1"/>
  <c r="J2036" i="5"/>
  <c r="I2038" i="5" l="1"/>
  <c r="J2037" i="5"/>
  <c r="I2039" i="5" l="1"/>
  <c r="J2038" i="5"/>
  <c r="I2040" i="5" l="1"/>
  <c r="J2039" i="5"/>
  <c r="I2041" i="5" l="1"/>
  <c r="J2040" i="5"/>
  <c r="I2042" i="5" l="1"/>
  <c r="J2041" i="5"/>
  <c r="I2043" i="5" l="1"/>
  <c r="J2042" i="5"/>
  <c r="I2044" i="5" l="1"/>
  <c r="J2043" i="5"/>
  <c r="I2045" i="5" l="1"/>
  <c r="J2044" i="5"/>
  <c r="I2046" i="5" l="1"/>
  <c r="J2045" i="5"/>
  <c r="I2047" i="5" l="1"/>
  <c r="J2046" i="5"/>
  <c r="I2048" i="5" l="1"/>
  <c r="J2047" i="5"/>
  <c r="I2049" i="5" l="1"/>
  <c r="J2048" i="5"/>
  <c r="I2050" i="5" l="1"/>
  <c r="J2049" i="5"/>
  <c r="I2051" i="5" l="1"/>
  <c r="J2050" i="5"/>
  <c r="I2052" i="5" l="1"/>
  <c r="J2051" i="5"/>
  <c r="I2053" i="5" l="1"/>
  <c r="J2052" i="5"/>
  <c r="I2054" i="5" l="1"/>
  <c r="J2054" i="5" s="1"/>
  <c r="J2053" i="5"/>
</calcChain>
</file>

<file path=xl/comments1.xml><?xml version="1.0" encoding="utf-8"?>
<comments xmlns="http://schemas.openxmlformats.org/spreadsheetml/2006/main">
  <authors>
    <author>user</author>
  </authors>
  <commentList>
    <comment ref="B1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細明體"/>
            <family val="3"/>
            <charset val="136"/>
          </rPr>
          <t>國教署原表格</t>
        </r>
        <r>
          <rPr>
            <sz val="9"/>
            <color indexed="81"/>
            <rFont val="Tahoma"/>
            <family val="2"/>
          </rPr>
          <t>AE</t>
        </r>
        <r>
          <rPr>
            <sz val="9"/>
            <color indexed="81"/>
            <rFont val="細明體"/>
            <family val="3"/>
            <charset val="136"/>
          </rPr>
          <t>欄</t>
        </r>
      </text>
    </comment>
  </commentList>
</comments>
</file>

<file path=xl/sharedStrings.xml><?xml version="1.0" encoding="utf-8"?>
<sst xmlns="http://schemas.openxmlformats.org/spreadsheetml/2006/main" count="35" uniqueCount="25">
  <si>
    <t>班級</t>
    <phoneticPr fontId="1" type="noConversion"/>
  </si>
  <si>
    <t>員額</t>
    <phoneticPr fontId="1" type="noConversion"/>
  </si>
  <si>
    <t>舊</t>
    <phoneticPr fontId="1" type="noConversion"/>
  </si>
  <si>
    <t>增</t>
    <phoneticPr fontId="1" type="noConversion"/>
  </si>
  <si>
    <t>公式</t>
    <phoneticPr fontId="1" type="noConversion"/>
  </si>
  <si>
    <t>差</t>
    <phoneticPr fontId="1" type="noConversion"/>
  </si>
  <si>
    <t>主計處</t>
    <phoneticPr fontId="1" type="noConversion"/>
  </si>
  <si>
    <t>國教署</t>
    <phoneticPr fontId="1" type="noConversion"/>
  </si>
  <si>
    <t>須增員</t>
    <phoneticPr fontId="1" type="noConversion"/>
  </si>
  <si>
    <t>班百分比</t>
    <phoneticPr fontId="1" type="noConversion"/>
  </si>
  <si>
    <t>校百分比</t>
    <phoneticPr fontId="1" type="noConversion"/>
  </si>
  <si>
    <t>新公式</t>
    <phoneticPr fontId="1" type="noConversion"/>
  </si>
  <si>
    <t>差</t>
    <phoneticPr fontId="1" type="noConversion"/>
  </si>
  <si>
    <t>新教學</t>
    <phoneticPr fontId="1" type="noConversion"/>
  </si>
  <si>
    <t>新行政</t>
    <phoneticPr fontId="1" type="noConversion"/>
  </si>
  <si>
    <t>行政人力</t>
    <phoneticPr fontId="1" type="noConversion"/>
  </si>
  <si>
    <t>班級</t>
    <phoneticPr fontId="1" type="noConversion"/>
  </si>
  <si>
    <t>主計總處</t>
  </si>
  <si>
    <t>總人力(未調整前)</t>
    <phoneticPr fontId="1" type="noConversion"/>
  </si>
  <si>
    <t>班數累加</t>
    <phoneticPr fontId="1" type="noConversion"/>
  </si>
  <si>
    <t>班級</t>
    <phoneticPr fontId="1" type="noConversion"/>
  </si>
  <si>
    <t>人力</t>
    <phoneticPr fontId="1" type="noConversion"/>
  </si>
  <si>
    <t>43班之前採國教署員額之描述公式</t>
    <phoneticPr fontId="1" type="noConversion"/>
  </si>
  <si>
    <t>外插150班之主計處應有人力</t>
    <phoneticPr fontId="1" type="noConversion"/>
  </si>
  <si>
    <r>
      <t>可以得到三次 R</t>
    </r>
    <r>
      <rPr>
        <vertAlign val="superscript"/>
        <sz val="12"/>
        <color theme="1"/>
        <rFont val="新細明體"/>
        <family val="1"/>
        <charset val="136"/>
        <scheme val="minor"/>
      </rPr>
      <t>2</t>
    </r>
    <r>
      <rPr>
        <sz val="12"/>
        <color theme="1"/>
        <rFont val="新細明體"/>
        <family val="2"/>
        <charset val="136"/>
        <scheme val="minor"/>
      </rPr>
      <t xml:space="preserve">=1 的多項式描述方程式 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</si>
</sst>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7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9"/>
      <color indexed="8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細明體"/>
      <family val="3"/>
      <charset val="136"/>
    </font>
    <font>
      <vertAlign val="superscript"/>
      <sz val="12"/>
      <color theme="1"/>
      <name val="新細明體"/>
      <family val="1"/>
      <charset val="136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76" fontId="2" fillId="0" borderId="1" xfId="0" applyNumberFormat="1" applyFont="1" applyFill="1" applyBorder="1">
      <alignment vertical="center"/>
    </xf>
    <xf numFmtId="176" fontId="0" fillId="0" borderId="0" xfId="0" applyNumberFormat="1">
      <alignment vertical="center"/>
    </xf>
    <xf numFmtId="0" fontId="0" fillId="0" borderId="0" xfId="0" applyAlignment="1">
      <alignment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國教署國小總人力</c:v>
          </c:tx>
          <c:spPr>
            <a:ln w="28575">
              <a:noFill/>
            </a:ln>
          </c:spPr>
          <c:trendline>
            <c:trendlineType val="poly"/>
            <c:order val="2"/>
            <c:dispRSqr val="1"/>
            <c:dispEq val="1"/>
            <c:trendlineLbl>
              <c:layout/>
              <c:numFmt formatCode="General" sourceLinked="0"/>
            </c:trendlineLbl>
          </c:trendline>
          <c:xVal>
            <c:numRef>
              <c:f>國教署!$A$2:$A$70</c:f>
              <c:numCache>
                <c:formatCode>General</c:formatCode>
                <c:ptCount val="69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8</c:v>
                </c:pt>
                <c:pt idx="6">
                  <c:v>9</c:v>
                </c:pt>
                <c:pt idx="7">
                  <c:v>10</c:v>
                </c:pt>
                <c:pt idx="8">
                  <c:v>11</c:v>
                </c:pt>
                <c:pt idx="9">
                  <c:v>12</c:v>
                </c:pt>
                <c:pt idx="10">
                  <c:v>13</c:v>
                </c:pt>
                <c:pt idx="11">
                  <c:v>14</c:v>
                </c:pt>
                <c:pt idx="12">
                  <c:v>15</c:v>
                </c:pt>
                <c:pt idx="13">
                  <c:v>16</c:v>
                </c:pt>
                <c:pt idx="14">
                  <c:v>17</c:v>
                </c:pt>
                <c:pt idx="15">
                  <c:v>18</c:v>
                </c:pt>
                <c:pt idx="16">
                  <c:v>19</c:v>
                </c:pt>
                <c:pt idx="17">
                  <c:v>20</c:v>
                </c:pt>
                <c:pt idx="18">
                  <c:v>21</c:v>
                </c:pt>
                <c:pt idx="19">
                  <c:v>22</c:v>
                </c:pt>
                <c:pt idx="20">
                  <c:v>23</c:v>
                </c:pt>
                <c:pt idx="21">
                  <c:v>24</c:v>
                </c:pt>
                <c:pt idx="22">
                  <c:v>25</c:v>
                </c:pt>
                <c:pt idx="23">
                  <c:v>26</c:v>
                </c:pt>
                <c:pt idx="24">
                  <c:v>27</c:v>
                </c:pt>
                <c:pt idx="25">
                  <c:v>28</c:v>
                </c:pt>
                <c:pt idx="26">
                  <c:v>29</c:v>
                </c:pt>
                <c:pt idx="27">
                  <c:v>30</c:v>
                </c:pt>
                <c:pt idx="28">
                  <c:v>31</c:v>
                </c:pt>
                <c:pt idx="29">
                  <c:v>32</c:v>
                </c:pt>
                <c:pt idx="30">
                  <c:v>33</c:v>
                </c:pt>
                <c:pt idx="31">
                  <c:v>34</c:v>
                </c:pt>
                <c:pt idx="32">
                  <c:v>35</c:v>
                </c:pt>
                <c:pt idx="33">
                  <c:v>36</c:v>
                </c:pt>
                <c:pt idx="34">
                  <c:v>37</c:v>
                </c:pt>
                <c:pt idx="35">
                  <c:v>38</c:v>
                </c:pt>
                <c:pt idx="36">
                  <c:v>39</c:v>
                </c:pt>
                <c:pt idx="37">
                  <c:v>40</c:v>
                </c:pt>
                <c:pt idx="38">
                  <c:v>41</c:v>
                </c:pt>
                <c:pt idx="39">
                  <c:v>42</c:v>
                </c:pt>
                <c:pt idx="40">
                  <c:v>43</c:v>
                </c:pt>
                <c:pt idx="41">
                  <c:v>44</c:v>
                </c:pt>
                <c:pt idx="42">
                  <c:v>45</c:v>
                </c:pt>
                <c:pt idx="43">
                  <c:v>46</c:v>
                </c:pt>
                <c:pt idx="44">
                  <c:v>47</c:v>
                </c:pt>
                <c:pt idx="45">
                  <c:v>48</c:v>
                </c:pt>
                <c:pt idx="46">
                  <c:v>49</c:v>
                </c:pt>
                <c:pt idx="47">
                  <c:v>50</c:v>
                </c:pt>
                <c:pt idx="48">
                  <c:v>51</c:v>
                </c:pt>
                <c:pt idx="49">
                  <c:v>52</c:v>
                </c:pt>
                <c:pt idx="50">
                  <c:v>53</c:v>
                </c:pt>
                <c:pt idx="51">
                  <c:v>54</c:v>
                </c:pt>
                <c:pt idx="52">
                  <c:v>55</c:v>
                </c:pt>
                <c:pt idx="53">
                  <c:v>56</c:v>
                </c:pt>
                <c:pt idx="54">
                  <c:v>57</c:v>
                </c:pt>
                <c:pt idx="55">
                  <c:v>58</c:v>
                </c:pt>
                <c:pt idx="56">
                  <c:v>59</c:v>
                </c:pt>
                <c:pt idx="57">
                  <c:v>60</c:v>
                </c:pt>
                <c:pt idx="58">
                  <c:v>61</c:v>
                </c:pt>
                <c:pt idx="59">
                  <c:v>62</c:v>
                </c:pt>
                <c:pt idx="60">
                  <c:v>63</c:v>
                </c:pt>
                <c:pt idx="61">
                  <c:v>64</c:v>
                </c:pt>
                <c:pt idx="62">
                  <c:v>65</c:v>
                </c:pt>
                <c:pt idx="63">
                  <c:v>66</c:v>
                </c:pt>
                <c:pt idx="64">
                  <c:v>67</c:v>
                </c:pt>
                <c:pt idx="65">
                  <c:v>68</c:v>
                </c:pt>
                <c:pt idx="66">
                  <c:v>69</c:v>
                </c:pt>
                <c:pt idx="67">
                  <c:v>70</c:v>
                </c:pt>
                <c:pt idx="68">
                  <c:v>71</c:v>
                </c:pt>
              </c:numCache>
            </c:numRef>
          </c:xVal>
          <c:yVal>
            <c:numRef>
              <c:f>國教署!$B$2:$B$70</c:f>
              <c:numCache>
                <c:formatCode>General</c:formatCode>
                <c:ptCount val="69"/>
                <c:pt idx="0">
                  <c:v>7</c:v>
                </c:pt>
                <c:pt idx="1">
                  <c:v>9</c:v>
                </c:pt>
                <c:pt idx="2">
                  <c:v>10</c:v>
                </c:pt>
                <c:pt idx="3">
                  <c:v>12</c:v>
                </c:pt>
                <c:pt idx="4">
                  <c:v>13</c:v>
                </c:pt>
                <c:pt idx="5">
                  <c:v>15</c:v>
                </c:pt>
                <c:pt idx="6">
                  <c:v>16</c:v>
                </c:pt>
                <c:pt idx="7">
                  <c:v>18</c:v>
                </c:pt>
                <c:pt idx="8">
                  <c:v>19</c:v>
                </c:pt>
                <c:pt idx="9">
                  <c:v>21</c:v>
                </c:pt>
                <c:pt idx="10">
                  <c:v>25</c:v>
                </c:pt>
                <c:pt idx="11">
                  <c:v>26</c:v>
                </c:pt>
                <c:pt idx="12">
                  <c:v>28</c:v>
                </c:pt>
                <c:pt idx="13">
                  <c:v>30</c:v>
                </c:pt>
                <c:pt idx="14">
                  <c:v>31</c:v>
                </c:pt>
                <c:pt idx="15">
                  <c:v>33</c:v>
                </c:pt>
                <c:pt idx="16">
                  <c:v>35</c:v>
                </c:pt>
                <c:pt idx="17">
                  <c:v>36</c:v>
                </c:pt>
                <c:pt idx="18">
                  <c:v>38</c:v>
                </c:pt>
                <c:pt idx="19">
                  <c:v>39</c:v>
                </c:pt>
                <c:pt idx="20">
                  <c:v>41</c:v>
                </c:pt>
                <c:pt idx="21">
                  <c:v>43</c:v>
                </c:pt>
                <c:pt idx="22">
                  <c:v>47</c:v>
                </c:pt>
                <c:pt idx="23">
                  <c:v>48</c:v>
                </c:pt>
                <c:pt idx="24">
                  <c:v>50</c:v>
                </c:pt>
                <c:pt idx="25">
                  <c:v>51</c:v>
                </c:pt>
                <c:pt idx="26">
                  <c:v>53</c:v>
                </c:pt>
                <c:pt idx="27">
                  <c:v>54</c:v>
                </c:pt>
                <c:pt idx="28">
                  <c:v>57</c:v>
                </c:pt>
                <c:pt idx="29">
                  <c:v>58</c:v>
                </c:pt>
                <c:pt idx="30">
                  <c:v>60</c:v>
                </c:pt>
                <c:pt idx="31">
                  <c:v>61</c:v>
                </c:pt>
                <c:pt idx="32">
                  <c:v>63</c:v>
                </c:pt>
                <c:pt idx="33">
                  <c:v>65</c:v>
                </c:pt>
                <c:pt idx="34">
                  <c:v>67</c:v>
                </c:pt>
                <c:pt idx="35">
                  <c:v>68</c:v>
                </c:pt>
                <c:pt idx="36">
                  <c:v>70</c:v>
                </c:pt>
                <c:pt idx="37">
                  <c:v>71</c:v>
                </c:pt>
                <c:pt idx="38">
                  <c:v>73</c:v>
                </c:pt>
                <c:pt idx="39">
                  <c:v>74</c:v>
                </c:pt>
                <c:pt idx="40">
                  <c:v>76</c:v>
                </c:pt>
                <c:pt idx="41">
                  <c:v>77</c:v>
                </c:pt>
                <c:pt idx="42">
                  <c:v>79</c:v>
                </c:pt>
                <c:pt idx="43">
                  <c:v>80</c:v>
                </c:pt>
                <c:pt idx="44">
                  <c:v>82</c:v>
                </c:pt>
                <c:pt idx="45">
                  <c:v>83</c:v>
                </c:pt>
                <c:pt idx="46">
                  <c:v>85</c:v>
                </c:pt>
                <c:pt idx="47">
                  <c:v>86</c:v>
                </c:pt>
                <c:pt idx="48">
                  <c:v>88</c:v>
                </c:pt>
                <c:pt idx="49">
                  <c:v>89</c:v>
                </c:pt>
                <c:pt idx="50">
                  <c:v>91</c:v>
                </c:pt>
                <c:pt idx="51">
                  <c:v>92</c:v>
                </c:pt>
                <c:pt idx="52">
                  <c:v>94</c:v>
                </c:pt>
                <c:pt idx="53">
                  <c:v>95</c:v>
                </c:pt>
                <c:pt idx="54">
                  <c:v>97</c:v>
                </c:pt>
                <c:pt idx="55">
                  <c:v>99</c:v>
                </c:pt>
                <c:pt idx="56">
                  <c:v>100</c:v>
                </c:pt>
                <c:pt idx="57">
                  <c:v>102</c:v>
                </c:pt>
                <c:pt idx="58">
                  <c:v>104</c:v>
                </c:pt>
                <c:pt idx="59">
                  <c:v>105</c:v>
                </c:pt>
                <c:pt idx="60">
                  <c:v>107</c:v>
                </c:pt>
                <c:pt idx="61">
                  <c:v>108</c:v>
                </c:pt>
                <c:pt idx="62">
                  <c:v>110</c:v>
                </c:pt>
                <c:pt idx="63">
                  <c:v>111</c:v>
                </c:pt>
                <c:pt idx="64">
                  <c:v>113</c:v>
                </c:pt>
                <c:pt idx="65">
                  <c:v>114</c:v>
                </c:pt>
                <c:pt idx="66">
                  <c:v>116</c:v>
                </c:pt>
                <c:pt idx="67">
                  <c:v>117</c:v>
                </c:pt>
                <c:pt idx="68">
                  <c:v>119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1229696"/>
        <c:axId val="41239680"/>
      </c:scatterChart>
      <c:valAx>
        <c:axId val="41229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41239680"/>
        <c:crosses val="autoZero"/>
        <c:crossBetween val="midCat"/>
      </c:valAx>
      <c:valAx>
        <c:axId val="4123968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41229696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行政人力</c:v>
          </c:tx>
          <c:spPr>
            <a:ln w="28575">
              <a:noFill/>
            </a:ln>
          </c:spPr>
          <c:trendline>
            <c:trendlineType val="poly"/>
            <c:order val="2"/>
            <c:dispRSqr val="1"/>
            <c:dispEq val="1"/>
            <c:trendlineLbl>
              <c:numFmt formatCode="General" sourceLinked="0"/>
            </c:trendlineLbl>
          </c:trendline>
          <c:xVal>
            <c:numRef>
              <c:f>國教署!$A$2:$A$42</c:f>
              <c:numCache>
                <c:formatCode>General</c:formatCode>
                <c:ptCount val="41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8</c:v>
                </c:pt>
                <c:pt idx="6">
                  <c:v>9</c:v>
                </c:pt>
                <c:pt idx="7">
                  <c:v>10</c:v>
                </c:pt>
                <c:pt idx="8">
                  <c:v>11</c:v>
                </c:pt>
                <c:pt idx="9">
                  <c:v>12</c:v>
                </c:pt>
                <c:pt idx="10">
                  <c:v>13</c:v>
                </c:pt>
                <c:pt idx="11">
                  <c:v>14</c:v>
                </c:pt>
                <c:pt idx="12">
                  <c:v>15</c:v>
                </c:pt>
                <c:pt idx="13">
                  <c:v>16</c:v>
                </c:pt>
                <c:pt idx="14">
                  <c:v>17</c:v>
                </c:pt>
                <c:pt idx="15">
                  <c:v>18</c:v>
                </c:pt>
                <c:pt idx="16">
                  <c:v>19</c:v>
                </c:pt>
                <c:pt idx="17">
                  <c:v>20</c:v>
                </c:pt>
                <c:pt idx="18">
                  <c:v>21</c:v>
                </c:pt>
                <c:pt idx="19">
                  <c:v>22</c:v>
                </c:pt>
                <c:pt idx="20">
                  <c:v>23</c:v>
                </c:pt>
                <c:pt idx="21">
                  <c:v>24</c:v>
                </c:pt>
                <c:pt idx="22">
                  <c:v>25</c:v>
                </c:pt>
                <c:pt idx="23">
                  <c:v>26</c:v>
                </c:pt>
                <c:pt idx="24">
                  <c:v>27</c:v>
                </c:pt>
                <c:pt idx="25">
                  <c:v>28</c:v>
                </c:pt>
                <c:pt idx="26">
                  <c:v>29</c:v>
                </c:pt>
                <c:pt idx="27">
                  <c:v>30</c:v>
                </c:pt>
                <c:pt idx="28">
                  <c:v>31</c:v>
                </c:pt>
                <c:pt idx="29">
                  <c:v>32</c:v>
                </c:pt>
                <c:pt idx="30">
                  <c:v>33</c:v>
                </c:pt>
                <c:pt idx="31">
                  <c:v>34</c:v>
                </c:pt>
                <c:pt idx="32">
                  <c:v>35</c:v>
                </c:pt>
                <c:pt idx="33">
                  <c:v>36</c:v>
                </c:pt>
                <c:pt idx="34">
                  <c:v>37</c:v>
                </c:pt>
                <c:pt idx="35">
                  <c:v>38</c:v>
                </c:pt>
                <c:pt idx="36">
                  <c:v>39</c:v>
                </c:pt>
                <c:pt idx="37">
                  <c:v>40</c:v>
                </c:pt>
                <c:pt idx="38">
                  <c:v>41</c:v>
                </c:pt>
                <c:pt idx="39">
                  <c:v>42</c:v>
                </c:pt>
                <c:pt idx="40">
                  <c:v>43</c:v>
                </c:pt>
              </c:numCache>
            </c:numRef>
          </c:xVal>
          <c:yVal>
            <c:numRef>
              <c:f>國教署!$C$2:$C$42</c:f>
              <c:numCache>
                <c:formatCode>General</c:formatCode>
                <c:ptCount val="41"/>
                <c:pt idx="0">
                  <c:v>2.1999999999999993</c:v>
                </c:pt>
                <c:pt idx="1">
                  <c:v>2.5999999999999996</c:v>
                </c:pt>
                <c:pt idx="2">
                  <c:v>2</c:v>
                </c:pt>
                <c:pt idx="3">
                  <c:v>2.3999999999999986</c:v>
                </c:pt>
                <c:pt idx="4">
                  <c:v>1.7999999999999989</c:v>
                </c:pt>
                <c:pt idx="5">
                  <c:v>2.1999999999999993</c:v>
                </c:pt>
                <c:pt idx="6">
                  <c:v>1.5999999999999996</c:v>
                </c:pt>
                <c:pt idx="7">
                  <c:v>2</c:v>
                </c:pt>
                <c:pt idx="8">
                  <c:v>1.3999999999999986</c:v>
                </c:pt>
                <c:pt idx="9">
                  <c:v>1.7999999999999972</c:v>
                </c:pt>
                <c:pt idx="10">
                  <c:v>4.1999999999999993</c:v>
                </c:pt>
                <c:pt idx="11">
                  <c:v>3.5999999999999979</c:v>
                </c:pt>
                <c:pt idx="12">
                  <c:v>4</c:v>
                </c:pt>
                <c:pt idx="13">
                  <c:v>4.3999999999999986</c:v>
                </c:pt>
                <c:pt idx="14">
                  <c:v>3.7999999999999972</c:v>
                </c:pt>
                <c:pt idx="15">
                  <c:v>4.1999999999999993</c:v>
                </c:pt>
                <c:pt idx="16">
                  <c:v>4.5999999999999979</c:v>
                </c:pt>
                <c:pt idx="17">
                  <c:v>4</c:v>
                </c:pt>
                <c:pt idx="18">
                  <c:v>4.3999999999999986</c:v>
                </c:pt>
                <c:pt idx="19">
                  <c:v>3.7999999999999972</c:v>
                </c:pt>
                <c:pt idx="20">
                  <c:v>4.1999999999999957</c:v>
                </c:pt>
                <c:pt idx="21">
                  <c:v>4.5999999999999943</c:v>
                </c:pt>
                <c:pt idx="22">
                  <c:v>7</c:v>
                </c:pt>
                <c:pt idx="23">
                  <c:v>6.3999999999999986</c:v>
                </c:pt>
                <c:pt idx="24">
                  <c:v>6.7999999999999972</c:v>
                </c:pt>
                <c:pt idx="25">
                  <c:v>6.1999999999999957</c:v>
                </c:pt>
                <c:pt idx="26">
                  <c:v>6.5999999999999943</c:v>
                </c:pt>
                <c:pt idx="27">
                  <c:v>6</c:v>
                </c:pt>
                <c:pt idx="28">
                  <c:v>7.3999999999999986</c:v>
                </c:pt>
                <c:pt idx="29">
                  <c:v>6.7999999999999972</c:v>
                </c:pt>
                <c:pt idx="30">
                  <c:v>7.1999999999999957</c:v>
                </c:pt>
                <c:pt idx="31">
                  <c:v>6.5999999999999943</c:v>
                </c:pt>
                <c:pt idx="32">
                  <c:v>7</c:v>
                </c:pt>
                <c:pt idx="33">
                  <c:v>7.3999999999999986</c:v>
                </c:pt>
                <c:pt idx="34">
                  <c:v>7.7999999999999972</c:v>
                </c:pt>
                <c:pt idx="35">
                  <c:v>7.1999999999999957</c:v>
                </c:pt>
                <c:pt idx="36">
                  <c:v>7.5999999999999943</c:v>
                </c:pt>
                <c:pt idx="37">
                  <c:v>7</c:v>
                </c:pt>
                <c:pt idx="38">
                  <c:v>7.3999999999999915</c:v>
                </c:pt>
                <c:pt idx="39">
                  <c:v>6.7999999999999972</c:v>
                </c:pt>
                <c:pt idx="40">
                  <c:v>7.2000000000000028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1269888"/>
        <c:axId val="41271680"/>
      </c:scatterChart>
      <c:valAx>
        <c:axId val="41269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41271680"/>
        <c:crosses val="autoZero"/>
        <c:crossBetween val="midCat"/>
      </c:valAx>
      <c:valAx>
        <c:axId val="4127168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41269888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主計總處國小應有人力</c:v>
          </c:tx>
          <c:spPr>
            <a:ln w="28575">
              <a:noFill/>
            </a:ln>
          </c:spPr>
          <c:trendline>
            <c:trendlineType val="poly"/>
            <c:order val="2"/>
            <c:dispRSqr val="1"/>
            <c:dispEq val="1"/>
            <c:trendlineLbl>
              <c:layout/>
              <c:numFmt formatCode="General" sourceLinked="0"/>
            </c:trendlineLbl>
          </c:trendline>
          <c:xVal>
            <c:numRef>
              <c:f>主計總處!$A$2:$A$2061</c:f>
              <c:numCache>
                <c:formatCode>#,##0_ </c:formatCode>
                <c:ptCount val="2060"/>
                <c:pt idx="0">
                  <c:v>74</c:v>
                </c:pt>
                <c:pt idx="1">
                  <c:v>24</c:v>
                </c:pt>
                <c:pt idx="2">
                  <c:v>68</c:v>
                </c:pt>
                <c:pt idx="3">
                  <c:v>81</c:v>
                </c:pt>
                <c:pt idx="4">
                  <c:v>115</c:v>
                </c:pt>
                <c:pt idx="5">
                  <c:v>96</c:v>
                </c:pt>
                <c:pt idx="6">
                  <c:v>109</c:v>
                </c:pt>
                <c:pt idx="7">
                  <c:v>60</c:v>
                </c:pt>
                <c:pt idx="8">
                  <c:v>33</c:v>
                </c:pt>
                <c:pt idx="9">
                  <c:v>44</c:v>
                </c:pt>
                <c:pt idx="10">
                  <c:v>92</c:v>
                </c:pt>
                <c:pt idx="11">
                  <c:v>56</c:v>
                </c:pt>
                <c:pt idx="12">
                  <c:v>60</c:v>
                </c:pt>
                <c:pt idx="13">
                  <c:v>54</c:v>
                </c:pt>
                <c:pt idx="14">
                  <c:v>31</c:v>
                </c:pt>
                <c:pt idx="15">
                  <c:v>15</c:v>
                </c:pt>
                <c:pt idx="16">
                  <c:v>16</c:v>
                </c:pt>
                <c:pt idx="17">
                  <c:v>21</c:v>
                </c:pt>
                <c:pt idx="18">
                  <c:v>59</c:v>
                </c:pt>
                <c:pt idx="19">
                  <c:v>23</c:v>
                </c:pt>
                <c:pt idx="20">
                  <c:v>10</c:v>
                </c:pt>
                <c:pt idx="21">
                  <c:v>31</c:v>
                </c:pt>
                <c:pt idx="22">
                  <c:v>58</c:v>
                </c:pt>
                <c:pt idx="23">
                  <c:v>14</c:v>
                </c:pt>
                <c:pt idx="24">
                  <c:v>7</c:v>
                </c:pt>
                <c:pt idx="25">
                  <c:v>11</c:v>
                </c:pt>
                <c:pt idx="26">
                  <c:v>6</c:v>
                </c:pt>
                <c:pt idx="27">
                  <c:v>6</c:v>
                </c:pt>
                <c:pt idx="28">
                  <c:v>12</c:v>
                </c:pt>
                <c:pt idx="29">
                  <c:v>6</c:v>
                </c:pt>
                <c:pt idx="30">
                  <c:v>6</c:v>
                </c:pt>
                <c:pt idx="31">
                  <c:v>108</c:v>
                </c:pt>
                <c:pt idx="32">
                  <c:v>61</c:v>
                </c:pt>
                <c:pt idx="33">
                  <c:v>52</c:v>
                </c:pt>
                <c:pt idx="34">
                  <c:v>61</c:v>
                </c:pt>
                <c:pt idx="35">
                  <c:v>75</c:v>
                </c:pt>
                <c:pt idx="36">
                  <c:v>55</c:v>
                </c:pt>
                <c:pt idx="37">
                  <c:v>65</c:v>
                </c:pt>
                <c:pt idx="38">
                  <c:v>28</c:v>
                </c:pt>
                <c:pt idx="39">
                  <c:v>85</c:v>
                </c:pt>
                <c:pt idx="40">
                  <c:v>114</c:v>
                </c:pt>
                <c:pt idx="41">
                  <c:v>24</c:v>
                </c:pt>
                <c:pt idx="42">
                  <c:v>53</c:v>
                </c:pt>
                <c:pt idx="43">
                  <c:v>113</c:v>
                </c:pt>
                <c:pt idx="44">
                  <c:v>75</c:v>
                </c:pt>
                <c:pt idx="45">
                  <c:v>81</c:v>
                </c:pt>
                <c:pt idx="46">
                  <c:v>36</c:v>
                </c:pt>
                <c:pt idx="47">
                  <c:v>88</c:v>
                </c:pt>
                <c:pt idx="48">
                  <c:v>39</c:v>
                </c:pt>
                <c:pt idx="49">
                  <c:v>13</c:v>
                </c:pt>
                <c:pt idx="50">
                  <c:v>6</c:v>
                </c:pt>
                <c:pt idx="51">
                  <c:v>53</c:v>
                </c:pt>
                <c:pt idx="52">
                  <c:v>12</c:v>
                </c:pt>
                <c:pt idx="53">
                  <c:v>20</c:v>
                </c:pt>
                <c:pt idx="54">
                  <c:v>6</c:v>
                </c:pt>
                <c:pt idx="55">
                  <c:v>20</c:v>
                </c:pt>
                <c:pt idx="56">
                  <c:v>16</c:v>
                </c:pt>
                <c:pt idx="57">
                  <c:v>6</c:v>
                </c:pt>
                <c:pt idx="58">
                  <c:v>6</c:v>
                </c:pt>
                <c:pt idx="59">
                  <c:v>6</c:v>
                </c:pt>
                <c:pt idx="60">
                  <c:v>6</c:v>
                </c:pt>
                <c:pt idx="61">
                  <c:v>24</c:v>
                </c:pt>
                <c:pt idx="62">
                  <c:v>6</c:v>
                </c:pt>
                <c:pt idx="63">
                  <c:v>6</c:v>
                </c:pt>
                <c:pt idx="64">
                  <c:v>28</c:v>
                </c:pt>
                <c:pt idx="65">
                  <c:v>10</c:v>
                </c:pt>
                <c:pt idx="66">
                  <c:v>18</c:v>
                </c:pt>
                <c:pt idx="67">
                  <c:v>16</c:v>
                </c:pt>
                <c:pt idx="68">
                  <c:v>61</c:v>
                </c:pt>
                <c:pt idx="69">
                  <c:v>58</c:v>
                </c:pt>
                <c:pt idx="70">
                  <c:v>67</c:v>
                </c:pt>
                <c:pt idx="71">
                  <c:v>27</c:v>
                </c:pt>
                <c:pt idx="72">
                  <c:v>10</c:v>
                </c:pt>
                <c:pt idx="73">
                  <c:v>6</c:v>
                </c:pt>
                <c:pt idx="74">
                  <c:v>40</c:v>
                </c:pt>
                <c:pt idx="75">
                  <c:v>6</c:v>
                </c:pt>
                <c:pt idx="76">
                  <c:v>6</c:v>
                </c:pt>
                <c:pt idx="77">
                  <c:v>6</c:v>
                </c:pt>
                <c:pt idx="78">
                  <c:v>6</c:v>
                </c:pt>
                <c:pt idx="79">
                  <c:v>7</c:v>
                </c:pt>
                <c:pt idx="80">
                  <c:v>6</c:v>
                </c:pt>
                <c:pt idx="81">
                  <c:v>6</c:v>
                </c:pt>
                <c:pt idx="82">
                  <c:v>37</c:v>
                </c:pt>
                <c:pt idx="83">
                  <c:v>6</c:v>
                </c:pt>
                <c:pt idx="84">
                  <c:v>6</c:v>
                </c:pt>
                <c:pt idx="85">
                  <c:v>6</c:v>
                </c:pt>
                <c:pt idx="86">
                  <c:v>5</c:v>
                </c:pt>
                <c:pt idx="87">
                  <c:v>5</c:v>
                </c:pt>
                <c:pt idx="88">
                  <c:v>6</c:v>
                </c:pt>
                <c:pt idx="89">
                  <c:v>6</c:v>
                </c:pt>
                <c:pt idx="90">
                  <c:v>6</c:v>
                </c:pt>
                <c:pt idx="91">
                  <c:v>11</c:v>
                </c:pt>
                <c:pt idx="92">
                  <c:v>5</c:v>
                </c:pt>
                <c:pt idx="93">
                  <c:v>10</c:v>
                </c:pt>
                <c:pt idx="94">
                  <c:v>5</c:v>
                </c:pt>
                <c:pt idx="95">
                  <c:v>6</c:v>
                </c:pt>
                <c:pt idx="96">
                  <c:v>6</c:v>
                </c:pt>
                <c:pt idx="97">
                  <c:v>6</c:v>
                </c:pt>
                <c:pt idx="98">
                  <c:v>6</c:v>
                </c:pt>
                <c:pt idx="99">
                  <c:v>9</c:v>
                </c:pt>
                <c:pt idx="100">
                  <c:v>6</c:v>
                </c:pt>
                <c:pt idx="101">
                  <c:v>6</c:v>
                </c:pt>
                <c:pt idx="102">
                  <c:v>6</c:v>
                </c:pt>
                <c:pt idx="103">
                  <c:v>6</c:v>
                </c:pt>
                <c:pt idx="104">
                  <c:v>6</c:v>
                </c:pt>
                <c:pt idx="105">
                  <c:v>28</c:v>
                </c:pt>
                <c:pt idx="106">
                  <c:v>6</c:v>
                </c:pt>
                <c:pt idx="107">
                  <c:v>28</c:v>
                </c:pt>
                <c:pt idx="108">
                  <c:v>19</c:v>
                </c:pt>
                <c:pt idx="109">
                  <c:v>6</c:v>
                </c:pt>
                <c:pt idx="110">
                  <c:v>6</c:v>
                </c:pt>
                <c:pt idx="111">
                  <c:v>6</c:v>
                </c:pt>
                <c:pt idx="112">
                  <c:v>7</c:v>
                </c:pt>
                <c:pt idx="113">
                  <c:v>6</c:v>
                </c:pt>
                <c:pt idx="114">
                  <c:v>6</c:v>
                </c:pt>
                <c:pt idx="115">
                  <c:v>38</c:v>
                </c:pt>
                <c:pt idx="116">
                  <c:v>6</c:v>
                </c:pt>
                <c:pt idx="117">
                  <c:v>6</c:v>
                </c:pt>
                <c:pt idx="118">
                  <c:v>6</c:v>
                </c:pt>
                <c:pt idx="119">
                  <c:v>37</c:v>
                </c:pt>
                <c:pt idx="120">
                  <c:v>6</c:v>
                </c:pt>
                <c:pt idx="121">
                  <c:v>6</c:v>
                </c:pt>
                <c:pt idx="122">
                  <c:v>66</c:v>
                </c:pt>
                <c:pt idx="123">
                  <c:v>63</c:v>
                </c:pt>
                <c:pt idx="124">
                  <c:v>46</c:v>
                </c:pt>
                <c:pt idx="125">
                  <c:v>24</c:v>
                </c:pt>
                <c:pt idx="126">
                  <c:v>11</c:v>
                </c:pt>
                <c:pt idx="127">
                  <c:v>31</c:v>
                </c:pt>
                <c:pt idx="128">
                  <c:v>63</c:v>
                </c:pt>
                <c:pt idx="129">
                  <c:v>133</c:v>
                </c:pt>
                <c:pt idx="130">
                  <c:v>65</c:v>
                </c:pt>
                <c:pt idx="131">
                  <c:v>44</c:v>
                </c:pt>
                <c:pt idx="132">
                  <c:v>50</c:v>
                </c:pt>
                <c:pt idx="133">
                  <c:v>37</c:v>
                </c:pt>
                <c:pt idx="134">
                  <c:v>46</c:v>
                </c:pt>
                <c:pt idx="135">
                  <c:v>13</c:v>
                </c:pt>
                <c:pt idx="136">
                  <c:v>51</c:v>
                </c:pt>
                <c:pt idx="137">
                  <c:v>73</c:v>
                </c:pt>
                <c:pt idx="138">
                  <c:v>88</c:v>
                </c:pt>
                <c:pt idx="139">
                  <c:v>26</c:v>
                </c:pt>
                <c:pt idx="140">
                  <c:v>6</c:v>
                </c:pt>
                <c:pt idx="141">
                  <c:v>13</c:v>
                </c:pt>
                <c:pt idx="142">
                  <c:v>61</c:v>
                </c:pt>
                <c:pt idx="143">
                  <c:v>16</c:v>
                </c:pt>
                <c:pt idx="144">
                  <c:v>6</c:v>
                </c:pt>
                <c:pt idx="145">
                  <c:v>6</c:v>
                </c:pt>
                <c:pt idx="146">
                  <c:v>6</c:v>
                </c:pt>
                <c:pt idx="147">
                  <c:v>52</c:v>
                </c:pt>
                <c:pt idx="148">
                  <c:v>63</c:v>
                </c:pt>
                <c:pt idx="149">
                  <c:v>25</c:v>
                </c:pt>
                <c:pt idx="150">
                  <c:v>60</c:v>
                </c:pt>
                <c:pt idx="151">
                  <c:v>69</c:v>
                </c:pt>
                <c:pt idx="152">
                  <c:v>18</c:v>
                </c:pt>
                <c:pt idx="153">
                  <c:v>23</c:v>
                </c:pt>
                <c:pt idx="154">
                  <c:v>43</c:v>
                </c:pt>
                <c:pt idx="155">
                  <c:v>34</c:v>
                </c:pt>
                <c:pt idx="156">
                  <c:v>33</c:v>
                </c:pt>
                <c:pt idx="157">
                  <c:v>9</c:v>
                </c:pt>
                <c:pt idx="158">
                  <c:v>17</c:v>
                </c:pt>
                <c:pt idx="159">
                  <c:v>33</c:v>
                </c:pt>
                <c:pt idx="160">
                  <c:v>37</c:v>
                </c:pt>
                <c:pt idx="161">
                  <c:v>32</c:v>
                </c:pt>
                <c:pt idx="162">
                  <c:v>36</c:v>
                </c:pt>
                <c:pt idx="163">
                  <c:v>66</c:v>
                </c:pt>
                <c:pt idx="164">
                  <c:v>41</c:v>
                </c:pt>
                <c:pt idx="165">
                  <c:v>60</c:v>
                </c:pt>
                <c:pt idx="166">
                  <c:v>51</c:v>
                </c:pt>
                <c:pt idx="167">
                  <c:v>72</c:v>
                </c:pt>
                <c:pt idx="168">
                  <c:v>29</c:v>
                </c:pt>
                <c:pt idx="169">
                  <c:v>15</c:v>
                </c:pt>
                <c:pt idx="170">
                  <c:v>35</c:v>
                </c:pt>
                <c:pt idx="171">
                  <c:v>30</c:v>
                </c:pt>
                <c:pt idx="172">
                  <c:v>26</c:v>
                </c:pt>
                <c:pt idx="173">
                  <c:v>11</c:v>
                </c:pt>
                <c:pt idx="174">
                  <c:v>47</c:v>
                </c:pt>
                <c:pt idx="175">
                  <c:v>54</c:v>
                </c:pt>
                <c:pt idx="176">
                  <c:v>55</c:v>
                </c:pt>
                <c:pt idx="177">
                  <c:v>76</c:v>
                </c:pt>
                <c:pt idx="178">
                  <c:v>64</c:v>
                </c:pt>
                <c:pt idx="179">
                  <c:v>81</c:v>
                </c:pt>
                <c:pt idx="180">
                  <c:v>69</c:v>
                </c:pt>
                <c:pt idx="181">
                  <c:v>105</c:v>
                </c:pt>
                <c:pt idx="182">
                  <c:v>69</c:v>
                </c:pt>
                <c:pt idx="183">
                  <c:v>51</c:v>
                </c:pt>
                <c:pt idx="184">
                  <c:v>35</c:v>
                </c:pt>
                <c:pt idx="185">
                  <c:v>50</c:v>
                </c:pt>
                <c:pt idx="186">
                  <c:v>46</c:v>
                </c:pt>
                <c:pt idx="187">
                  <c:v>78</c:v>
                </c:pt>
                <c:pt idx="188">
                  <c:v>40</c:v>
                </c:pt>
                <c:pt idx="189">
                  <c:v>48</c:v>
                </c:pt>
                <c:pt idx="190">
                  <c:v>69</c:v>
                </c:pt>
                <c:pt idx="191">
                  <c:v>42</c:v>
                </c:pt>
                <c:pt idx="192">
                  <c:v>42</c:v>
                </c:pt>
                <c:pt idx="193">
                  <c:v>50</c:v>
                </c:pt>
                <c:pt idx="194">
                  <c:v>72</c:v>
                </c:pt>
                <c:pt idx="195">
                  <c:v>103</c:v>
                </c:pt>
                <c:pt idx="196">
                  <c:v>18</c:v>
                </c:pt>
                <c:pt idx="197">
                  <c:v>20</c:v>
                </c:pt>
                <c:pt idx="198">
                  <c:v>23</c:v>
                </c:pt>
                <c:pt idx="199">
                  <c:v>20</c:v>
                </c:pt>
                <c:pt idx="200">
                  <c:v>105</c:v>
                </c:pt>
                <c:pt idx="201">
                  <c:v>23</c:v>
                </c:pt>
                <c:pt idx="202">
                  <c:v>51</c:v>
                </c:pt>
                <c:pt idx="203">
                  <c:v>18</c:v>
                </c:pt>
                <c:pt idx="204">
                  <c:v>53</c:v>
                </c:pt>
                <c:pt idx="205">
                  <c:v>59</c:v>
                </c:pt>
                <c:pt idx="206">
                  <c:v>42</c:v>
                </c:pt>
                <c:pt idx="207">
                  <c:v>29</c:v>
                </c:pt>
                <c:pt idx="208">
                  <c:v>20</c:v>
                </c:pt>
                <c:pt idx="209">
                  <c:v>24</c:v>
                </c:pt>
                <c:pt idx="210">
                  <c:v>20</c:v>
                </c:pt>
                <c:pt idx="211">
                  <c:v>13</c:v>
                </c:pt>
                <c:pt idx="212">
                  <c:v>16</c:v>
                </c:pt>
                <c:pt idx="213">
                  <c:v>49</c:v>
                </c:pt>
                <c:pt idx="214">
                  <c:v>12</c:v>
                </c:pt>
                <c:pt idx="215">
                  <c:v>13</c:v>
                </c:pt>
                <c:pt idx="216">
                  <c:v>49</c:v>
                </c:pt>
                <c:pt idx="217">
                  <c:v>32</c:v>
                </c:pt>
                <c:pt idx="218">
                  <c:v>31</c:v>
                </c:pt>
                <c:pt idx="219">
                  <c:v>28</c:v>
                </c:pt>
                <c:pt idx="220">
                  <c:v>53</c:v>
                </c:pt>
                <c:pt idx="221">
                  <c:v>53</c:v>
                </c:pt>
                <c:pt idx="222">
                  <c:v>24</c:v>
                </c:pt>
                <c:pt idx="223">
                  <c:v>20</c:v>
                </c:pt>
                <c:pt idx="224">
                  <c:v>23</c:v>
                </c:pt>
                <c:pt idx="225">
                  <c:v>6</c:v>
                </c:pt>
                <c:pt idx="226">
                  <c:v>6</c:v>
                </c:pt>
                <c:pt idx="227">
                  <c:v>6</c:v>
                </c:pt>
                <c:pt idx="228">
                  <c:v>11</c:v>
                </c:pt>
                <c:pt idx="229">
                  <c:v>6</c:v>
                </c:pt>
                <c:pt idx="230">
                  <c:v>7</c:v>
                </c:pt>
                <c:pt idx="231">
                  <c:v>32</c:v>
                </c:pt>
                <c:pt idx="232">
                  <c:v>6</c:v>
                </c:pt>
                <c:pt idx="233">
                  <c:v>13</c:v>
                </c:pt>
                <c:pt idx="234">
                  <c:v>6</c:v>
                </c:pt>
                <c:pt idx="235">
                  <c:v>6</c:v>
                </c:pt>
                <c:pt idx="236">
                  <c:v>6</c:v>
                </c:pt>
                <c:pt idx="237">
                  <c:v>27</c:v>
                </c:pt>
                <c:pt idx="238">
                  <c:v>12</c:v>
                </c:pt>
                <c:pt idx="239">
                  <c:v>15</c:v>
                </c:pt>
                <c:pt idx="240">
                  <c:v>6</c:v>
                </c:pt>
                <c:pt idx="241">
                  <c:v>10</c:v>
                </c:pt>
                <c:pt idx="242">
                  <c:v>14</c:v>
                </c:pt>
                <c:pt idx="243">
                  <c:v>7</c:v>
                </c:pt>
                <c:pt idx="244">
                  <c:v>6</c:v>
                </c:pt>
                <c:pt idx="245">
                  <c:v>10</c:v>
                </c:pt>
                <c:pt idx="246">
                  <c:v>6</c:v>
                </c:pt>
                <c:pt idx="247">
                  <c:v>6</c:v>
                </c:pt>
                <c:pt idx="248">
                  <c:v>12</c:v>
                </c:pt>
                <c:pt idx="249">
                  <c:v>10</c:v>
                </c:pt>
                <c:pt idx="250">
                  <c:v>15</c:v>
                </c:pt>
                <c:pt idx="251">
                  <c:v>6</c:v>
                </c:pt>
                <c:pt idx="252">
                  <c:v>6</c:v>
                </c:pt>
                <c:pt idx="253">
                  <c:v>6</c:v>
                </c:pt>
                <c:pt idx="254">
                  <c:v>7</c:v>
                </c:pt>
                <c:pt idx="255">
                  <c:v>18</c:v>
                </c:pt>
                <c:pt idx="256">
                  <c:v>12</c:v>
                </c:pt>
                <c:pt idx="257">
                  <c:v>6</c:v>
                </c:pt>
                <c:pt idx="258">
                  <c:v>14</c:v>
                </c:pt>
                <c:pt idx="259">
                  <c:v>6</c:v>
                </c:pt>
                <c:pt idx="260">
                  <c:v>25</c:v>
                </c:pt>
                <c:pt idx="261">
                  <c:v>6</c:v>
                </c:pt>
                <c:pt idx="262">
                  <c:v>21</c:v>
                </c:pt>
                <c:pt idx="263">
                  <c:v>6</c:v>
                </c:pt>
                <c:pt idx="264">
                  <c:v>7</c:v>
                </c:pt>
                <c:pt idx="265">
                  <c:v>6</c:v>
                </c:pt>
                <c:pt idx="266">
                  <c:v>6</c:v>
                </c:pt>
                <c:pt idx="267">
                  <c:v>13</c:v>
                </c:pt>
                <c:pt idx="268">
                  <c:v>9</c:v>
                </c:pt>
                <c:pt idx="269">
                  <c:v>6</c:v>
                </c:pt>
                <c:pt idx="270">
                  <c:v>6</c:v>
                </c:pt>
                <c:pt idx="271">
                  <c:v>7</c:v>
                </c:pt>
                <c:pt idx="272">
                  <c:v>12</c:v>
                </c:pt>
                <c:pt idx="273">
                  <c:v>6</c:v>
                </c:pt>
                <c:pt idx="274">
                  <c:v>18</c:v>
                </c:pt>
                <c:pt idx="275">
                  <c:v>6</c:v>
                </c:pt>
                <c:pt idx="276">
                  <c:v>6</c:v>
                </c:pt>
                <c:pt idx="277">
                  <c:v>6</c:v>
                </c:pt>
                <c:pt idx="278">
                  <c:v>6</c:v>
                </c:pt>
                <c:pt idx="279">
                  <c:v>6</c:v>
                </c:pt>
                <c:pt idx="280">
                  <c:v>6</c:v>
                </c:pt>
                <c:pt idx="281">
                  <c:v>6</c:v>
                </c:pt>
                <c:pt idx="282">
                  <c:v>6</c:v>
                </c:pt>
                <c:pt idx="283">
                  <c:v>12</c:v>
                </c:pt>
                <c:pt idx="284">
                  <c:v>21</c:v>
                </c:pt>
                <c:pt idx="285">
                  <c:v>12</c:v>
                </c:pt>
                <c:pt idx="286">
                  <c:v>34</c:v>
                </c:pt>
                <c:pt idx="287">
                  <c:v>24</c:v>
                </c:pt>
                <c:pt idx="288">
                  <c:v>14</c:v>
                </c:pt>
                <c:pt idx="289">
                  <c:v>38</c:v>
                </c:pt>
                <c:pt idx="290">
                  <c:v>32</c:v>
                </c:pt>
                <c:pt idx="291">
                  <c:v>66</c:v>
                </c:pt>
                <c:pt idx="292">
                  <c:v>97</c:v>
                </c:pt>
                <c:pt idx="293">
                  <c:v>31</c:v>
                </c:pt>
                <c:pt idx="294">
                  <c:v>30</c:v>
                </c:pt>
                <c:pt idx="295">
                  <c:v>55</c:v>
                </c:pt>
                <c:pt idx="296">
                  <c:v>40</c:v>
                </c:pt>
                <c:pt idx="297">
                  <c:v>28</c:v>
                </c:pt>
                <c:pt idx="298">
                  <c:v>77</c:v>
                </c:pt>
                <c:pt idx="299">
                  <c:v>12</c:v>
                </c:pt>
                <c:pt idx="300">
                  <c:v>10</c:v>
                </c:pt>
                <c:pt idx="301">
                  <c:v>60</c:v>
                </c:pt>
                <c:pt idx="302">
                  <c:v>12</c:v>
                </c:pt>
                <c:pt idx="303">
                  <c:v>6</c:v>
                </c:pt>
                <c:pt idx="304">
                  <c:v>6</c:v>
                </c:pt>
                <c:pt idx="305">
                  <c:v>19</c:v>
                </c:pt>
                <c:pt idx="306">
                  <c:v>13</c:v>
                </c:pt>
                <c:pt idx="307">
                  <c:v>11</c:v>
                </c:pt>
                <c:pt idx="308">
                  <c:v>13</c:v>
                </c:pt>
                <c:pt idx="309">
                  <c:v>64</c:v>
                </c:pt>
                <c:pt idx="310">
                  <c:v>11</c:v>
                </c:pt>
                <c:pt idx="311">
                  <c:v>6</c:v>
                </c:pt>
                <c:pt idx="312">
                  <c:v>15</c:v>
                </c:pt>
                <c:pt idx="313">
                  <c:v>13</c:v>
                </c:pt>
                <c:pt idx="314">
                  <c:v>17</c:v>
                </c:pt>
                <c:pt idx="315">
                  <c:v>27</c:v>
                </c:pt>
                <c:pt idx="316">
                  <c:v>9</c:v>
                </c:pt>
                <c:pt idx="317">
                  <c:v>6</c:v>
                </c:pt>
                <c:pt idx="318">
                  <c:v>15</c:v>
                </c:pt>
                <c:pt idx="319">
                  <c:v>12</c:v>
                </c:pt>
                <c:pt idx="320">
                  <c:v>6</c:v>
                </c:pt>
                <c:pt idx="321">
                  <c:v>49</c:v>
                </c:pt>
                <c:pt idx="322">
                  <c:v>12</c:v>
                </c:pt>
                <c:pt idx="323">
                  <c:v>6</c:v>
                </c:pt>
                <c:pt idx="324">
                  <c:v>10</c:v>
                </c:pt>
                <c:pt idx="325">
                  <c:v>6</c:v>
                </c:pt>
                <c:pt idx="326">
                  <c:v>8</c:v>
                </c:pt>
                <c:pt idx="327">
                  <c:v>20</c:v>
                </c:pt>
                <c:pt idx="328">
                  <c:v>6</c:v>
                </c:pt>
                <c:pt idx="329">
                  <c:v>18</c:v>
                </c:pt>
                <c:pt idx="330">
                  <c:v>7</c:v>
                </c:pt>
                <c:pt idx="331">
                  <c:v>76</c:v>
                </c:pt>
                <c:pt idx="332">
                  <c:v>63</c:v>
                </c:pt>
                <c:pt idx="333">
                  <c:v>37</c:v>
                </c:pt>
                <c:pt idx="334">
                  <c:v>37</c:v>
                </c:pt>
                <c:pt idx="335">
                  <c:v>9</c:v>
                </c:pt>
                <c:pt idx="336">
                  <c:v>19</c:v>
                </c:pt>
                <c:pt idx="337">
                  <c:v>26</c:v>
                </c:pt>
                <c:pt idx="338">
                  <c:v>12</c:v>
                </c:pt>
                <c:pt idx="339">
                  <c:v>24</c:v>
                </c:pt>
                <c:pt idx="340">
                  <c:v>6</c:v>
                </c:pt>
                <c:pt idx="341">
                  <c:v>7</c:v>
                </c:pt>
                <c:pt idx="342">
                  <c:v>7</c:v>
                </c:pt>
                <c:pt idx="343">
                  <c:v>6</c:v>
                </c:pt>
                <c:pt idx="344">
                  <c:v>6</c:v>
                </c:pt>
                <c:pt idx="345">
                  <c:v>6</c:v>
                </c:pt>
                <c:pt idx="346">
                  <c:v>27</c:v>
                </c:pt>
                <c:pt idx="347">
                  <c:v>26</c:v>
                </c:pt>
                <c:pt idx="348">
                  <c:v>34</c:v>
                </c:pt>
                <c:pt idx="349">
                  <c:v>10</c:v>
                </c:pt>
                <c:pt idx="350">
                  <c:v>6</c:v>
                </c:pt>
                <c:pt idx="351">
                  <c:v>25</c:v>
                </c:pt>
                <c:pt idx="352">
                  <c:v>51</c:v>
                </c:pt>
                <c:pt idx="353">
                  <c:v>53</c:v>
                </c:pt>
                <c:pt idx="354">
                  <c:v>6</c:v>
                </c:pt>
                <c:pt idx="355">
                  <c:v>54</c:v>
                </c:pt>
                <c:pt idx="356">
                  <c:v>54</c:v>
                </c:pt>
                <c:pt idx="357">
                  <c:v>39</c:v>
                </c:pt>
                <c:pt idx="358">
                  <c:v>46</c:v>
                </c:pt>
                <c:pt idx="359">
                  <c:v>20</c:v>
                </c:pt>
                <c:pt idx="360">
                  <c:v>45</c:v>
                </c:pt>
                <c:pt idx="361">
                  <c:v>28</c:v>
                </c:pt>
                <c:pt idx="362">
                  <c:v>7</c:v>
                </c:pt>
                <c:pt idx="363">
                  <c:v>40</c:v>
                </c:pt>
                <c:pt idx="364">
                  <c:v>28</c:v>
                </c:pt>
                <c:pt idx="365">
                  <c:v>23</c:v>
                </c:pt>
                <c:pt idx="366">
                  <c:v>18</c:v>
                </c:pt>
                <c:pt idx="367">
                  <c:v>61</c:v>
                </c:pt>
                <c:pt idx="368">
                  <c:v>22</c:v>
                </c:pt>
                <c:pt idx="369">
                  <c:v>33</c:v>
                </c:pt>
                <c:pt idx="370">
                  <c:v>71</c:v>
                </c:pt>
                <c:pt idx="371">
                  <c:v>18</c:v>
                </c:pt>
                <c:pt idx="372">
                  <c:v>27</c:v>
                </c:pt>
                <c:pt idx="373">
                  <c:v>30</c:v>
                </c:pt>
                <c:pt idx="374">
                  <c:v>38</c:v>
                </c:pt>
                <c:pt idx="375">
                  <c:v>38</c:v>
                </c:pt>
                <c:pt idx="376">
                  <c:v>12</c:v>
                </c:pt>
                <c:pt idx="377">
                  <c:v>37</c:v>
                </c:pt>
                <c:pt idx="378">
                  <c:v>23</c:v>
                </c:pt>
                <c:pt idx="379">
                  <c:v>6</c:v>
                </c:pt>
                <c:pt idx="380">
                  <c:v>6</c:v>
                </c:pt>
                <c:pt idx="381">
                  <c:v>9</c:v>
                </c:pt>
                <c:pt idx="382">
                  <c:v>27</c:v>
                </c:pt>
                <c:pt idx="383">
                  <c:v>16</c:v>
                </c:pt>
                <c:pt idx="384">
                  <c:v>15</c:v>
                </c:pt>
                <c:pt idx="385">
                  <c:v>20</c:v>
                </c:pt>
                <c:pt idx="386">
                  <c:v>46</c:v>
                </c:pt>
                <c:pt idx="387">
                  <c:v>6</c:v>
                </c:pt>
                <c:pt idx="388">
                  <c:v>6</c:v>
                </c:pt>
                <c:pt idx="389">
                  <c:v>12</c:v>
                </c:pt>
                <c:pt idx="390">
                  <c:v>11</c:v>
                </c:pt>
                <c:pt idx="391">
                  <c:v>6</c:v>
                </c:pt>
                <c:pt idx="392">
                  <c:v>6</c:v>
                </c:pt>
                <c:pt idx="393">
                  <c:v>8</c:v>
                </c:pt>
                <c:pt idx="394">
                  <c:v>6</c:v>
                </c:pt>
                <c:pt idx="395">
                  <c:v>6</c:v>
                </c:pt>
                <c:pt idx="396">
                  <c:v>8</c:v>
                </c:pt>
                <c:pt idx="397">
                  <c:v>23</c:v>
                </c:pt>
                <c:pt idx="398">
                  <c:v>6</c:v>
                </c:pt>
                <c:pt idx="399">
                  <c:v>6</c:v>
                </c:pt>
                <c:pt idx="400">
                  <c:v>34</c:v>
                </c:pt>
                <c:pt idx="401">
                  <c:v>8</c:v>
                </c:pt>
                <c:pt idx="402">
                  <c:v>10</c:v>
                </c:pt>
                <c:pt idx="403">
                  <c:v>6</c:v>
                </c:pt>
                <c:pt idx="404">
                  <c:v>48</c:v>
                </c:pt>
                <c:pt idx="405">
                  <c:v>6</c:v>
                </c:pt>
                <c:pt idx="406">
                  <c:v>6</c:v>
                </c:pt>
                <c:pt idx="407">
                  <c:v>28</c:v>
                </c:pt>
                <c:pt idx="408">
                  <c:v>11</c:v>
                </c:pt>
                <c:pt idx="409">
                  <c:v>33</c:v>
                </c:pt>
                <c:pt idx="410">
                  <c:v>32</c:v>
                </c:pt>
                <c:pt idx="411">
                  <c:v>18</c:v>
                </c:pt>
                <c:pt idx="412">
                  <c:v>7</c:v>
                </c:pt>
                <c:pt idx="413">
                  <c:v>6</c:v>
                </c:pt>
                <c:pt idx="414">
                  <c:v>40</c:v>
                </c:pt>
                <c:pt idx="415">
                  <c:v>6</c:v>
                </c:pt>
                <c:pt idx="416">
                  <c:v>6</c:v>
                </c:pt>
                <c:pt idx="417">
                  <c:v>6</c:v>
                </c:pt>
                <c:pt idx="418">
                  <c:v>6</c:v>
                </c:pt>
                <c:pt idx="419">
                  <c:v>6</c:v>
                </c:pt>
                <c:pt idx="420">
                  <c:v>6</c:v>
                </c:pt>
                <c:pt idx="421">
                  <c:v>6</c:v>
                </c:pt>
                <c:pt idx="422">
                  <c:v>6</c:v>
                </c:pt>
                <c:pt idx="423">
                  <c:v>6</c:v>
                </c:pt>
                <c:pt idx="424">
                  <c:v>12</c:v>
                </c:pt>
                <c:pt idx="425">
                  <c:v>6</c:v>
                </c:pt>
                <c:pt idx="426">
                  <c:v>29</c:v>
                </c:pt>
                <c:pt idx="427">
                  <c:v>44</c:v>
                </c:pt>
                <c:pt idx="428">
                  <c:v>65</c:v>
                </c:pt>
                <c:pt idx="429">
                  <c:v>49</c:v>
                </c:pt>
                <c:pt idx="430">
                  <c:v>55</c:v>
                </c:pt>
                <c:pt idx="431">
                  <c:v>49</c:v>
                </c:pt>
                <c:pt idx="432">
                  <c:v>60</c:v>
                </c:pt>
                <c:pt idx="433">
                  <c:v>25</c:v>
                </c:pt>
                <c:pt idx="434">
                  <c:v>34</c:v>
                </c:pt>
                <c:pt idx="435">
                  <c:v>11</c:v>
                </c:pt>
                <c:pt idx="436">
                  <c:v>64</c:v>
                </c:pt>
                <c:pt idx="437">
                  <c:v>60</c:v>
                </c:pt>
                <c:pt idx="438">
                  <c:v>62</c:v>
                </c:pt>
                <c:pt idx="439">
                  <c:v>42</c:v>
                </c:pt>
                <c:pt idx="440">
                  <c:v>32</c:v>
                </c:pt>
                <c:pt idx="441">
                  <c:v>28</c:v>
                </c:pt>
                <c:pt idx="442">
                  <c:v>36</c:v>
                </c:pt>
                <c:pt idx="443">
                  <c:v>63</c:v>
                </c:pt>
                <c:pt idx="444">
                  <c:v>62</c:v>
                </c:pt>
                <c:pt idx="445">
                  <c:v>76</c:v>
                </c:pt>
                <c:pt idx="446">
                  <c:v>36</c:v>
                </c:pt>
                <c:pt idx="447">
                  <c:v>29</c:v>
                </c:pt>
                <c:pt idx="448">
                  <c:v>24</c:v>
                </c:pt>
                <c:pt idx="449">
                  <c:v>44</c:v>
                </c:pt>
                <c:pt idx="450">
                  <c:v>40</c:v>
                </c:pt>
                <c:pt idx="451">
                  <c:v>25</c:v>
                </c:pt>
                <c:pt idx="452">
                  <c:v>46</c:v>
                </c:pt>
                <c:pt idx="453">
                  <c:v>6</c:v>
                </c:pt>
                <c:pt idx="454">
                  <c:v>28</c:v>
                </c:pt>
                <c:pt idx="455">
                  <c:v>39</c:v>
                </c:pt>
                <c:pt idx="456">
                  <c:v>69</c:v>
                </c:pt>
                <c:pt idx="457">
                  <c:v>53</c:v>
                </c:pt>
                <c:pt idx="458">
                  <c:v>67</c:v>
                </c:pt>
                <c:pt idx="459">
                  <c:v>57</c:v>
                </c:pt>
                <c:pt idx="460">
                  <c:v>15</c:v>
                </c:pt>
                <c:pt idx="461">
                  <c:v>22</c:v>
                </c:pt>
                <c:pt idx="462">
                  <c:v>37</c:v>
                </c:pt>
                <c:pt idx="463">
                  <c:v>23</c:v>
                </c:pt>
                <c:pt idx="464">
                  <c:v>42</c:v>
                </c:pt>
                <c:pt idx="465">
                  <c:v>21</c:v>
                </c:pt>
                <c:pt idx="466">
                  <c:v>19</c:v>
                </c:pt>
                <c:pt idx="467">
                  <c:v>36</c:v>
                </c:pt>
                <c:pt idx="468">
                  <c:v>50</c:v>
                </c:pt>
                <c:pt idx="469">
                  <c:v>27</c:v>
                </c:pt>
                <c:pt idx="470">
                  <c:v>39</c:v>
                </c:pt>
                <c:pt idx="471">
                  <c:v>18</c:v>
                </c:pt>
                <c:pt idx="472">
                  <c:v>25</c:v>
                </c:pt>
                <c:pt idx="473">
                  <c:v>14</c:v>
                </c:pt>
                <c:pt idx="474">
                  <c:v>7</c:v>
                </c:pt>
                <c:pt idx="475">
                  <c:v>6</c:v>
                </c:pt>
                <c:pt idx="476">
                  <c:v>6</c:v>
                </c:pt>
                <c:pt idx="477">
                  <c:v>6</c:v>
                </c:pt>
                <c:pt idx="478">
                  <c:v>6</c:v>
                </c:pt>
                <c:pt idx="479">
                  <c:v>6</c:v>
                </c:pt>
                <c:pt idx="480">
                  <c:v>6</c:v>
                </c:pt>
                <c:pt idx="481">
                  <c:v>23</c:v>
                </c:pt>
                <c:pt idx="482">
                  <c:v>10</c:v>
                </c:pt>
                <c:pt idx="483">
                  <c:v>6</c:v>
                </c:pt>
                <c:pt idx="484">
                  <c:v>6</c:v>
                </c:pt>
                <c:pt idx="485">
                  <c:v>6</c:v>
                </c:pt>
                <c:pt idx="486">
                  <c:v>6</c:v>
                </c:pt>
                <c:pt idx="487">
                  <c:v>10</c:v>
                </c:pt>
                <c:pt idx="488">
                  <c:v>6</c:v>
                </c:pt>
                <c:pt idx="489">
                  <c:v>6</c:v>
                </c:pt>
                <c:pt idx="490">
                  <c:v>22</c:v>
                </c:pt>
                <c:pt idx="491">
                  <c:v>26</c:v>
                </c:pt>
                <c:pt idx="492">
                  <c:v>60</c:v>
                </c:pt>
                <c:pt idx="493">
                  <c:v>49</c:v>
                </c:pt>
                <c:pt idx="494">
                  <c:v>18</c:v>
                </c:pt>
                <c:pt idx="495">
                  <c:v>6</c:v>
                </c:pt>
                <c:pt idx="496">
                  <c:v>6</c:v>
                </c:pt>
                <c:pt idx="497">
                  <c:v>6</c:v>
                </c:pt>
                <c:pt idx="498">
                  <c:v>49</c:v>
                </c:pt>
                <c:pt idx="499">
                  <c:v>45</c:v>
                </c:pt>
                <c:pt idx="500">
                  <c:v>42</c:v>
                </c:pt>
                <c:pt idx="501">
                  <c:v>41</c:v>
                </c:pt>
                <c:pt idx="502">
                  <c:v>48</c:v>
                </c:pt>
                <c:pt idx="503">
                  <c:v>11</c:v>
                </c:pt>
                <c:pt idx="504">
                  <c:v>6</c:v>
                </c:pt>
                <c:pt idx="505">
                  <c:v>6</c:v>
                </c:pt>
                <c:pt idx="506">
                  <c:v>6</c:v>
                </c:pt>
                <c:pt idx="507">
                  <c:v>13</c:v>
                </c:pt>
                <c:pt idx="508">
                  <c:v>62</c:v>
                </c:pt>
                <c:pt idx="509">
                  <c:v>6</c:v>
                </c:pt>
                <c:pt idx="510">
                  <c:v>45</c:v>
                </c:pt>
                <c:pt idx="511">
                  <c:v>13</c:v>
                </c:pt>
                <c:pt idx="512">
                  <c:v>54</c:v>
                </c:pt>
                <c:pt idx="513">
                  <c:v>6</c:v>
                </c:pt>
                <c:pt idx="514">
                  <c:v>37</c:v>
                </c:pt>
                <c:pt idx="515">
                  <c:v>12</c:v>
                </c:pt>
                <c:pt idx="516">
                  <c:v>7</c:v>
                </c:pt>
                <c:pt idx="517">
                  <c:v>6</c:v>
                </c:pt>
                <c:pt idx="518">
                  <c:v>12</c:v>
                </c:pt>
                <c:pt idx="519">
                  <c:v>6</c:v>
                </c:pt>
                <c:pt idx="520">
                  <c:v>6</c:v>
                </c:pt>
                <c:pt idx="521">
                  <c:v>6</c:v>
                </c:pt>
                <c:pt idx="522">
                  <c:v>31</c:v>
                </c:pt>
                <c:pt idx="523">
                  <c:v>6</c:v>
                </c:pt>
                <c:pt idx="524">
                  <c:v>6</c:v>
                </c:pt>
                <c:pt idx="525">
                  <c:v>10</c:v>
                </c:pt>
                <c:pt idx="526">
                  <c:v>28</c:v>
                </c:pt>
                <c:pt idx="527">
                  <c:v>6</c:v>
                </c:pt>
                <c:pt idx="528">
                  <c:v>6</c:v>
                </c:pt>
                <c:pt idx="529">
                  <c:v>12</c:v>
                </c:pt>
                <c:pt idx="530">
                  <c:v>6</c:v>
                </c:pt>
                <c:pt idx="531">
                  <c:v>13</c:v>
                </c:pt>
                <c:pt idx="532">
                  <c:v>16</c:v>
                </c:pt>
                <c:pt idx="533">
                  <c:v>6</c:v>
                </c:pt>
                <c:pt idx="534">
                  <c:v>6</c:v>
                </c:pt>
                <c:pt idx="535">
                  <c:v>6</c:v>
                </c:pt>
                <c:pt idx="536">
                  <c:v>6</c:v>
                </c:pt>
                <c:pt idx="537">
                  <c:v>11</c:v>
                </c:pt>
                <c:pt idx="538">
                  <c:v>6</c:v>
                </c:pt>
                <c:pt idx="539">
                  <c:v>6</c:v>
                </c:pt>
                <c:pt idx="540">
                  <c:v>6</c:v>
                </c:pt>
                <c:pt idx="541">
                  <c:v>6</c:v>
                </c:pt>
                <c:pt idx="542">
                  <c:v>6</c:v>
                </c:pt>
                <c:pt idx="543">
                  <c:v>11</c:v>
                </c:pt>
                <c:pt idx="544">
                  <c:v>6</c:v>
                </c:pt>
                <c:pt idx="545">
                  <c:v>6</c:v>
                </c:pt>
                <c:pt idx="546">
                  <c:v>6</c:v>
                </c:pt>
                <c:pt idx="547">
                  <c:v>12</c:v>
                </c:pt>
                <c:pt idx="548">
                  <c:v>44</c:v>
                </c:pt>
                <c:pt idx="549">
                  <c:v>44</c:v>
                </c:pt>
                <c:pt idx="550">
                  <c:v>57</c:v>
                </c:pt>
                <c:pt idx="551">
                  <c:v>50</c:v>
                </c:pt>
                <c:pt idx="552">
                  <c:v>72</c:v>
                </c:pt>
                <c:pt idx="553">
                  <c:v>43</c:v>
                </c:pt>
                <c:pt idx="554">
                  <c:v>31</c:v>
                </c:pt>
                <c:pt idx="555">
                  <c:v>52</c:v>
                </c:pt>
                <c:pt idx="556">
                  <c:v>29</c:v>
                </c:pt>
                <c:pt idx="557">
                  <c:v>14</c:v>
                </c:pt>
                <c:pt idx="558">
                  <c:v>16</c:v>
                </c:pt>
                <c:pt idx="559">
                  <c:v>18</c:v>
                </c:pt>
                <c:pt idx="560">
                  <c:v>6</c:v>
                </c:pt>
                <c:pt idx="561">
                  <c:v>16</c:v>
                </c:pt>
                <c:pt idx="562">
                  <c:v>6</c:v>
                </c:pt>
                <c:pt idx="563">
                  <c:v>34</c:v>
                </c:pt>
                <c:pt idx="564">
                  <c:v>12</c:v>
                </c:pt>
                <c:pt idx="565">
                  <c:v>10</c:v>
                </c:pt>
                <c:pt idx="566">
                  <c:v>11</c:v>
                </c:pt>
                <c:pt idx="567">
                  <c:v>6</c:v>
                </c:pt>
                <c:pt idx="568">
                  <c:v>6</c:v>
                </c:pt>
                <c:pt idx="569">
                  <c:v>20</c:v>
                </c:pt>
                <c:pt idx="570">
                  <c:v>6</c:v>
                </c:pt>
                <c:pt idx="571">
                  <c:v>6</c:v>
                </c:pt>
                <c:pt idx="572">
                  <c:v>6</c:v>
                </c:pt>
                <c:pt idx="573">
                  <c:v>6</c:v>
                </c:pt>
                <c:pt idx="574">
                  <c:v>6</c:v>
                </c:pt>
                <c:pt idx="575">
                  <c:v>19</c:v>
                </c:pt>
                <c:pt idx="576">
                  <c:v>12</c:v>
                </c:pt>
                <c:pt idx="577">
                  <c:v>12</c:v>
                </c:pt>
                <c:pt idx="578">
                  <c:v>6</c:v>
                </c:pt>
                <c:pt idx="579">
                  <c:v>21</c:v>
                </c:pt>
                <c:pt idx="580">
                  <c:v>12</c:v>
                </c:pt>
                <c:pt idx="581">
                  <c:v>12</c:v>
                </c:pt>
                <c:pt idx="582">
                  <c:v>12</c:v>
                </c:pt>
                <c:pt idx="583">
                  <c:v>8</c:v>
                </c:pt>
                <c:pt idx="584">
                  <c:v>16</c:v>
                </c:pt>
                <c:pt idx="585">
                  <c:v>6</c:v>
                </c:pt>
                <c:pt idx="586">
                  <c:v>6</c:v>
                </c:pt>
                <c:pt idx="587">
                  <c:v>30</c:v>
                </c:pt>
                <c:pt idx="588">
                  <c:v>6</c:v>
                </c:pt>
                <c:pt idx="589">
                  <c:v>6</c:v>
                </c:pt>
                <c:pt idx="590">
                  <c:v>7</c:v>
                </c:pt>
                <c:pt idx="591">
                  <c:v>6</c:v>
                </c:pt>
                <c:pt idx="592">
                  <c:v>6</c:v>
                </c:pt>
                <c:pt idx="593">
                  <c:v>6</c:v>
                </c:pt>
                <c:pt idx="594">
                  <c:v>6</c:v>
                </c:pt>
                <c:pt idx="595">
                  <c:v>6</c:v>
                </c:pt>
                <c:pt idx="596">
                  <c:v>6</c:v>
                </c:pt>
                <c:pt idx="597">
                  <c:v>7</c:v>
                </c:pt>
                <c:pt idx="598">
                  <c:v>6</c:v>
                </c:pt>
                <c:pt idx="599">
                  <c:v>6</c:v>
                </c:pt>
                <c:pt idx="600">
                  <c:v>6</c:v>
                </c:pt>
                <c:pt idx="601">
                  <c:v>6</c:v>
                </c:pt>
                <c:pt idx="602">
                  <c:v>35</c:v>
                </c:pt>
                <c:pt idx="603">
                  <c:v>14</c:v>
                </c:pt>
                <c:pt idx="604">
                  <c:v>15</c:v>
                </c:pt>
                <c:pt idx="605">
                  <c:v>18</c:v>
                </c:pt>
                <c:pt idx="606">
                  <c:v>19</c:v>
                </c:pt>
                <c:pt idx="607">
                  <c:v>12</c:v>
                </c:pt>
                <c:pt idx="608">
                  <c:v>38</c:v>
                </c:pt>
                <c:pt idx="609">
                  <c:v>12</c:v>
                </c:pt>
                <c:pt idx="610">
                  <c:v>8</c:v>
                </c:pt>
                <c:pt idx="611">
                  <c:v>53</c:v>
                </c:pt>
                <c:pt idx="612">
                  <c:v>59</c:v>
                </c:pt>
                <c:pt idx="613">
                  <c:v>12</c:v>
                </c:pt>
                <c:pt idx="614">
                  <c:v>9</c:v>
                </c:pt>
                <c:pt idx="615">
                  <c:v>22</c:v>
                </c:pt>
                <c:pt idx="616">
                  <c:v>11</c:v>
                </c:pt>
                <c:pt idx="617">
                  <c:v>6</c:v>
                </c:pt>
                <c:pt idx="618">
                  <c:v>9</c:v>
                </c:pt>
                <c:pt idx="619">
                  <c:v>6</c:v>
                </c:pt>
                <c:pt idx="620">
                  <c:v>6</c:v>
                </c:pt>
                <c:pt idx="621">
                  <c:v>6</c:v>
                </c:pt>
                <c:pt idx="622">
                  <c:v>6</c:v>
                </c:pt>
                <c:pt idx="623">
                  <c:v>6</c:v>
                </c:pt>
                <c:pt idx="624">
                  <c:v>6</c:v>
                </c:pt>
                <c:pt idx="625">
                  <c:v>12</c:v>
                </c:pt>
                <c:pt idx="626">
                  <c:v>6</c:v>
                </c:pt>
                <c:pt idx="627">
                  <c:v>6</c:v>
                </c:pt>
                <c:pt idx="628">
                  <c:v>28</c:v>
                </c:pt>
                <c:pt idx="629">
                  <c:v>20</c:v>
                </c:pt>
                <c:pt idx="630">
                  <c:v>9</c:v>
                </c:pt>
                <c:pt idx="631">
                  <c:v>6</c:v>
                </c:pt>
                <c:pt idx="632">
                  <c:v>6</c:v>
                </c:pt>
                <c:pt idx="633">
                  <c:v>6</c:v>
                </c:pt>
                <c:pt idx="634">
                  <c:v>6</c:v>
                </c:pt>
                <c:pt idx="635">
                  <c:v>6</c:v>
                </c:pt>
                <c:pt idx="636">
                  <c:v>6</c:v>
                </c:pt>
                <c:pt idx="637">
                  <c:v>6</c:v>
                </c:pt>
                <c:pt idx="638">
                  <c:v>15</c:v>
                </c:pt>
                <c:pt idx="639">
                  <c:v>9</c:v>
                </c:pt>
                <c:pt idx="640">
                  <c:v>6</c:v>
                </c:pt>
                <c:pt idx="641">
                  <c:v>6</c:v>
                </c:pt>
                <c:pt idx="642">
                  <c:v>5</c:v>
                </c:pt>
                <c:pt idx="643">
                  <c:v>6</c:v>
                </c:pt>
                <c:pt idx="644">
                  <c:v>6</c:v>
                </c:pt>
                <c:pt idx="645">
                  <c:v>6</c:v>
                </c:pt>
                <c:pt idx="646">
                  <c:v>6</c:v>
                </c:pt>
                <c:pt idx="647">
                  <c:v>6</c:v>
                </c:pt>
                <c:pt idx="648">
                  <c:v>6</c:v>
                </c:pt>
                <c:pt idx="649">
                  <c:v>20</c:v>
                </c:pt>
                <c:pt idx="650">
                  <c:v>6</c:v>
                </c:pt>
                <c:pt idx="651">
                  <c:v>6</c:v>
                </c:pt>
                <c:pt idx="652">
                  <c:v>6</c:v>
                </c:pt>
                <c:pt idx="653">
                  <c:v>6</c:v>
                </c:pt>
                <c:pt idx="654">
                  <c:v>6</c:v>
                </c:pt>
                <c:pt idx="655">
                  <c:v>6</c:v>
                </c:pt>
                <c:pt idx="656">
                  <c:v>6</c:v>
                </c:pt>
                <c:pt idx="657">
                  <c:v>6</c:v>
                </c:pt>
                <c:pt idx="658">
                  <c:v>6</c:v>
                </c:pt>
                <c:pt idx="659">
                  <c:v>6</c:v>
                </c:pt>
                <c:pt idx="660">
                  <c:v>6</c:v>
                </c:pt>
                <c:pt idx="661">
                  <c:v>47</c:v>
                </c:pt>
                <c:pt idx="662">
                  <c:v>13</c:v>
                </c:pt>
                <c:pt idx="663">
                  <c:v>34</c:v>
                </c:pt>
                <c:pt idx="664">
                  <c:v>18</c:v>
                </c:pt>
                <c:pt idx="665">
                  <c:v>20</c:v>
                </c:pt>
                <c:pt idx="666">
                  <c:v>26</c:v>
                </c:pt>
                <c:pt idx="667">
                  <c:v>12</c:v>
                </c:pt>
                <c:pt idx="668">
                  <c:v>24</c:v>
                </c:pt>
                <c:pt idx="669">
                  <c:v>27</c:v>
                </c:pt>
                <c:pt idx="670">
                  <c:v>18</c:v>
                </c:pt>
                <c:pt idx="671">
                  <c:v>6</c:v>
                </c:pt>
                <c:pt idx="672">
                  <c:v>23</c:v>
                </c:pt>
                <c:pt idx="673">
                  <c:v>70</c:v>
                </c:pt>
                <c:pt idx="674">
                  <c:v>100</c:v>
                </c:pt>
                <c:pt idx="675">
                  <c:v>12</c:v>
                </c:pt>
                <c:pt idx="676">
                  <c:v>27</c:v>
                </c:pt>
                <c:pt idx="677">
                  <c:v>17</c:v>
                </c:pt>
                <c:pt idx="678">
                  <c:v>39</c:v>
                </c:pt>
                <c:pt idx="679">
                  <c:v>24</c:v>
                </c:pt>
                <c:pt idx="680">
                  <c:v>53</c:v>
                </c:pt>
                <c:pt idx="681">
                  <c:v>26</c:v>
                </c:pt>
                <c:pt idx="682">
                  <c:v>13</c:v>
                </c:pt>
                <c:pt idx="683">
                  <c:v>12</c:v>
                </c:pt>
                <c:pt idx="684">
                  <c:v>12</c:v>
                </c:pt>
                <c:pt idx="685">
                  <c:v>8</c:v>
                </c:pt>
                <c:pt idx="686">
                  <c:v>27</c:v>
                </c:pt>
                <c:pt idx="687">
                  <c:v>19</c:v>
                </c:pt>
                <c:pt idx="688">
                  <c:v>42</c:v>
                </c:pt>
                <c:pt idx="689">
                  <c:v>19</c:v>
                </c:pt>
                <c:pt idx="690">
                  <c:v>19</c:v>
                </c:pt>
                <c:pt idx="691">
                  <c:v>58</c:v>
                </c:pt>
                <c:pt idx="692">
                  <c:v>30</c:v>
                </c:pt>
                <c:pt idx="693">
                  <c:v>55</c:v>
                </c:pt>
                <c:pt idx="694">
                  <c:v>23</c:v>
                </c:pt>
                <c:pt idx="695">
                  <c:v>6</c:v>
                </c:pt>
                <c:pt idx="696">
                  <c:v>9</c:v>
                </c:pt>
                <c:pt idx="697">
                  <c:v>39</c:v>
                </c:pt>
                <c:pt idx="698">
                  <c:v>26</c:v>
                </c:pt>
                <c:pt idx="699">
                  <c:v>32</c:v>
                </c:pt>
                <c:pt idx="700">
                  <c:v>10</c:v>
                </c:pt>
                <c:pt idx="701">
                  <c:v>31</c:v>
                </c:pt>
                <c:pt idx="702">
                  <c:v>6</c:v>
                </c:pt>
                <c:pt idx="703">
                  <c:v>6</c:v>
                </c:pt>
                <c:pt idx="704">
                  <c:v>6</c:v>
                </c:pt>
                <c:pt idx="705">
                  <c:v>6</c:v>
                </c:pt>
                <c:pt idx="706">
                  <c:v>35</c:v>
                </c:pt>
                <c:pt idx="707">
                  <c:v>15</c:v>
                </c:pt>
                <c:pt idx="708">
                  <c:v>6</c:v>
                </c:pt>
                <c:pt idx="709">
                  <c:v>6</c:v>
                </c:pt>
                <c:pt idx="710">
                  <c:v>6</c:v>
                </c:pt>
                <c:pt idx="711">
                  <c:v>6</c:v>
                </c:pt>
                <c:pt idx="712">
                  <c:v>6</c:v>
                </c:pt>
                <c:pt idx="713">
                  <c:v>6</c:v>
                </c:pt>
                <c:pt idx="714">
                  <c:v>15</c:v>
                </c:pt>
                <c:pt idx="715">
                  <c:v>12</c:v>
                </c:pt>
                <c:pt idx="716">
                  <c:v>20</c:v>
                </c:pt>
                <c:pt idx="717">
                  <c:v>6</c:v>
                </c:pt>
                <c:pt idx="718">
                  <c:v>16</c:v>
                </c:pt>
                <c:pt idx="719">
                  <c:v>6</c:v>
                </c:pt>
                <c:pt idx="720">
                  <c:v>6</c:v>
                </c:pt>
                <c:pt idx="721">
                  <c:v>6</c:v>
                </c:pt>
                <c:pt idx="722">
                  <c:v>6</c:v>
                </c:pt>
                <c:pt idx="723">
                  <c:v>60</c:v>
                </c:pt>
                <c:pt idx="724">
                  <c:v>28</c:v>
                </c:pt>
                <c:pt idx="725">
                  <c:v>25</c:v>
                </c:pt>
                <c:pt idx="726">
                  <c:v>23</c:v>
                </c:pt>
                <c:pt idx="727">
                  <c:v>17</c:v>
                </c:pt>
                <c:pt idx="728">
                  <c:v>6</c:v>
                </c:pt>
                <c:pt idx="729">
                  <c:v>14</c:v>
                </c:pt>
                <c:pt idx="730">
                  <c:v>6</c:v>
                </c:pt>
                <c:pt idx="731">
                  <c:v>6</c:v>
                </c:pt>
                <c:pt idx="732">
                  <c:v>34</c:v>
                </c:pt>
                <c:pt idx="733">
                  <c:v>6</c:v>
                </c:pt>
                <c:pt idx="734">
                  <c:v>35</c:v>
                </c:pt>
                <c:pt idx="735">
                  <c:v>14</c:v>
                </c:pt>
                <c:pt idx="736">
                  <c:v>52</c:v>
                </c:pt>
                <c:pt idx="737">
                  <c:v>8</c:v>
                </c:pt>
                <c:pt idx="738">
                  <c:v>41</c:v>
                </c:pt>
                <c:pt idx="739">
                  <c:v>34</c:v>
                </c:pt>
                <c:pt idx="740">
                  <c:v>6</c:v>
                </c:pt>
                <c:pt idx="741">
                  <c:v>25</c:v>
                </c:pt>
                <c:pt idx="742">
                  <c:v>6</c:v>
                </c:pt>
                <c:pt idx="743">
                  <c:v>18</c:v>
                </c:pt>
                <c:pt idx="744">
                  <c:v>9</c:v>
                </c:pt>
                <c:pt idx="745">
                  <c:v>10</c:v>
                </c:pt>
                <c:pt idx="746">
                  <c:v>50</c:v>
                </c:pt>
                <c:pt idx="747">
                  <c:v>18</c:v>
                </c:pt>
                <c:pt idx="748">
                  <c:v>57</c:v>
                </c:pt>
                <c:pt idx="749">
                  <c:v>55</c:v>
                </c:pt>
                <c:pt idx="750">
                  <c:v>16</c:v>
                </c:pt>
                <c:pt idx="751">
                  <c:v>6</c:v>
                </c:pt>
                <c:pt idx="752">
                  <c:v>18</c:v>
                </c:pt>
                <c:pt idx="753">
                  <c:v>15</c:v>
                </c:pt>
                <c:pt idx="754">
                  <c:v>6</c:v>
                </c:pt>
                <c:pt idx="755">
                  <c:v>9</c:v>
                </c:pt>
                <c:pt idx="756">
                  <c:v>7</c:v>
                </c:pt>
                <c:pt idx="757">
                  <c:v>18</c:v>
                </c:pt>
                <c:pt idx="758">
                  <c:v>23</c:v>
                </c:pt>
                <c:pt idx="759">
                  <c:v>20</c:v>
                </c:pt>
                <c:pt idx="760">
                  <c:v>15</c:v>
                </c:pt>
                <c:pt idx="761">
                  <c:v>6</c:v>
                </c:pt>
                <c:pt idx="762">
                  <c:v>28</c:v>
                </c:pt>
                <c:pt idx="763">
                  <c:v>36</c:v>
                </c:pt>
                <c:pt idx="764">
                  <c:v>28</c:v>
                </c:pt>
                <c:pt idx="765">
                  <c:v>30</c:v>
                </c:pt>
                <c:pt idx="766">
                  <c:v>13</c:v>
                </c:pt>
                <c:pt idx="767">
                  <c:v>13</c:v>
                </c:pt>
                <c:pt idx="768">
                  <c:v>6</c:v>
                </c:pt>
                <c:pt idx="769">
                  <c:v>12</c:v>
                </c:pt>
                <c:pt idx="770">
                  <c:v>6</c:v>
                </c:pt>
                <c:pt idx="771">
                  <c:v>39</c:v>
                </c:pt>
                <c:pt idx="772">
                  <c:v>22</c:v>
                </c:pt>
                <c:pt idx="773">
                  <c:v>10</c:v>
                </c:pt>
                <c:pt idx="774">
                  <c:v>26</c:v>
                </c:pt>
                <c:pt idx="775">
                  <c:v>11</c:v>
                </c:pt>
                <c:pt idx="776">
                  <c:v>29</c:v>
                </c:pt>
                <c:pt idx="777">
                  <c:v>17</c:v>
                </c:pt>
                <c:pt idx="778">
                  <c:v>53</c:v>
                </c:pt>
                <c:pt idx="779">
                  <c:v>68</c:v>
                </c:pt>
                <c:pt idx="780">
                  <c:v>46</c:v>
                </c:pt>
                <c:pt idx="781">
                  <c:v>8</c:v>
                </c:pt>
                <c:pt idx="782">
                  <c:v>18</c:v>
                </c:pt>
                <c:pt idx="783">
                  <c:v>39</c:v>
                </c:pt>
                <c:pt idx="784">
                  <c:v>19</c:v>
                </c:pt>
                <c:pt idx="785">
                  <c:v>18</c:v>
                </c:pt>
                <c:pt idx="786">
                  <c:v>6</c:v>
                </c:pt>
                <c:pt idx="787">
                  <c:v>11</c:v>
                </c:pt>
                <c:pt idx="788">
                  <c:v>6</c:v>
                </c:pt>
                <c:pt idx="789">
                  <c:v>6</c:v>
                </c:pt>
                <c:pt idx="790">
                  <c:v>6</c:v>
                </c:pt>
                <c:pt idx="791">
                  <c:v>8</c:v>
                </c:pt>
                <c:pt idx="792">
                  <c:v>49</c:v>
                </c:pt>
                <c:pt idx="793">
                  <c:v>31</c:v>
                </c:pt>
                <c:pt idx="794">
                  <c:v>33</c:v>
                </c:pt>
                <c:pt idx="795">
                  <c:v>22</c:v>
                </c:pt>
                <c:pt idx="796">
                  <c:v>26</c:v>
                </c:pt>
                <c:pt idx="797">
                  <c:v>5</c:v>
                </c:pt>
                <c:pt idx="798">
                  <c:v>7</c:v>
                </c:pt>
                <c:pt idx="799">
                  <c:v>6</c:v>
                </c:pt>
                <c:pt idx="800">
                  <c:v>6</c:v>
                </c:pt>
                <c:pt idx="801">
                  <c:v>5</c:v>
                </c:pt>
                <c:pt idx="802">
                  <c:v>6</c:v>
                </c:pt>
                <c:pt idx="803">
                  <c:v>6</c:v>
                </c:pt>
                <c:pt idx="804">
                  <c:v>6</c:v>
                </c:pt>
                <c:pt idx="805">
                  <c:v>6</c:v>
                </c:pt>
                <c:pt idx="806">
                  <c:v>12</c:v>
                </c:pt>
                <c:pt idx="807">
                  <c:v>12</c:v>
                </c:pt>
                <c:pt idx="808">
                  <c:v>6</c:v>
                </c:pt>
                <c:pt idx="809">
                  <c:v>53</c:v>
                </c:pt>
                <c:pt idx="810">
                  <c:v>10</c:v>
                </c:pt>
                <c:pt idx="811">
                  <c:v>20</c:v>
                </c:pt>
                <c:pt idx="812">
                  <c:v>50</c:v>
                </c:pt>
                <c:pt idx="813">
                  <c:v>27</c:v>
                </c:pt>
                <c:pt idx="814">
                  <c:v>48</c:v>
                </c:pt>
                <c:pt idx="815">
                  <c:v>6</c:v>
                </c:pt>
                <c:pt idx="816">
                  <c:v>48</c:v>
                </c:pt>
                <c:pt idx="817">
                  <c:v>25</c:v>
                </c:pt>
                <c:pt idx="818">
                  <c:v>15</c:v>
                </c:pt>
                <c:pt idx="819">
                  <c:v>39</c:v>
                </c:pt>
                <c:pt idx="820">
                  <c:v>15</c:v>
                </c:pt>
                <c:pt idx="821">
                  <c:v>60</c:v>
                </c:pt>
                <c:pt idx="822">
                  <c:v>45</c:v>
                </c:pt>
                <c:pt idx="823">
                  <c:v>58</c:v>
                </c:pt>
                <c:pt idx="824">
                  <c:v>25</c:v>
                </c:pt>
                <c:pt idx="825">
                  <c:v>6</c:v>
                </c:pt>
                <c:pt idx="826">
                  <c:v>6</c:v>
                </c:pt>
                <c:pt idx="827">
                  <c:v>46</c:v>
                </c:pt>
                <c:pt idx="828">
                  <c:v>46</c:v>
                </c:pt>
                <c:pt idx="829">
                  <c:v>18</c:v>
                </c:pt>
                <c:pt idx="830">
                  <c:v>12</c:v>
                </c:pt>
                <c:pt idx="831">
                  <c:v>63</c:v>
                </c:pt>
                <c:pt idx="832">
                  <c:v>12</c:v>
                </c:pt>
                <c:pt idx="833">
                  <c:v>12</c:v>
                </c:pt>
                <c:pt idx="834">
                  <c:v>6</c:v>
                </c:pt>
                <c:pt idx="835">
                  <c:v>21</c:v>
                </c:pt>
                <c:pt idx="836">
                  <c:v>23</c:v>
                </c:pt>
                <c:pt idx="837">
                  <c:v>57</c:v>
                </c:pt>
                <c:pt idx="838">
                  <c:v>66</c:v>
                </c:pt>
                <c:pt idx="839">
                  <c:v>53</c:v>
                </c:pt>
                <c:pt idx="840">
                  <c:v>86</c:v>
                </c:pt>
                <c:pt idx="841">
                  <c:v>20</c:v>
                </c:pt>
                <c:pt idx="842">
                  <c:v>25</c:v>
                </c:pt>
                <c:pt idx="843">
                  <c:v>28</c:v>
                </c:pt>
                <c:pt idx="844">
                  <c:v>6</c:v>
                </c:pt>
                <c:pt idx="845">
                  <c:v>14</c:v>
                </c:pt>
                <c:pt idx="846">
                  <c:v>41</c:v>
                </c:pt>
                <c:pt idx="847">
                  <c:v>6</c:v>
                </c:pt>
                <c:pt idx="848">
                  <c:v>6</c:v>
                </c:pt>
                <c:pt idx="849">
                  <c:v>6</c:v>
                </c:pt>
                <c:pt idx="850">
                  <c:v>54</c:v>
                </c:pt>
                <c:pt idx="851">
                  <c:v>19</c:v>
                </c:pt>
                <c:pt idx="852">
                  <c:v>7</c:v>
                </c:pt>
                <c:pt idx="853">
                  <c:v>6</c:v>
                </c:pt>
                <c:pt idx="854">
                  <c:v>6</c:v>
                </c:pt>
                <c:pt idx="855">
                  <c:v>6</c:v>
                </c:pt>
                <c:pt idx="856">
                  <c:v>6</c:v>
                </c:pt>
                <c:pt idx="857">
                  <c:v>47</c:v>
                </c:pt>
                <c:pt idx="858">
                  <c:v>6</c:v>
                </c:pt>
                <c:pt idx="859">
                  <c:v>8</c:v>
                </c:pt>
                <c:pt idx="860">
                  <c:v>6</c:v>
                </c:pt>
                <c:pt idx="861">
                  <c:v>16</c:v>
                </c:pt>
                <c:pt idx="862">
                  <c:v>13</c:v>
                </c:pt>
                <c:pt idx="863">
                  <c:v>46</c:v>
                </c:pt>
                <c:pt idx="864">
                  <c:v>41</c:v>
                </c:pt>
                <c:pt idx="865">
                  <c:v>11</c:v>
                </c:pt>
                <c:pt idx="866">
                  <c:v>13</c:v>
                </c:pt>
                <c:pt idx="867">
                  <c:v>34</c:v>
                </c:pt>
                <c:pt idx="868">
                  <c:v>13</c:v>
                </c:pt>
                <c:pt idx="869">
                  <c:v>25</c:v>
                </c:pt>
                <c:pt idx="870">
                  <c:v>10</c:v>
                </c:pt>
                <c:pt idx="871">
                  <c:v>28</c:v>
                </c:pt>
                <c:pt idx="872">
                  <c:v>19</c:v>
                </c:pt>
                <c:pt idx="873">
                  <c:v>8</c:v>
                </c:pt>
                <c:pt idx="874">
                  <c:v>25</c:v>
                </c:pt>
                <c:pt idx="875">
                  <c:v>41</c:v>
                </c:pt>
                <c:pt idx="876">
                  <c:v>30</c:v>
                </c:pt>
                <c:pt idx="877">
                  <c:v>13</c:v>
                </c:pt>
                <c:pt idx="878">
                  <c:v>13</c:v>
                </c:pt>
                <c:pt idx="879">
                  <c:v>10</c:v>
                </c:pt>
                <c:pt idx="880">
                  <c:v>18</c:v>
                </c:pt>
                <c:pt idx="881">
                  <c:v>33</c:v>
                </c:pt>
                <c:pt idx="882">
                  <c:v>10</c:v>
                </c:pt>
                <c:pt idx="883">
                  <c:v>23</c:v>
                </c:pt>
                <c:pt idx="884">
                  <c:v>7</c:v>
                </c:pt>
                <c:pt idx="885">
                  <c:v>20</c:v>
                </c:pt>
                <c:pt idx="886">
                  <c:v>12</c:v>
                </c:pt>
                <c:pt idx="887">
                  <c:v>6</c:v>
                </c:pt>
                <c:pt idx="888">
                  <c:v>6</c:v>
                </c:pt>
                <c:pt idx="889">
                  <c:v>9</c:v>
                </c:pt>
                <c:pt idx="890">
                  <c:v>23</c:v>
                </c:pt>
                <c:pt idx="891">
                  <c:v>13</c:v>
                </c:pt>
                <c:pt idx="892">
                  <c:v>7</c:v>
                </c:pt>
                <c:pt idx="893">
                  <c:v>35</c:v>
                </c:pt>
                <c:pt idx="894">
                  <c:v>10</c:v>
                </c:pt>
                <c:pt idx="895">
                  <c:v>7</c:v>
                </c:pt>
                <c:pt idx="896">
                  <c:v>23</c:v>
                </c:pt>
                <c:pt idx="897">
                  <c:v>7</c:v>
                </c:pt>
                <c:pt idx="898">
                  <c:v>12</c:v>
                </c:pt>
                <c:pt idx="899">
                  <c:v>37</c:v>
                </c:pt>
                <c:pt idx="900">
                  <c:v>20</c:v>
                </c:pt>
                <c:pt idx="901">
                  <c:v>6</c:v>
                </c:pt>
                <c:pt idx="902">
                  <c:v>18</c:v>
                </c:pt>
                <c:pt idx="903">
                  <c:v>6</c:v>
                </c:pt>
                <c:pt idx="904">
                  <c:v>6</c:v>
                </c:pt>
                <c:pt idx="905">
                  <c:v>20</c:v>
                </c:pt>
                <c:pt idx="906">
                  <c:v>6</c:v>
                </c:pt>
                <c:pt idx="907">
                  <c:v>11</c:v>
                </c:pt>
                <c:pt idx="908">
                  <c:v>6</c:v>
                </c:pt>
                <c:pt idx="909">
                  <c:v>19</c:v>
                </c:pt>
                <c:pt idx="910">
                  <c:v>10</c:v>
                </c:pt>
                <c:pt idx="911">
                  <c:v>13</c:v>
                </c:pt>
                <c:pt idx="912">
                  <c:v>6</c:v>
                </c:pt>
                <c:pt idx="913">
                  <c:v>6</c:v>
                </c:pt>
                <c:pt idx="914">
                  <c:v>6</c:v>
                </c:pt>
                <c:pt idx="915">
                  <c:v>12</c:v>
                </c:pt>
                <c:pt idx="916">
                  <c:v>84</c:v>
                </c:pt>
                <c:pt idx="917">
                  <c:v>33</c:v>
                </c:pt>
                <c:pt idx="918">
                  <c:v>65</c:v>
                </c:pt>
                <c:pt idx="919">
                  <c:v>53</c:v>
                </c:pt>
                <c:pt idx="920">
                  <c:v>20</c:v>
                </c:pt>
                <c:pt idx="921">
                  <c:v>11</c:v>
                </c:pt>
                <c:pt idx="922">
                  <c:v>13</c:v>
                </c:pt>
                <c:pt idx="923">
                  <c:v>20</c:v>
                </c:pt>
                <c:pt idx="924">
                  <c:v>6</c:v>
                </c:pt>
                <c:pt idx="925">
                  <c:v>27</c:v>
                </c:pt>
                <c:pt idx="926">
                  <c:v>7</c:v>
                </c:pt>
                <c:pt idx="927">
                  <c:v>18</c:v>
                </c:pt>
                <c:pt idx="928">
                  <c:v>12</c:v>
                </c:pt>
                <c:pt idx="929">
                  <c:v>44</c:v>
                </c:pt>
                <c:pt idx="930">
                  <c:v>8</c:v>
                </c:pt>
                <c:pt idx="931">
                  <c:v>14</c:v>
                </c:pt>
                <c:pt idx="932">
                  <c:v>12</c:v>
                </c:pt>
                <c:pt idx="933">
                  <c:v>6</c:v>
                </c:pt>
                <c:pt idx="934">
                  <c:v>30</c:v>
                </c:pt>
                <c:pt idx="935">
                  <c:v>12</c:v>
                </c:pt>
                <c:pt idx="936">
                  <c:v>6</c:v>
                </c:pt>
                <c:pt idx="937">
                  <c:v>6</c:v>
                </c:pt>
                <c:pt idx="938">
                  <c:v>6</c:v>
                </c:pt>
                <c:pt idx="939">
                  <c:v>6</c:v>
                </c:pt>
                <c:pt idx="940">
                  <c:v>30</c:v>
                </c:pt>
                <c:pt idx="941">
                  <c:v>10</c:v>
                </c:pt>
                <c:pt idx="942">
                  <c:v>6</c:v>
                </c:pt>
                <c:pt idx="943">
                  <c:v>6</c:v>
                </c:pt>
                <c:pt idx="944">
                  <c:v>10</c:v>
                </c:pt>
                <c:pt idx="945">
                  <c:v>17</c:v>
                </c:pt>
                <c:pt idx="946">
                  <c:v>6</c:v>
                </c:pt>
                <c:pt idx="947">
                  <c:v>6</c:v>
                </c:pt>
                <c:pt idx="948">
                  <c:v>28</c:v>
                </c:pt>
                <c:pt idx="949">
                  <c:v>25</c:v>
                </c:pt>
                <c:pt idx="950">
                  <c:v>14</c:v>
                </c:pt>
                <c:pt idx="951">
                  <c:v>6</c:v>
                </c:pt>
                <c:pt idx="952">
                  <c:v>12</c:v>
                </c:pt>
                <c:pt idx="953">
                  <c:v>28</c:v>
                </c:pt>
                <c:pt idx="954">
                  <c:v>12</c:v>
                </c:pt>
                <c:pt idx="955">
                  <c:v>6</c:v>
                </c:pt>
                <c:pt idx="956">
                  <c:v>6</c:v>
                </c:pt>
                <c:pt idx="957">
                  <c:v>15</c:v>
                </c:pt>
                <c:pt idx="958">
                  <c:v>27</c:v>
                </c:pt>
                <c:pt idx="959">
                  <c:v>6</c:v>
                </c:pt>
                <c:pt idx="960">
                  <c:v>9</c:v>
                </c:pt>
                <c:pt idx="961">
                  <c:v>10</c:v>
                </c:pt>
                <c:pt idx="962">
                  <c:v>6</c:v>
                </c:pt>
                <c:pt idx="963">
                  <c:v>18</c:v>
                </c:pt>
                <c:pt idx="964">
                  <c:v>6</c:v>
                </c:pt>
                <c:pt idx="965">
                  <c:v>6</c:v>
                </c:pt>
                <c:pt idx="966">
                  <c:v>6</c:v>
                </c:pt>
                <c:pt idx="967">
                  <c:v>6</c:v>
                </c:pt>
                <c:pt idx="968">
                  <c:v>17</c:v>
                </c:pt>
                <c:pt idx="969">
                  <c:v>6</c:v>
                </c:pt>
                <c:pt idx="970">
                  <c:v>6</c:v>
                </c:pt>
                <c:pt idx="971">
                  <c:v>6</c:v>
                </c:pt>
                <c:pt idx="972">
                  <c:v>44</c:v>
                </c:pt>
                <c:pt idx="973">
                  <c:v>6</c:v>
                </c:pt>
                <c:pt idx="974">
                  <c:v>36</c:v>
                </c:pt>
                <c:pt idx="975">
                  <c:v>6</c:v>
                </c:pt>
                <c:pt idx="976">
                  <c:v>6</c:v>
                </c:pt>
                <c:pt idx="977">
                  <c:v>6</c:v>
                </c:pt>
                <c:pt idx="978">
                  <c:v>12</c:v>
                </c:pt>
                <c:pt idx="979">
                  <c:v>6</c:v>
                </c:pt>
                <c:pt idx="980">
                  <c:v>8</c:v>
                </c:pt>
                <c:pt idx="981">
                  <c:v>7</c:v>
                </c:pt>
                <c:pt idx="982">
                  <c:v>6</c:v>
                </c:pt>
                <c:pt idx="983">
                  <c:v>14</c:v>
                </c:pt>
                <c:pt idx="984">
                  <c:v>6</c:v>
                </c:pt>
                <c:pt idx="985">
                  <c:v>6</c:v>
                </c:pt>
                <c:pt idx="986">
                  <c:v>6</c:v>
                </c:pt>
                <c:pt idx="987">
                  <c:v>6</c:v>
                </c:pt>
                <c:pt idx="988">
                  <c:v>6</c:v>
                </c:pt>
                <c:pt idx="989">
                  <c:v>18</c:v>
                </c:pt>
                <c:pt idx="990">
                  <c:v>6</c:v>
                </c:pt>
                <c:pt idx="991">
                  <c:v>6</c:v>
                </c:pt>
                <c:pt idx="992">
                  <c:v>6</c:v>
                </c:pt>
                <c:pt idx="993">
                  <c:v>6</c:v>
                </c:pt>
                <c:pt idx="994">
                  <c:v>6</c:v>
                </c:pt>
                <c:pt idx="995">
                  <c:v>6</c:v>
                </c:pt>
                <c:pt idx="996">
                  <c:v>6</c:v>
                </c:pt>
                <c:pt idx="997">
                  <c:v>6</c:v>
                </c:pt>
                <c:pt idx="998">
                  <c:v>6</c:v>
                </c:pt>
                <c:pt idx="999">
                  <c:v>6</c:v>
                </c:pt>
                <c:pt idx="1000">
                  <c:v>8</c:v>
                </c:pt>
                <c:pt idx="1001">
                  <c:v>13</c:v>
                </c:pt>
                <c:pt idx="1002">
                  <c:v>6</c:v>
                </c:pt>
                <c:pt idx="1003">
                  <c:v>6</c:v>
                </c:pt>
                <c:pt idx="1004">
                  <c:v>33</c:v>
                </c:pt>
                <c:pt idx="1005">
                  <c:v>59</c:v>
                </c:pt>
                <c:pt idx="1006">
                  <c:v>18</c:v>
                </c:pt>
                <c:pt idx="1007">
                  <c:v>14</c:v>
                </c:pt>
                <c:pt idx="1008">
                  <c:v>23</c:v>
                </c:pt>
                <c:pt idx="1009">
                  <c:v>38</c:v>
                </c:pt>
                <c:pt idx="1010">
                  <c:v>27</c:v>
                </c:pt>
                <c:pt idx="1011">
                  <c:v>30</c:v>
                </c:pt>
                <c:pt idx="1012">
                  <c:v>45</c:v>
                </c:pt>
                <c:pt idx="1013">
                  <c:v>36</c:v>
                </c:pt>
                <c:pt idx="1014">
                  <c:v>15</c:v>
                </c:pt>
                <c:pt idx="1015">
                  <c:v>6</c:v>
                </c:pt>
                <c:pt idx="1016">
                  <c:v>6</c:v>
                </c:pt>
                <c:pt idx="1017">
                  <c:v>6</c:v>
                </c:pt>
                <c:pt idx="1018">
                  <c:v>35</c:v>
                </c:pt>
                <c:pt idx="1019">
                  <c:v>10</c:v>
                </c:pt>
                <c:pt idx="1020">
                  <c:v>6</c:v>
                </c:pt>
                <c:pt idx="1021">
                  <c:v>8</c:v>
                </c:pt>
                <c:pt idx="1022">
                  <c:v>13</c:v>
                </c:pt>
                <c:pt idx="1023">
                  <c:v>9</c:v>
                </c:pt>
                <c:pt idx="1024">
                  <c:v>6</c:v>
                </c:pt>
                <c:pt idx="1025">
                  <c:v>6</c:v>
                </c:pt>
                <c:pt idx="1026">
                  <c:v>49</c:v>
                </c:pt>
                <c:pt idx="1027">
                  <c:v>43</c:v>
                </c:pt>
                <c:pt idx="1028">
                  <c:v>14</c:v>
                </c:pt>
                <c:pt idx="1029">
                  <c:v>6</c:v>
                </c:pt>
                <c:pt idx="1030">
                  <c:v>18</c:v>
                </c:pt>
                <c:pt idx="1031">
                  <c:v>12</c:v>
                </c:pt>
                <c:pt idx="1032">
                  <c:v>6</c:v>
                </c:pt>
                <c:pt idx="1033">
                  <c:v>6</c:v>
                </c:pt>
                <c:pt idx="1034">
                  <c:v>6</c:v>
                </c:pt>
                <c:pt idx="1035">
                  <c:v>6</c:v>
                </c:pt>
                <c:pt idx="1036">
                  <c:v>6</c:v>
                </c:pt>
                <c:pt idx="1037">
                  <c:v>10</c:v>
                </c:pt>
                <c:pt idx="1038">
                  <c:v>14</c:v>
                </c:pt>
                <c:pt idx="1039">
                  <c:v>28</c:v>
                </c:pt>
                <c:pt idx="1040">
                  <c:v>18</c:v>
                </c:pt>
                <c:pt idx="1041">
                  <c:v>10</c:v>
                </c:pt>
                <c:pt idx="1042">
                  <c:v>16</c:v>
                </c:pt>
                <c:pt idx="1043">
                  <c:v>6</c:v>
                </c:pt>
                <c:pt idx="1044">
                  <c:v>6</c:v>
                </c:pt>
                <c:pt idx="1045">
                  <c:v>56</c:v>
                </c:pt>
                <c:pt idx="1046">
                  <c:v>12</c:v>
                </c:pt>
                <c:pt idx="1047">
                  <c:v>6</c:v>
                </c:pt>
                <c:pt idx="1048">
                  <c:v>5</c:v>
                </c:pt>
                <c:pt idx="1049">
                  <c:v>18</c:v>
                </c:pt>
                <c:pt idx="1050">
                  <c:v>10</c:v>
                </c:pt>
                <c:pt idx="1051">
                  <c:v>16</c:v>
                </c:pt>
                <c:pt idx="1052">
                  <c:v>38</c:v>
                </c:pt>
                <c:pt idx="1053">
                  <c:v>16</c:v>
                </c:pt>
                <c:pt idx="1054">
                  <c:v>7</c:v>
                </c:pt>
                <c:pt idx="1055">
                  <c:v>6</c:v>
                </c:pt>
                <c:pt idx="1056">
                  <c:v>6</c:v>
                </c:pt>
                <c:pt idx="1057">
                  <c:v>6</c:v>
                </c:pt>
                <c:pt idx="1058">
                  <c:v>5</c:v>
                </c:pt>
                <c:pt idx="1059">
                  <c:v>13</c:v>
                </c:pt>
                <c:pt idx="1060">
                  <c:v>5</c:v>
                </c:pt>
                <c:pt idx="1061">
                  <c:v>5</c:v>
                </c:pt>
                <c:pt idx="1062">
                  <c:v>6</c:v>
                </c:pt>
                <c:pt idx="1063">
                  <c:v>6</c:v>
                </c:pt>
                <c:pt idx="1064">
                  <c:v>7</c:v>
                </c:pt>
                <c:pt idx="1065">
                  <c:v>6</c:v>
                </c:pt>
                <c:pt idx="1066">
                  <c:v>14</c:v>
                </c:pt>
                <c:pt idx="1067">
                  <c:v>6</c:v>
                </c:pt>
                <c:pt idx="1068">
                  <c:v>0</c:v>
                </c:pt>
                <c:pt idx="1069">
                  <c:v>23</c:v>
                </c:pt>
                <c:pt idx="1070">
                  <c:v>11</c:v>
                </c:pt>
                <c:pt idx="1071">
                  <c:v>7</c:v>
                </c:pt>
                <c:pt idx="1072">
                  <c:v>6</c:v>
                </c:pt>
                <c:pt idx="1073">
                  <c:v>13</c:v>
                </c:pt>
                <c:pt idx="1074">
                  <c:v>6</c:v>
                </c:pt>
                <c:pt idx="1075">
                  <c:v>6</c:v>
                </c:pt>
                <c:pt idx="1076">
                  <c:v>6</c:v>
                </c:pt>
                <c:pt idx="1077">
                  <c:v>10</c:v>
                </c:pt>
                <c:pt idx="1078">
                  <c:v>6</c:v>
                </c:pt>
                <c:pt idx="1079">
                  <c:v>6</c:v>
                </c:pt>
                <c:pt idx="1080">
                  <c:v>6</c:v>
                </c:pt>
                <c:pt idx="1081">
                  <c:v>6</c:v>
                </c:pt>
                <c:pt idx="1082">
                  <c:v>6</c:v>
                </c:pt>
                <c:pt idx="1083">
                  <c:v>6</c:v>
                </c:pt>
                <c:pt idx="1084">
                  <c:v>6</c:v>
                </c:pt>
                <c:pt idx="1085">
                  <c:v>6</c:v>
                </c:pt>
                <c:pt idx="1086">
                  <c:v>8</c:v>
                </c:pt>
                <c:pt idx="1087">
                  <c:v>6</c:v>
                </c:pt>
                <c:pt idx="1088">
                  <c:v>6</c:v>
                </c:pt>
                <c:pt idx="1089">
                  <c:v>6</c:v>
                </c:pt>
                <c:pt idx="1090">
                  <c:v>6</c:v>
                </c:pt>
                <c:pt idx="1091">
                  <c:v>6</c:v>
                </c:pt>
                <c:pt idx="1092">
                  <c:v>6</c:v>
                </c:pt>
                <c:pt idx="1093">
                  <c:v>6</c:v>
                </c:pt>
                <c:pt idx="1094">
                  <c:v>0</c:v>
                </c:pt>
                <c:pt idx="1095">
                  <c:v>0</c:v>
                </c:pt>
                <c:pt idx="1096">
                  <c:v>11</c:v>
                </c:pt>
                <c:pt idx="1097">
                  <c:v>6</c:v>
                </c:pt>
                <c:pt idx="1098">
                  <c:v>6</c:v>
                </c:pt>
                <c:pt idx="1099">
                  <c:v>6</c:v>
                </c:pt>
                <c:pt idx="1100">
                  <c:v>5</c:v>
                </c:pt>
                <c:pt idx="1101">
                  <c:v>7</c:v>
                </c:pt>
                <c:pt idx="1102">
                  <c:v>6</c:v>
                </c:pt>
                <c:pt idx="1103">
                  <c:v>6</c:v>
                </c:pt>
                <c:pt idx="1104">
                  <c:v>13</c:v>
                </c:pt>
                <c:pt idx="1105">
                  <c:v>6</c:v>
                </c:pt>
                <c:pt idx="1106">
                  <c:v>6</c:v>
                </c:pt>
                <c:pt idx="1107">
                  <c:v>6</c:v>
                </c:pt>
                <c:pt idx="1108">
                  <c:v>6</c:v>
                </c:pt>
                <c:pt idx="1109">
                  <c:v>6</c:v>
                </c:pt>
                <c:pt idx="1110">
                  <c:v>6</c:v>
                </c:pt>
                <c:pt idx="1111">
                  <c:v>6</c:v>
                </c:pt>
                <c:pt idx="1112">
                  <c:v>6</c:v>
                </c:pt>
                <c:pt idx="1113">
                  <c:v>6</c:v>
                </c:pt>
                <c:pt idx="1114">
                  <c:v>22</c:v>
                </c:pt>
                <c:pt idx="1115">
                  <c:v>6</c:v>
                </c:pt>
                <c:pt idx="1116">
                  <c:v>6</c:v>
                </c:pt>
                <c:pt idx="1117">
                  <c:v>6</c:v>
                </c:pt>
                <c:pt idx="1118">
                  <c:v>0</c:v>
                </c:pt>
                <c:pt idx="1119">
                  <c:v>6</c:v>
                </c:pt>
                <c:pt idx="1120">
                  <c:v>11</c:v>
                </c:pt>
                <c:pt idx="1121">
                  <c:v>6</c:v>
                </c:pt>
                <c:pt idx="1122">
                  <c:v>6</c:v>
                </c:pt>
                <c:pt idx="1123">
                  <c:v>8</c:v>
                </c:pt>
                <c:pt idx="1124">
                  <c:v>6</c:v>
                </c:pt>
                <c:pt idx="1125">
                  <c:v>6</c:v>
                </c:pt>
                <c:pt idx="1126">
                  <c:v>6</c:v>
                </c:pt>
                <c:pt idx="1127">
                  <c:v>6</c:v>
                </c:pt>
                <c:pt idx="1128">
                  <c:v>6</c:v>
                </c:pt>
                <c:pt idx="1129">
                  <c:v>6</c:v>
                </c:pt>
                <c:pt idx="1130">
                  <c:v>6</c:v>
                </c:pt>
                <c:pt idx="1131">
                  <c:v>6</c:v>
                </c:pt>
                <c:pt idx="1132">
                  <c:v>6</c:v>
                </c:pt>
                <c:pt idx="1133">
                  <c:v>6</c:v>
                </c:pt>
                <c:pt idx="1134">
                  <c:v>6</c:v>
                </c:pt>
                <c:pt idx="1135">
                  <c:v>6</c:v>
                </c:pt>
                <c:pt idx="1136">
                  <c:v>12</c:v>
                </c:pt>
                <c:pt idx="1137">
                  <c:v>6</c:v>
                </c:pt>
                <c:pt idx="1138">
                  <c:v>6</c:v>
                </c:pt>
                <c:pt idx="1139">
                  <c:v>6</c:v>
                </c:pt>
                <c:pt idx="1140">
                  <c:v>12</c:v>
                </c:pt>
                <c:pt idx="1141">
                  <c:v>6</c:v>
                </c:pt>
                <c:pt idx="1142">
                  <c:v>6</c:v>
                </c:pt>
                <c:pt idx="1143">
                  <c:v>6</c:v>
                </c:pt>
                <c:pt idx="1144">
                  <c:v>6</c:v>
                </c:pt>
                <c:pt idx="1145">
                  <c:v>6</c:v>
                </c:pt>
                <c:pt idx="1146">
                  <c:v>6</c:v>
                </c:pt>
                <c:pt idx="1147">
                  <c:v>6</c:v>
                </c:pt>
                <c:pt idx="1148">
                  <c:v>6</c:v>
                </c:pt>
                <c:pt idx="1149">
                  <c:v>6</c:v>
                </c:pt>
                <c:pt idx="1150">
                  <c:v>18</c:v>
                </c:pt>
                <c:pt idx="1151">
                  <c:v>13</c:v>
                </c:pt>
                <c:pt idx="1152">
                  <c:v>18</c:v>
                </c:pt>
                <c:pt idx="1153">
                  <c:v>16</c:v>
                </c:pt>
                <c:pt idx="1154">
                  <c:v>24</c:v>
                </c:pt>
                <c:pt idx="1155">
                  <c:v>24</c:v>
                </c:pt>
                <c:pt idx="1156">
                  <c:v>12</c:v>
                </c:pt>
                <c:pt idx="1157">
                  <c:v>7</c:v>
                </c:pt>
                <c:pt idx="1158">
                  <c:v>19</c:v>
                </c:pt>
                <c:pt idx="1159">
                  <c:v>12</c:v>
                </c:pt>
                <c:pt idx="1160">
                  <c:v>6</c:v>
                </c:pt>
                <c:pt idx="1161">
                  <c:v>7</c:v>
                </c:pt>
                <c:pt idx="1162">
                  <c:v>31</c:v>
                </c:pt>
                <c:pt idx="1163">
                  <c:v>55</c:v>
                </c:pt>
                <c:pt idx="1164">
                  <c:v>6</c:v>
                </c:pt>
                <c:pt idx="1165">
                  <c:v>13</c:v>
                </c:pt>
                <c:pt idx="1166">
                  <c:v>11</c:v>
                </c:pt>
                <c:pt idx="1167">
                  <c:v>10</c:v>
                </c:pt>
                <c:pt idx="1168">
                  <c:v>6</c:v>
                </c:pt>
                <c:pt idx="1169">
                  <c:v>6</c:v>
                </c:pt>
                <c:pt idx="1170">
                  <c:v>6</c:v>
                </c:pt>
                <c:pt idx="1171">
                  <c:v>6</c:v>
                </c:pt>
                <c:pt idx="1172">
                  <c:v>6</c:v>
                </c:pt>
                <c:pt idx="1173">
                  <c:v>6</c:v>
                </c:pt>
                <c:pt idx="1174">
                  <c:v>6</c:v>
                </c:pt>
                <c:pt idx="1175">
                  <c:v>6</c:v>
                </c:pt>
                <c:pt idx="1176">
                  <c:v>6</c:v>
                </c:pt>
                <c:pt idx="1177">
                  <c:v>6</c:v>
                </c:pt>
                <c:pt idx="1178">
                  <c:v>12</c:v>
                </c:pt>
                <c:pt idx="1179">
                  <c:v>6</c:v>
                </c:pt>
                <c:pt idx="1180">
                  <c:v>9</c:v>
                </c:pt>
                <c:pt idx="1181">
                  <c:v>6</c:v>
                </c:pt>
                <c:pt idx="1182">
                  <c:v>8</c:v>
                </c:pt>
                <c:pt idx="1183">
                  <c:v>6</c:v>
                </c:pt>
                <c:pt idx="1184">
                  <c:v>29</c:v>
                </c:pt>
                <c:pt idx="1185">
                  <c:v>6</c:v>
                </c:pt>
                <c:pt idx="1186">
                  <c:v>9</c:v>
                </c:pt>
                <c:pt idx="1187">
                  <c:v>6</c:v>
                </c:pt>
                <c:pt idx="1188">
                  <c:v>15</c:v>
                </c:pt>
                <c:pt idx="1189">
                  <c:v>34</c:v>
                </c:pt>
                <c:pt idx="1190">
                  <c:v>23</c:v>
                </c:pt>
                <c:pt idx="1191">
                  <c:v>15</c:v>
                </c:pt>
                <c:pt idx="1192">
                  <c:v>12</c:v>
                </c:pt>
                <c:pt idx="1193">
                  <c:v>7</c:v>
                </c:pt>
                <c:pt idx="1194">
                  <c:v>6</c:v>
                </c:pt>
                <c:pt idx="1195">
                  <c:v>6</c:v>
                </c:pt>
                <c:pt idx="1196">
                  <c:v>18</c:v>
                </c:pt>
                <c:pt idx="1197">
                  <c:v>6</c:v>
                </c:pt>
                <c:pt idx="1198">
                  <c:v>6</c:v>
                </c:pt>
                <c:pt idx="1199">
                  <c:v>6</c:v>
                </c:pt>
                <c:pt idx="1200">
                  <c:v>6</c:v>
                </c:pt>
                <c:pt idx="1201">
                  <c:v>31</c:v>
                </c:pt>
                <c:pt idx="1202">
                  <c:v>51</c:v>
                </c:pt>
                <c:pt idx="1203">
                  <c:v>15</c:v>
                </c:pt>
                <c:pt idx="1204">
                  <c:v>9</c:v>
                </c:pt>
                <c:pt idx="1205">
                  <c:v>6</c:v>
                </c:pt>
                <c:pt idx="1206">
                  <c:v>13</c:v>
                </c:pt>
                <c:pt idx="1207">
                  <c:v>12</c:v>
                </c:pt>
                <c:pt idx="1208">
                  <c:v>6</c:v>
                </c:pt>
                <c:pt idx="1209">
                  <c:v>6</c:v>
                </c:pt>
                <c:pt idx="1210">
                  <c:v>42</c:v>
                </c:pt>
                <c:pt idx="1211">
                  <c:v>36</c:v>
                </c:pt>
                <c:pt idx="1212">
                  <c:v>14</c:v>
                </c:pt>
                <c:pt idx="1213">
                  <c:v>6</c:v>
                </c:pt>
                <c:pt idx="1214">
                  <c:v>6</c:v>
                </c:pt>
                <c:pt idx="1215">
                  <c:v>6</c:v>
                </c:pt>
                <c:pt idx="1216">
                  <c:v>6</c:v>
                </c:pt>
                <c:pt idx="1217">
                  <c:v>6</c:v>
                </c:pt>
                <c:pt idx="1218">
                  <c:v>20</c:v>
                </c:pt>
                <c:pt idx="1219">
                  <c:v>6</c:v>
                </c:pt>
                <c:pt idx="1220">
                  <c:v>6</c:v>
                </c:pt>
                <c:pt idx="1221">
                  <c:v>6</c:v>
                </c:pt>
                <c:pt idx="1222">
                  <c:v>11</c:v>
                </c:pt>
                <c:pt idx="1223">
                  <c:v>6</c:v>
                </c:pt>
                <c:pt idx="1224">
                  <c:v>6</c:v>
                </c:pt>
                <c:pt idx="1225">
                  <c:v>6</c:v>
                </c:pt>
                <c:pt idx="1226">
                  <c:v>6</c:v>
                </c:pt>
                <c:pt idx="1227">
                  <c:v>19</c:v>
                </c:pt>
                <c:pt idx="1228">
                  <c:v>13</c:v>
                </c:pt>
                <c:pt idx="1229">
                  <c:v>6</c:v>
                </c:pt>
                <c:pt idx="1230">
                  <c:v>6</c:v>
                </c:pt>
                <c:pt idx="1231">
                  <c:v>6</c:v>
                </c:pt>
                <c:pt idx="1232">
                  <c:v>33</c:v>
                </c:pt>
                <c:pt idx="1233">
                  <c:v>31</c:v>
                </c:pt>
                <c:pt idx="1234">
                  <c:v>9</c:v>
                </c:pt>
                <c:pt idx="1235">
                  <c:v>11</c:v>
                </c:pt>
                <c:pt idx="1236">
                  <c:v>9</c:v>
                </c:pt>
                <c:pt idx="1237">
                  <c:v>6</c:v>
                </c:pt>
                <c:pt idx="1238">
                  <c:v>6</c:v>
                </c:pt>
                <c:pt idx="1239">
                  <c:v>10</c:v>
                </c:pt>
                <c:pt idx="1240">
                  <c:v>15</c:v>
                </c:pt>
                <c:pt idx="1241">
                  <c:v>6</c:v>
                </c:pt>
                <c:pt idx="1242">
                  <c:v>11</c:v>
                </c:pt>
                <c:pt idx="1243">
                  <c:v>6</c:v>
                </c:pt>
                <c:pt idx="1244">
                  <c:v>7</c:v>
                </c:pt>
                <c:pt idx="1245">
                  <c:v>8</c:v>
                </c:pt>
                <c:pt idx="1246">
                  <c:v>6</c:v>
                </c:pt>
                <c:pt idx="1247">
                  <c:v>6</c:v>
                </c:pt>
                <c:pt idx="1248">
                  <c:v>28</c:v>
                </c:pt>
                <c:pt idx="1249">
                  <c:v>6</c:v>
                </c:pt>
                <c:pt idx="1250">
                  <c:v>6</c:v>
                </c:pt>
                <c:pt idx="1251">
                  <c:v>6</c:v>
                </c:pt>
                <c:pt idx="1252">
                  <c:v>6</c:v>
                </c:pt>
                <c:pt idx="1253">
                  <c:v>11</c:v>
                </c:pt>
                <c:pt idx="1254">
                  <c:v>52</c:v>
                </c:pt>
                <c:pt idx="1255">
                  <c:v>36</c:v>
                </c:pt>
                <c:pt idx="1256">
                  <c:v>6</c:v>
                </c:pt>
                <c:pt idx="1257">
                  <c:v>6</c:v>
                </c:pt>
                <c:pt idx="1258">
                  <c:v>7</c:v>
                </c:pt>
                <c:pt idx="1259">
                  <c:v>30</c:v>
                </c:pt>
                <c:pt idx="1260">
                  <c:v>38</c:v>
                </c:pt>
                <c:pt idx="1261">
                  <c:v>6</c:v>
                </c:pt>
                <c:pt idx="1262">
                  <c:v>6</c:v>
                </c:pt>
                <c:pt idx="1263">
                  <c:v>6</c:v>
                </c:pt>
                <c:pt idx="1264">
                  <c:v>6</c:v>
                </c:pt>
                <c:pt idx="1265">
                  <c:v>6</c:v>
                </c:pt>
                <c:pt idx="1266">
                  <c:v>7</c:v>
                </c:pt>
                <c:pt idx="1267">
                  <c:v>15</c:v>
                </c:pt>
                <c:pt idx="1268">
                  <c:v>7</c:v>
                </c:pt>
                <c:pt idx="1269">
                  <c:v>7</c:v>
                </c:pt>
                <c:pt idx="1270">
                  <c:v>6</c:v>
                </c:pt>
                <c:pt idx="1271">
                  <c:v>6</c:v>
                </c:pt>
                <c:pt idx="1272">
                  <c:v>6</c:v>
                </c:pt>
                <c:pt idx="1273">
                  <c:v>6</c:v>
                </c:pt>
                <c:pt idx="1274">
                  <c:v>6</c:v>
                </c:pt>
                <c:pt idx="1275">
                  <c:v>6</c:v>
                </c:pt>
                <c:pt idx="1276">
                  <c:v>16</c:v>
                </c:pt>
                <c:pt idx="1277">
                  <c:v>6</c:v>
                </c:pt>
                <c:pt idx="1278">
                  <c:v>6</c:v>
                </c:pt>
                <c:pt idx="1279">
                  <c:v>6</c:v>
                </c:pt>
                <c:pt idx="1280">
                  <c:v>6</c:v>
                </c:pt>
                <c:pt idx="1281">
                  <c:v>6</c:v>
                </c:pt>
                <c:pt idx="1282">
                  <c:v>6</c:v>
                </c:pt>
                <c:pt idx="1283">
                  <c:v>6</c:v>
                </c:pt>
                <c:pt idx="1284">
                  <c:v>6</c:v>
                </c:pt>
                <c:pt idx="1285">
                  <c:v>6</c:v>
                </c:pt>
                <c:pt idx="1286">
                  <c:v>6</c:v>
                </c:pt>
                <c:pt idx="1287">
                  <c:v>16</c:v>
                </c:pt>
                <c:pt idx="1288">
                  <c:v>20</c:v>
                </c:pt>
                <c:pt idx="1289">
                  <c:v>6</c:v>
                </c:pt>
                <c:pt idx="1290">
                  <c:v>10</c:v>
                </c:pt>
                <c:pt idx="1291">
                  <c:v>6</c:v>
                </c:pt>
                <c:pt idx="1292">
                  <c:v>6</c:v>
                </c:pt>
                <c:pt idx="1293">
                  <c:v>6</c:v>
                </c:pt>
                <c:pt idx="1294">
                  <c:v>6</c:v>
                </c:pt>
                <c:pt idx="1295">
                  <c:v>6</c:v>
                </c:pt>
                <c:pt idx="1296">
                  <c:v>0</c:v>
                </c:pt>
                <c:pt idx="1297">
                  <c:v>6</c:v>
                </c:pt>
                <c:pt idx="1298">
                  <c:v>6</c:v>
                </c:pt>
                <c:pt idx="1299">
                  <c:v>6</c:v>
                </c:pt>
                <c:pt idx="1300">
                  <c:v>6</c:v>
                </c:pt>
                <c:pt idx="1301">
                  <c:v>6</c:v>
                </c:pt>
                <c:pt idx="1302">
                  <c:v>5</c:v>
                </c:pt>
                <c:pt idx="1303">
                  <c:v>5</c:v>
                </c:pt>
                <c:pt idx="1304">
                  <c:v>20</c:v>
                </c:pt>
                <c:pt idx="1305">
                  <c:v>6</c:v>
                </c:pt>
                <c:pt idx="1306">
                  <c:v>33</c:v>
                </c:pt>
                <c:pt idx="1307">
                  <c:v>35</c:v>
                </c:pt>
                <c:pt idx="1308">
                  <c:v>29</c:v>
                </c:pt>
                <c:pt idx="1309">
                  <c:v>44</c:v>
                </c:pt>
                <c:pt idx="1310">
                  <c:v>6</c:v>
                </c:pt>
                <c:pt idx="1311">
                  <c:v>6</c:v>
                </c:pt>
                <c:pt idx="1312">
                  <c:v>6</c:v>
                </c:pt>
                <c:pt idx="1313">
                  <c:v>6</c:v>
                </c:pt>
                <c:pt idx="1314">
                  <c:v>12</c:v>
                </c:pt>
                <c:pt idx="1315">
                  <c:v>12</c:v>
                </c:pt>
                <c:pt idx="1316">
                  <c:v>6</c:v>
                </c:pt>
                <c:pt idx="1317">
                  <c:v>10</c:v>
                </c:pt>
                <c:pt idx="1318">
                  <c:v>6</c:v>
                </c:pt>
                <c:pt idx="1319">
                  <c:v>9</c:v>
                </c:pt>
                <c:pt idx="1320">
                  <c:v>6</c:v>
                </c:pt>
                <c:pt idx="1321">
                  <c:v>6</c:v>
                </c:pt>
                <c:pt idx="1322">
                  <c:v>22</c:v>
                </c:pt>
                <c:pt idx="1323">
                  <c:v>14</c:v>
                </c:pt>
                <c:pt idx="1324">
                  <c:v>6</c:v>
                </c:pt>
                <c:pt idx="1325">
                  <c:v>6</c:v>
                </c:pt>
                <c:pt idx="1326">
                  <c:v>6</c:v>
                </c:pt>
                <c:pt idx="1327">
                  <c:v>41</c:v>
                </c:pt>
                <c:pt idx="1328">
                  <c:v>16</c:v>
                </c:pt>
                <c:pt idx="1329">
                  <c:v>6</c:v>
                </c:pt>
                <c:pt idx="1330">
                  <c:v>6</c:v>
                </c:pt>
                <c:pt idx="1331">
                  <c:v>28</c:v>
                </c:pt>
                <c:pt idx="1332">
                  <c:v>14</c:v>
                </c:pt>
                <c:pt idx="1333">
                  <c:v>6</c:v>
                </c:pt>
                <c:pt idx="1334">
                  <c:v>6</c:v>
                </c:pt>
                <c:pt idx="1335">
                  <c:v>14</c:v>
                </c:pt>
                <c:pt idx="1336">
                  <c:v>6</c:v>
                </c:pt>
                <c:pt idx="1337">
                  <c:v>6</c:v>
                </c:pt>
                <c:pt idx="1338">
                  <c:v>12</c:v>
                </c:pt>
                <c:pt idx="1339">
                  <c:v>30</c:v>
                </c:pt>
                <c:pt idx="1340">
                  <c:v>19</c:v>
                </c:pt>
                <c:pt idx="1341">
                  <c:v>9</c:v>
                </c:pt>
                <c:pt idx="1342">
                  <c:v>6</c:v>
                </c:pt>
                <c:pt idx="1343">
                  <c:v>6</c:v>
                </c:pt>
                <c:pt idx="1344">
                  <c:v>6</c:v>
                </c:pt>
                <c:pt idx="1345">
                  <c:v>16</c:v>
                </c:pt>
                <c:pt idx="1346">
                  <c:v>12</c:v>
                </c:pt>
                <c:pt idx="1347">
                  <c:v>7</c:v>
                </c:pt>
                <c:pt idx="1348">
                  <c:v>6</c:v>
                </c:pt>
                <c:pt idx="1349">
                  <c:v>6</c:v>
                </c:pt>
                <c:pt idx="1350">
                  <c:v>6</c:v>
                </c:pt>
                <c:pt idx="1351">
                  <c:v>12</c:v>
                </c:pt>
                <c:pt idx="1352">
                  <c:v>6</c:v>
                </c:pt>
                <c:pt idx="1353">
                  <c:v>6</c:v>
                </c:pt>
                <c:pt idx="1354">
                  <c:v>6</c:v>
                </c:pt>
                <c:pt idx="1355">
                  <c:v>6</c:v>
                </c:pt>
                <c:pt idx="1356">
                  <c:v>6</c:v>
                </c:pt>
                <c:pt idx="1357">
                  <c:v>6</c:v>
                </c:pt>
                <c:pt idx="1358">
                  <c:v>6</c:v>
                </c:pt>
                <c:pt idx="1359">
                  <c:v>11</c:v>
                </c:pt>
                <c:pt idx="1360">
                  <c:v>6</c:v>
                </c:pt>
                <c:pt idx="1361">
                  <c:v>6</c:v>
                </c:pt>
                <c:pt idx="1362">
                  <c:v>6</c:v>
                </c:pt>
                <c:pt idx="1363">
                  <c:v>6</c:v>
                </c:pt>
                <c:pt idx="1364">
                  <c:v>6</c:v>
                </c:pt>
                <c:pt idx="1365">
                  <c:v>25</c:v>
                </c:pt>
                <c:pt idx="1366">
                  <c:v>6</c:v>
                </c:pt>
                <c:pt idx="1367">
                  <c:v>6</c:v>
                </c:pt>
                <c:pt idx="1368">
                  <c:v>6</c:v>
                </c:pt>
                <c:pt idx="1369">
                  <c:v>12</c:v>
                </c:pt>
                <c:pt idx="1370">
                  <c:v>19</c:v>
                </c:pt>
                <c:pt idx="1371">
                  <c:v>12</c:v>
                </c:pt>
                <c:pt idx="1372">
                  <c:v>40</c:v>
                </c:pt>
                <c:pt idx="1373">
                  <c:v>12</c:v>
                </c:pt>
                <c:pt idx="1374">
                  <c:v>34</c:v>
                </c:pt>
                <c:pt idx="1375">
                  <c:v>12</c:v>
                </c:pt>
                <c:pt idx="1376">
                  <c:v>14</c:v>
                </c:pt>
                <c:pt idx="1377">
                  <c:v>9</c:v>
                </c:pt>
                <c:pt idx="1378">
                  <c:v>6</c:v>
                </c:pt>
                <c:pt idx="1379">
                  <c:v>6</c:v>
                </c:pt>
                <c:pt idx="1380">
                  <c:v>8</c:v>
                </c:pt>
                <c:pt idx="1381">
                  <c:v>6</c:v>
                </c:pt>
                <c:pt idx="1382">
                  <c:v>11</c:v>
                </c:pt>
                <c:pt idx="1383">
                  <c:v>6</c:v>
                </c:pt>
                <c:pt idx="1384">
                  <c:v>6</c:v>
                </c:pt>
                <c:pt idx="1385">
                  <c:v>8</c:v>
                </c:pt>
                <c:pt idx="1386">
                  <c:v>29</c:v>
                </c:pt>
                <c:pt idx="1387">
                  <c:v>9</c:v>
                </c:pt>
                <c:pt idx="1388">
                  <c:v>6</c:v>
                </c:pt>
                <c:pt idx="1389">
                  <c:v>12</c:v>
                </c:pt>
                <c:pt idx="1390">
                  <c:v>6</c:v>
                </c:pt>
                <c:pt idx="1391">
                  <c:v>12</c:v>
                </c:pt>
                <c:pt idx="1392">
                  <c:v>6</c:v>
                </c:pt>
                <c:pt idx="1393">
                  <c:v>6</c:v>
                </c:pt>
                <c:pt idx="1394">
                  <c:v>6</c:v>
                </c:pt>
                <c:pt idx="1395">
                  <c:v>6</c:v>
                </c:pt>
                <c:pt idx="1396">
                  <c:v>20</c:v>
                </c:pt>
                <c:pt idx="1397">
                  <c:v>6</c:v>
                </c:pt>
                <c:pt idx="1398">
                  <c:v>7</c:v>
                </c:pt>
                <c:pt idx="1399">
                  <c:v>11</c:v>
                </c:pt>
                <c:pt idx="1400">
                  <c:v>11</c:v>
                </c:pt>
                <c:pt idx="1401">
                  <c:v>6</c:v>
                </c:pt>
                <c:pt idx="1402">
                  <c:v>6</c:v>
                </c:pt>
                <c:pt idx="1403">
                  <c:v>6</c:v>
                </c:pt>
                <c:pt idx="1404">
                  <c:v>6</c:v>
                </c:pt>
                <c:pt idx="1405">
                  <c:v>6</c:v>
                </c:pt>
                <c:pt idx="1406">
                  <c:v>6</c:v>
                </c:pt>
                <c:pt idx="1407">
                  <c:v>12</c:v>
                </c:pt>
                <c:pt idx="1408">
                  <c:v>6</c:v>
                </c:pt>
                <c:pt idx="1409">
                  <c:v>6</c:v>
                </c:pt>
                <c:pt idx="1410">
                  <c:v>5</c:v>
                </c:pt>
                <c:pt idx="1411">
                  <c:v>6</c:v>
                </c:pt>
                <c:pt idx="1412">
                  <c:v>12</c:v>
                </c:pt>
                <c:pt idx="1413">
                  <c:v>6</c:v>
                </c:pt>
                <c:pt idx="1414">
                  <c:v>6</c:v>
                </c:pt>
                <c:pt idx="1415">
                  <c:v>6</c:v>
                </c:pt>
                <c:pt idx="1416">
                  <c:v>10</c:v>
                </c:pt>
                <c:pt idx="1417">
                  <c:v>11</c:v>
                </c:pt>
                <c:pt idx="1418">
                  <c:v>6</c:v>
                </c:pt>
                <c:pt idx="1419">
                  <c:v>6</c:v>
                </c:pt>
                <c:pt idx="1420">
                  <c:v>6</c:v>
                </c:pt>
                <c:pt idx="1421">
                  <c:v>6</c:v>
                </c:pt>
                <c:pt idx="1422">
                  <c:v>6</c:v>
                </c:pt>
                <c:pt idx="1423">
                  <c:v>6</c:v>
                </c:pt>
                <c:pt idx="1424">
                  <c:v>6</c:v>
                </c:pt>
                <c:pt idx="1425">
                  <c:v>10</c:v>
                </c:pt>
                <c:pt idx="1426">
                  <c:v>6</c:v>
                </c:pt>
                <c:pt idx="1427">
                  <c:v>11</c:v>
                </c:pt>
                <c:pt idx="1428">
                  <c:v>18</c:v>
                </c:pt>
                <c:pt idx="1429">
                  <c:v>12</c:v>
                </c:pt>
                <c:pt idx="1430">
                  <c:v>25</c:v>
                </c:pt>
                <c:pt idx="1431">
                  <c:v>22</c:v>
                </c:pt>
                <c:pt idx="1432">
                  <c:v>33</c:v>
                </c:pt>
                <c:pt idx="1433">
                  <c:v>6</c:v>
                </c:pt>
                <c:pt idx="1434">
                  <c:v>15</c:v>
                </c:pt>
                <c:pt idx="1435">
                  <c:v>6</c:v>
                </c:pt>
                <c:pt idx="1436">
                  <c:v>8</c:v>
                </c:pt>
                <c:pt idx="1437">
                  <c:v>6</c:v>
                </c:pt>
                <c:pt idx="1438">
                  <c:v>27</c:v>
                </c:pt>
                <c:pt idx="1439">
                  <c:v>9</c:v>
                </c:pt>
                <c:pt idx="1440">
                  <c:v>20</c:v>
                </c:pt>
                <c:pt idx="1441">
                  <c:v>20</c:v>
                </c:pt>
                <c:pt idx="1442">
                  <c:v>10</c:v>
                </c:pt>
                <c:pt idx="1443">
                  <c:v>10</c:v>
                </c:pt>
                <c:pt idx="1444">
                  <c:v>17</c:v>
                </c:pt>
                <c:pt idx="1445">
                  <c:v>27</c:v>
                </c:pt>
                <c:pt idx="1446">
                  <c:v>6</c:v>
                </c:pt>
                <c:pt idx="1447">
                  <c:v>6</c:v>
                </c:pt>
                <c:pt idx="1448">
                  <c:v>6</c:v>
                </c:pt>
                <c:pt idx="1449">
                  <c:v>6</c:v>
                </c:pt>
                <c:pt idx="1450">
                  <c:v>6</c:v>
                </c:pt>
                <c:pt idx="1451">
                  <c:v>12</c:v>
                </c:pt>
                <c:pt idx="1452">
                  <c:v>83</c:v>
                </c:pt>
                <c:pt idx="1453">
                  <c:v>59</c:v>
                </c:pt>
                <c:pt idx="1454">
                  <c:v>35</c:v>
                </c:pt>
                <c:pt idx="1455">
                  <c:v>12</c:v>
                </c:pt>
                <c:pt idx="1456">
                  <c:v>16</c:v>
                </c:pt>
                <c:pt idx="1457">
                  <c:v>26</c:v>
                </c:pt>
                <c:pt idx="1458">
                  <c:v>53</c:v>
                </c:pt>
                <c:pt idx="1459">
                  <c:v>32</c:v>
                </c:pt>
                <c:pt idx="1460">
                  <c:v>6</c:v>
                </c:pt>
                <c:pt idx="1461">
                  <c:v>6</c:v>
                </c:pt>
                <c:pt idx="1462">
                  <c:v>16</c:v>
                </c:pt>
                <c:pt idx="1463">
                  <c:v>9</c:v>
                </c:pt>
                <c:pt idx="1464">
                  <c:v>22</c:v>
                </c:pt>
                <c:pt idx="1465">
                  <c:v>6</c:v>
                </c:pt>
                <c:pt idx="1466">
                  <c:v>14</c:v>
                </c:pt>
                <c:pt idx="1467">
                  <c:v>6</c:v>
                </c:pt>
                <c:pt idx="1468">
                  <c:v>6</c:v>
                </c:pt>
                <c:pt idx="1469">
                  <c:v>6</c:v>
                </c:pt>
                <c:pt idx="1470">
                  <c:v>6</c:v>
                </c:pt>
                <c:pt idx="1471">
                  <c:v>6</c:v>
                </c:pt>
                <c:pt idx="1472">
                  <c:v>6</c:v>
                </c:pt>
                <c:pt idx="1473">
                  <c:v>6</c:v>
                </c:pt>
                <c:pt idx="1474">
                  <c:v>13</c:v>
                </c:pt>
                <c:pt idx="1475">
                  <c:v>6</c:v>
                </c:pt>
                <c:pt idx="1476">
                  <c:v>7</c:v>
                </c:pt>
                <c:pt idx="1477">
                  <c:v>50</c:v>
                </c:pt>
                <c:pt idx="1478">
                  <c:v>6</c:v>
                </c:pt>
                <c:pt idx="1479">
                  <c:v>6</c:v>
                </c:pt>
                <c:pt idx="1480">
                  <c:v>9</c:v>
                </c:pt>
                <c:pt idx="1481">
                  <c:v>51</c:v>
                </c:pt>
                <c:pt idx="1482">
                  <c:v>12</c:v>
                </c:pt>
                <c:pt idx="1483">
                  <c:v>18</c:v>
                </c:pt>
                <c:pt idx="1484">
                  <c:v>20</c:v>
                </c:pt>
                <c:pt idx="1485">
                  <c:v>12</c:v>
                </c:pt>
                <c:pt idx="1486">
                  <c:v>37</c:v>
                </c:pt>
                <c:pt idx="1487">
                  <c:v>27</c:v>
                </c:pt>
                <c:pt idx="1488">
                  <c:v>6</c:v>
                </c:pt>
                <c:pt idx="1489">
                  <c:v>6</c:v>
                </c:pt>
                <c:pt idx="1490">
                  <c:v>6</c:v>
                </c:pt>
                <c:pt idx="1491">
                  <c:v>6</c:v>
                </c:pt>
                <c:pt idx="1492">
                  <c:v>6</c:v>
                </c:pt>
                <c:pt idx="1493">
                  <c:v>6</c:v>
                </c:pt>
                <c:pt idx="1494">
                  <c:v>55</c:v>
                </c:pt>
                <c:pt idx="1495">
                  <c:v>11</c:v>
                </c:pt>
                <c:pt idx="1496">
                  <c:v>6</c:v>
                </c:pt>
                <c:pt idx="1497">
                  <c:v>6</c:v>
                </c:pt>
                <c:pt idx="1498">
                  <c:v>6</c:v>
                </c:pt>
                <c:pt idx="1499">
                  <c:v>19</c:v>
                </c:pt>
                <c:pt idx="1500">
                  <c:v>6</c:v>
                </c:pt>
                <c:pt idx="1501">
                  <c:v>20</c:v>
                </c:pt>
                <c:pt idx="1502">
                  <c:v>9</c:v>
                </c:pt>
                <c:pt idx="1503">
                  <c:v>9</c:v>
                </c:pt>
                <c:pt idx="1504">
                  <c:v>12</c:v>
                </c:pt>
                <c:pt idx="1505">
                  <c:v>6</c:v>
                </c:pt>
                <c:pt idx="1506">
                  <c:v>9</c:v>
                </c:pt>
                <c:pt idx="1507">
                  <c:v>6</c:v>
                </c:pt>
                <c:pt idx="1508">
                  <c:v>6</c:v>
                </c:pt>
                <c:pt idx="1509">
                  <c:v>6</c:v>
                </c:pt>
                <c:pt idx="1510">
                  <c:v>6</c:v>
                </c:pt>
                <c:pt idx="1511">
                  <c:v>6</c:v>
                </c:pt>
                <c:pt idx="1512">
                  <c:v>6</c:v>
                </c:pt>
                <c:pt idx="1513">
                  <c:v>6</c:v>
                </c:pt>
                <c:pt idx="1514">
                  <c:v>6</c:v>
                </c:pt>
                <c:pt idx="1515">
                  <c:v>6</c:v>
                </c:pt>
                <c:pt idx="1516">
                  <c:v>6</c:v>
                </c:pt>
                <c:pt idx="1517">
                  <c:v>11</c:v>
                </c:pt>
                <c:pt idx="1518">
                  <c:v>6</c:v>
                </c:pt>
                <c:pt idx="1519">
                  <c:v>6</c:v>
                </c:pt>
                <c:pt idx="1520">
                  <c:v>6</c:v>
                </c:pt>
                <c:pt idx="1521">
                  <c:v>12</c:v>
                </c:pt>
                <c:pt idx="1522">
                  <c:v>6</c:v>
                </c:pt>
                <c:pt idx="1523">
                  <c:v>6</c:v>
                </c:pt>
                <c:pt idx="1524">
                  <c:v>6</c:v>
                </c:pt>
                <c:pt idx="1525">
                  <c:v>6</c:v>
                </c:pt>
                <c:pt idx="1526">
                  <c:v>6</c:v>
                </c:pt>
                <c:pt idx="1527">
                  <c:v>12</c:v>
                </c:pt>
                <c:pt idx="1528">
                  <c:v>6</c:v>
                </c:pt>
                <c:pt idx="1529">
                  <c:v>6</c:v>
                </c:pt>
                <c:pt idx="1530">
                  <c:v>6</c:v>
                </c:pt>
                <c:pt idx="1531">
                  <c:v>22</c:v>
                </c:pt>
                <c:pt idx="1532">
                  <c:v>14</c:v>
                </c:pt>
                <c:pt idx="1533">
                  <c:v>10</c:v>
                </c:pt>
                <c:pt idx="1534">
                  <c:v>6</c:v>
                </c:pt>
                <c:pt idx="1535">
                  <c:v>6</c:v>
                </c:pt>
                <c:pt idx="1536">
                  <c:v>15</c:v>
                </c:pt>
                <c:pt idx="1537">
                  <c:v>40</c:v>
                </c:pt>
                <c:pt idx="1538">
                  <c:v>6</c:v>
                </c:pt>
                <c:pt idx="1539">
                  <c:v>11</c:v>
                </c:pt>
                <c:pt idx="1540">
                  <c:v>16</c:v>
                </c:pt>
                <c:pt idx="1541">
                  <c:v>6</c:v>
                </c:pt>
                <c:pt idx="1542">
                  <c:v>6</c:v>
                </c:pt>
                <c:pt idx="1543">
                  <c:v>17</c:v>
                </c:pt>
                <c:pt idx="1544">
                  <c:v>6</c:v>
                </c:pt>
                <c:pt idx="1545">
                  <c:v>43</c:v>
                </c:pt>
                <c:pt idx="1546">
                  <c:v>36</c:v>
                </c:pt>
                <c:pt idx="1547">
                  <c:v>6</c:v>
                </c:pt>
                <c:pt idx="1548">
                  <c:v>7</c:v>
                </c:pt>
                <c:pt idx="1549">
                  <c:v>45</c:v>
                </c:pt>
                <c:pt idx="1550">
                  <c:v>6</c:v>
                </c:pt>
                <c:pt idx="1551">
                  <c:v>6</c:v>
                </c:pt>
                <c:pt idx="1552">
                  <c:v>6</c:v>
                </c:pt>
                <c:pt idx="1553">
                  <c:v>13</c:v>
                </c:pt>
                <c:pt idx="1554">
                  <c:v>24</c:v>
                </c:pt>
                <c:pt idx="1555">
                  <c:v>6</c:v>
                </c:pt>
                <c:pt idx="1556">
                  <c:v>6</c:v>
                </c:pt>
                <c:pt idx="1557">
                  <c:v>7</c:v>
                </c:pt>
                <c:pt idx="1558">
                  <c:v>6</c:v>
                </c:pt>
                <c:pt idx="1559">
                  <c:v>6</c:v>
                </c:pt>
                <c:pt idx="1560">
                  <c:v>6</c:v>
                </c:pt>
                <c:pt idx="1561">
                  <c:v>6</c:v>
                </c:pt>
                <c:pt idx="1562">
                  <c:v>23</c:v>
                </c:pt>
                <c:pt idx="1563">
                  <c:v>7</c:v>
                </c:pt>
                <c:pt idx="1564">
                  <c:v>6</c:v>
                </c:pt>
                <c:pt idx="1565">
                  <c:v>6</c:v>
                </c:pt>
                <c:pt idx="1566">
                  <c:v>12</c:v>
                </c:pt>
                <c:pt idx="1567">
                  <c:v>10</c:v>
                </c:pt>
                <c:pt idx="1568">
                  <c:v>6</c:v>
                </c:pt>
                <c:pt idx="1569">
                  <c:v>12</c:v>
                </c:pt>
                <c:pt idx="1570">
                  <c:v>6</c:v>
                </c:pt>
                <c:pt idx="1571">
                  <c:v>6</c:v>
                </c:pt>
                <c:pt idx="1572">
                  <c:v>6</c:v>
                </c:pt>
                <c:pt idx="1573">
                  <c:v>6</c:v>
                </c:pt>
                <c:pt idx="1574">
                  <c:v>12</c:v>
                </c:pt>
                <c:pt idx="1575">
                  <c:v>6</c:v>
                </c:pt>
                <c:pt idx="1576">
                  <c:v>6</c:v>
                </c:pt>
                <c:pt idx="1577">
                  <c:v>6</c:v>
                </c:pt>
                <c:pt idx="1578">
                  <c:v>6</c:v>
                </c:pt>
                <c:pt idx="1579">
                  <c:v>6</c:v>
                </c:pt>
                <c:pt idx="1580">
                  <c:v>6</c:v>
                </c:pt>
                <c:pt idx="1581">
                  <c:v>15</c:v>
                </c:pt>
                <c:pt idx="1582">
                  <c:v>6</c:v>
                </c:pt>
                <c:pt idx="1583">
                  <c:v>8</c:v>
                </c:pt>
                <c:pt idx="1584">
                  <c:v>6</c:v>
                </c:pt>
                <c:pt idx="1585">
                  <c:v>6</c:v>
                </c:pt>
                <c:pt idx="1586">
                  <c:v>54</c:v>
                </c:pt>
                <c:pt idx="1587">
                  <c:v>35</c:v>
                </c:pt>
                <c:pt idx="1588">
                  <c:v>50</c:v>
                </c:pt>
                <c:pt idx="1589">
                  <c:v>24</c:v>
                </c:pt>
                <c:pt idx="1590">
                  <c:v>20</c:v>
                </c:pt>
                <c:pt idx="1591">
                  <c:v>21</c:v>
                </c:pt>
                <c:pt idx="1592">
                  <c:v>66</c:v>
                </c:pt>
                <c:pt idx="1593">
                  <c:v>26</c:v>
                </c:pt>
                <c:pt idx="1594">
                  <c:v>27</c:v>
                </c:pt>
                <c:pt idx="1595">
                  <c:v>23</c:v>
                </c:pt>
                <c:pt idx="1596">
                  <c:v>12</c:v>
                </c:pt>
                <c:pt idx="1597">
                  <c:v>24</c:v>
                </c:pt>
                <c:pt idx="1598">
                  <c:v>36</c:v>
                </c:pt>
                <c:pt idx="1599">
                  <c:v>15</c:v>
                </c:pt>
                <c:pt idx="1600">
                  <c:v>12</c:v>
                </c:pt>
                <c:pt idx="1601">
                  <c:v>9</c:v>
                </c:pt>
                <c:pt idx="1602">
                  <c:v>45</c:v>
                </c:pt>
                <c:pt idx="1603">
                  <c:v>33</c:v>
                </c:pt>
                <c:pt idx="1604">
                  <c:v>24</c:v>
                </c:pt>
                <c:pt idx="1605">
                  <c:v>84</c:v>
                </c:pt>
                <c:pt idx="1606">
                  <c:v>30</c:v>
                </c:pt>
                <c:pt idx="1607">
                  <c:v>61</c:v>
                </c:pt>
                <c:pt idx="1608">
                  <c:v>16</c:v>
                </c:pt>
                <c:pt idx="1609">
                  <c:v>10</c:v>
                </c:pt>
                <c:pt idx="1610">
                  <c:v>16</c:v>
                </c:pt>
                <c:pt idx="1611">
                  <c:v>7</c:v>
                </c:pt>
                <c:pt idx="1612">
                  <c:v>57</c:v>
                </c:pt>
                <c:pt idx="1613">
                  <c:v>17</c:v>
                </c:pt>
                <c:pt idx="1614">
                  <c:v>9</c:v>
                </c:pt>
                <c:pt idx="1615">
                  <c:v>18</c:v>
                </c:pt>
                <c:pt idx="1616">
                  <c:v>9</c:v>
                </c:pt>
                <c:pt idx="1617">
                  <c:v>29</c:v>
                </c:pt>
                <c:pt idx="1618">
                  <c:v>6</c:v>
                </c:pt>
                <c:pt idx="1619">
                  <c:v>26</c:v>
                </c:pt>
                <c:pt idx="1620">
                  <c:v>27</c:v>
                </c:pt>
                <c:pt idx="1621">
                  <c:v>24</c:v>
                </c:pt>
                <c:pt idx="1622">
                  <c:v>8</c:v>
                </c:pt>
                <c:pt idx="1623">
                  <c:v>6</c:v>
                </c:pt>
                <c:pt idx="1624">
                  <c:v>15</c:v>
                </c:pt>
                <c:pt idx="1625">
                  <c:v>6</c:v>
                </c:pt>
                <c:pt idx="1626">
                  <c:v>6</c:v>
                </c:pt>
                <c:pt idx="1627">
                  <c:v>6</c:v>
                </c:pt>
                <c:pt idx="1628">
                  <c:v>43</c:v>
                </c:pt>
                <c:pt idx="1629">
                  <c:v>6</c:v>
                </c:pt>
                <c:pt idx="1630">
                  <c:v>35</c:v>
                </c:pt>
                <c:pt idx="1631">
                  <c:v>6</c:v>
                </c:pt>
                <c:pt idx="1632">
                  <c:v>27</c:v>
                </c:pt>
                <c:pt idx="1633">
                  <c:v>6</c:v>
                </c:pt>
                <c:pt idx="1634">
                  <c:v>24</c:v>
                </c:pt>
                <c:pt idx="1635">
                  <c:v>22</c:v>
                </c:pt>
                <c:pt idx="1636">
                  <c:v>21</c:v>
                </c:pt>
                <c:pt idx="1637">
                  <c:v>33</c:v>
                </c:pt>
                <c:pt idx="1638">
                  <c:v>32</c:v>
                </c:pt>
                <c:pt idx="1639">
                  <c:v>17</c:v>
                </c:pt>
                <c:pt idx="1640">
                  <c:v>14</c:v>
                </c:pt>
                <c:pt idx="1641">
                  <c:v>20</c:v>
                </c:pt>
                <c:pt idx="1642">
                  <c:v>6</c:v>
                </c:pt>
                <c:pt idx="1643">
                  <c:v>16</c:v>
                </c:pt>
                <c:pt idx="1644">
                  <c:v>13</c:v>
                </c:pt>
                <c:pt idx="1645">
                  <c:v>6</c:v>
                </c:pt>
                <c:pt idx="1646">
                  <c:v>11</c:v>
                </c:pt>
                <c:pt idx="1647">
                  <c:v>29</c:v>
                </c:pt>
                <c:pt idx="1648">
                  <c:v>7</c:v>
                </c:pt>
                <c:pt idx="1649">
                  <c:v>6</c:v>
                </c:pt>
                <c:pt idx="1650">
                  <c:v>15</c:v>
                </c:pt>
                <c:pt idx="1651">
                  <c:v>6</c:v>
                </c:pt>
                <c:pt idx="1652">
                  <c:v>6</c:v>
                </c:pt>
                <c:pt idx="1653">
                  <c:v>6</c:v>
                </c:pt>
                <c:pt idx="1654">
                  <c:v>6</c:v>
                </c:pt>
                <c:pt idx="1655">
                  <c:v>43</c:v>
                </c:pt>
                <c:pt idx="1656">
                  <c:v>10</c:v>
                </c:pt>
                <c:pt idx="1657">
                  <c:v>9</c:v>
                </c:pt>
                <c:pt idx="1658">
                  <c:v>40</c:v>
                </c:pt>
                <c:pt idx="1659">
                  <c:v>12</c:v>
                </c:pt>
                <c:pt idx="1660">
                  <c:v>9</c:v>
                </c:pt>
                <c:pt idx="1661">
                  <c:v>14</c:v>
                </c:pt>
                <c:pt idx="1662">
                  <c:v>6</c:v>
                </c:pt>
                <c:pt idx="1663">
                  <c:v>6</c:v>
                </c:pt>
                <c:pt idx="1664">
                  <c:v>13</c:v>
                </c:pt>
                <c:pt idx="1665">
                  <c:v>13</c:v>
                </c:pt>
                <c:pt idx="1666">
                  <c:v>17</c:v>
                </c:pt>
                <c:pt idx="1667">
                  <c:v>16</c:v>
                </c:pt>
                <c:pt idx="1668">
                  <c:v>8</c:v>
                </c:pt>
                <c:pt idx="1669">
                  <c:v>6</c:v>
                </c:pt>
                <c:pt idx="1670">
                  <c:v>27</c:v>
                </c:pt>
                <c:pt idx="1671">
                  <c:v>16</c:v>
                </c:pt>
                <c:pt idx="1672">
                  <c:v>6</c:v>
                </c:pt>
                <c:pt idx="1673">
                  <c:v>12</c:v>
                </c:pt>
                <c:pt idx="1674">
                  <c:v>6</c:v>
                </c:pt>
                <c:pt idx="1675">
                  <c:v>27</c:v>
                </c:pt>
                <c:pt idx="1676">
                  <c:v>10</c:v>
                </c:pt>
                <c:pt idx="1677">
                  <c:v>6</c:v>
                </c:pt>
                <c:pt idx="1678">
                  <c:v>35</c:v>
                </c:pt>
                <c:pt idx="1679">
                  <c:v>23</c:v>
                </c:pt>
                <c:pt idx="1680">
                  <c:v>26</c:v>
                </c:pt>
                <c:pt idx="1681">
                  <c:v>9</c:v>
                </c:pt>
                <c:pt idx="1682">
                  <c:v>19</c:v>
                </c:pt>
                <c:pt idx="1683">
                  <c:v>8</c:v>
                </c:pt>
                <c:pt idx="1684">
                  <c:v>6</c:v>
                </c:pt>
                <c:pt idx="1685">
                  <c:v>6</c:v>
                </c:pt>
                <c:pt idx="1686">
                  <c:v>16</c:v>
                </c:pt>
                <c:pt idx="1687">
                  <c:v>6</c:v>
                </c:pt>
                <c:pt idx="1688">
                  <c:v>9</c:v>
                </c:pt>
                <c:pt idx="1689">
                  <c:v>8</c:v>
                </c:pt>
                <c:pt idx="1690">
                  <c:v>13</c:v>
                </c:pt>
                <c:pt idx="1691">
                  <c:v>7</c:v>
                </c:pt>
                <c:pt idx="1692">
                  <c:v>6</c:v>
                </c:pt>
                <c:pt idx="1693">
                  <c:v>6</c:v>
                </c:pt>
                <c:pt idx="1694">
                  <c:v>6</c:v>
                </c:pt>
                <c:pt idx="1695">
                  <c:v>10</c:v>
                </c:pt>
                <c:pt idx="1696">
                  <c:v>6</c:v>
                </c:pt>
                <c:pt idx="1697">
                  <c:v>6</c:v>
                </c:pt>
                <c:pt idx="1698">
                  <c:v>7</c:v>
                </c:pt>
                <c:pt idx="1699">
                  <c:v>6</c:v>
                </c:pt>
                <c:pt idx="1700">
                  <c:v>6</c:v>
                </c:pt>
                <c:pt idx="1701">
                  <c:v>6</c:v>
                </c:pt>
                <c:pt idx="1702">
                  <c:v>6</c:v>
                </c:pt>
                <c:pt idx="1703">
                  <c:v>6</c:v>
                </c:pt>
                <c:pt idx="1704">
                  <c:v>6</c:v>
                </c:pt>
                <c:pt idx="1705">
                  <c:v>6</c:v>
                </c:pt>
                <c:pt idx="1706">
                  <c:v>10</c:v>
                </c:pt>
                <c:pt idx="1707">
                  <c:v>6</c:v>
                </c:pt>
                <c:pt idx="1708">
                  <c:v>6</c:v>
                </c:pt>
                <c:pt idx="1709">
                  <c:v>6</c:v>
                </c:pt>
                <c:pt idx="1710">
                  <c:v>6</c:v>
                </c:pt>
                <c:pt idx="1711">
                  <c:v>6</c:v>
                </c:pt>
                <c:pt idx="1712">
                  <c:v>6</c:v>
                </c:pt>
                <c:pt idx="1713">
                  <c:v>8</c:v>
                </c:pt>
                <c:pt idx="1714">
                  <c:v>6</c:v>
                </c:pt>
                <c:pt idx="1715">
                  <c:v>6</c:v>
                </c:pt>
                <c:pt idx="1716">
                  <c:v>8</c:v>
                </c:pt>
                <c:pt idx="1717">
                  <c:v>6</c:v>
                </c:pt>
                <c:pt idx="1718">
                  <c:v>6</c:v>
                </c:pt>
                <c:pt idx="1719">
                  <c:v>6</c:v>
                </c:pt>
                <c:pt idx="1720">
                  <c:v>6</c:v>
                </c:pt>
                <c:pt idx="1721">
                  <c:v>6</c:v>
                </c:pt>
                <c:pt idx="1722">
                  <c:v>6</c:v>
                </c:pt>
                <c:pt idx="1723">
                  <c:v>6</c:v>
                </c:pt>
                <c:pt idx="1724">
                  <c:v>6</c:v>
                </c:pt>
                <c:pt idx="1725">
                  <c:v>17</c:v>
                </c:pt>
                <c:pt idx="1726">
                  <c:v>47</c:v>
                </c:pt>
                <c:pt idx="1727">
                  <c:v>9</c:v>
                </c:pt>
                <c:pt idx="1728">
                  <c:v>48</c:v>
                </c:pt>
                <c:pt idx="1729">
                  <c:v>49</c:v>
                </c:pt>
                <c:pt idx="1730">
                  <c:v>47</c:v>
                </c:pt>
                <c:pt idx="1731">
                  <c:v>50</c:v>
                </c:pt>
                <c:pt idx="1732">
                  <c:v>28</c:v>
                </c:pt>
                <c:pt idx="1733">
                  <c:v>6</c:v>
                </c:pt>
                <c:pt idx="1734">
                  <c:v>18</c:v>
                </c:pt>
                <c:pt idx="1735">
                  <c:v>21</c:v>
                </c:pt>
                <c:pt idx="1736">
                  <c:v>20</c:v>
                </c:pt>
                <c:pt idx="1737">
                  <c:v>28</c:v>
                </c:pt>
                <c:pt idx="1738">
                  <c:v>15</c:v>
                </c:pt>
                <c:pt idx="1739">
                  <c:v>27</c:v>
                </c:pt>
                <c:pt idx="1740">
                  <c:v>10</c:v>
                </c:pt>
                <c:pt idx="1741">
                  <c:v>6</c:v>
                </c:pt>
                <c:pt idx="1742">
                  <c:v>24</c:v>
                </c:pt>
                <c:pt idx="1743">
                  <c:v>27</c:v>
                </c:pt>
                <c:pt idx="1744">
                  <c:v>38</c:v>
                </c:pt>
                <c:pt idx="1745">
                  <c:v>32</c:v>
                </c:pt>
                <c:pt idx="1746">
                  <c:v>33</c:v>
                </c:pt>
                <c:pt idx="1747">
                  <c:v>37</c:v>
                </c:pt>
                <c:pt idx="1748">
                  <c:v>25</c:v>
                </c:pt>
                <c:pt idx="1749">
                  <c:v>44</c:v>
                </c:pt>
                <c:pt idx="1750">
                  <c:v>12</c:v>
                </c:pt>
                <c:pt idx="1751">
                  <c:v>21</c:v>
                </c:pt>
                <c:pt idx="1752">
                  <c:v>7</c:v>
                </c:pt>
                <c:pt idx="1753">
                  <c:v>47</c:v>
                </c:pt>
                <c:pt idx="1754">
                  <c:v>6</c:v>
                </c:pt>
                <c:pt idx="1755">
                  <c:v>18</c:v>
                </c:pt>
                <c:pt idx="1756">
                  <c:v>8</c:v>
                </c:pt>
                <c:pt idx="1757">
                  <c:v>6</c:v>
                </c:pt>
                <c:pt idx="1758">
                  <c:v>9</c:v>
                </c:pt>
                <c:pt idx="1759">
                  <c:v>13</c:v>
                </c:pt>
                <c:pt idx="1760">
                  <c:v>6</c:v>
                </c:pt>
                <c:pt idx="1761">
                  <c:v>20</c:v>
                </c:pt>
                <c:pt idx="1762">
                  <c:v>36</c:v>
                </c:pt>
                <c:pt idx="1763">
                  <c:v>23</c:v>
                </c:pt>
                <c:pt idx="1764">
                  <c:v>40</c:v>
                </c:pt>
                <c:pt idx="1765">
                  <c:v>13</c:v>
                </c:pt>
                <c:pt idx="1766">
                  <c:v>11</c:v>
                </c:pt>
                <c:pt idx="1767">
                  <c:v>6</c:v>
                </c:pt>
                <c:pt idx="1768">
                  <c:v>19</c:v>
                </c:pt>
                <c:pt idx="1769">
                  <c:v>6</c:v>
                </c:pt>
                <c:pt idx="1770">
                  <c:v>6</c:v>
                </c:pt>
                <c:pt idx="1771">
                  <c:v>12</c:v>
                </c:pt>
                <c:pt idx="1772">
                  <c:v>23</c:v>
                </c:pt>
                <c:pt idx="1773">
                  <c:v>9</c:v>
                </c:pt>
                <c:pt idx="1774">
                  <c:v>6</c:v>
                </c:pt>
                <c:pt idx="1775">
                  <c:v>15</c:v>
                </c:pt>
                <c:pt idx="1776">
                  <c:v>14</c:v>
                </c:pt>
                <c:pt idx="1777">
                  <c:v>8</c:v>
                </c:pt>
                <c:pt idx="1778">
                  <c:v>12</c:v>
                </c:pt>
                <c:pt idx="1779">
                  <c:v>6</c:v>
                </c:pt>
                <c:pt idx="1780">
                  <c:v>8</c:v>
                </c:pt>
                <c:pt idx="1781">
                  <c:v>17</c:v>
                </c:pt>
                <c:pt idx="1782">
                  <c:v>11</c:v>
                </c:pt>
                <c:pt idx="1783">
                  <c:v>6</c:v>
                </c:pt>
                <c:pt idx="1784">
                  <c:v>18</c:v>
                </c:pt>
                <c:pt idx="1785">
                  <c:v>6</c:v>
                </c:pt>
                <c:pt idx="1786">
                  <c:v>6</c:v>
                </c:pt>
                <c:pt idx="1787">
                  <c:v>9</c:v>
                </c:pt>
                <c:pt idx="1788">
                  <c:v>6</c:v>
                </c:pt>
                <c:pt idx="1789">
                  <c:v>6</c:v>
                </c:pt>
                <c:pt idx="1790">
                  <c:v>10</c:v>
                </c:pt>
                <c:pt idx="1791">
                  <c:v>6</c:v>
                </c:pt>
                <c:pt idx="1792">
                  <c:v>18</c:v>
                </c:pt>
                <c:pt idx="1793">
                  <c:v>6</c:v>
                </c:pt>
                <c:pt idx="1794">
                  <c:v>10</c:v>
                </c:pt>
                <c:pt idx="1795">
                  <c:v>6</c:v>
                </c:pt>
                <c:pt idx="1796">
                  <c:v>24</c:v>
                </c:pt>
                <c:pt idx="1797">
                  <c:v>19</c:v>
                </c:pt>
                <c:pt idx="1798">
                  <c:v>36</c:v>
                </c:pt>
                <c:pt idx="1799">
                  <c:v>6</c:v>
                </c:pt>
                <c:pt idx="1800">
                  <c:v>6</c:v>
                </c:pt>
                <c:pt idx="1801">
                  <c:v>6</c:v>
                </c:pt>
                <c:pt idx="1802">
                  <c:v>11</c:v>
                </c:pt>
                <c:pt idx="1803">
                  <c:v>7</c:v>
                </c:pt>
                <c:pt idx="1804">
                  <c:v>17</c:v>
                </c:pt>
                <c:pt idx="1805">
                  <c:v>6</c:v>
                </c:pt>
                <c:pt idx="1806">
                  <c:v>25</c:v>
                </c:pt>
                <c:pt idx="1807">
                  <c:v>6</c:v>
                </c:pt>
                <c:pt idx="1808">
                  <c:v>6</c:v>
                </c:pt>
                <c:pt idx="1809">
                  <c:v>15</c:v>
                </c:pt>
                <c:pt idx="1810">
                  <c:v>6</c:v>
                </c:pt>
                <c:pt idx="1811">
                  <c:v>6</c:v>
                </c:pt>
                <c:pt idx="1812">
                  <c:v>16</c:v>
                </c:pt>
                <c:pt idx="1813">
                  <c:v>6</c:v>
                </c:pt>
                <c:pt idx="1814">
                  <c:v>7</c:v>
                </c:pt>
                <c:pt idx="1815">
                  <c:v>6</c:v>
                </c:pt>
                <c:pt idx="1816">
                  <c:v>15</c:v>
                </c:pt>
                <c:pt idx="1817">
                  <c:v>6</c:v>
                </c:pt>
                <c:pt idx="1818">
                  <c:v>9</c:v>
                </c:pt>
                <c:pt idx="1819">
                  <c:v>9</c:v>
                </c:pt>
                <c:pt idx="1820">
                  <c:v>8</c:v>
                </c:pt>
                <c:pt idx="1821">
                  <c:v>7</c:v>
                </c:pt>
                <c:pt idx="1822">
                  <c:v>6</c:v>
                </c:pt>
                <c:pt idx="1823">
                  <c:v>6</c:v>
                </c:pt>
                <c:pt idx="1824">
                  <c:v>6</c:v>
                </c:pt>
                <c:pt idx="1825">
                  <c:v>10</c:v>
                </c:pt>
                <c:pt idx="1826">
                  <c:v>16</c:v>
                </c:pt>
                <c:pt idx="1827">
                  <c:v>20</c:v>
                </c:pt>
                <c:pt idx="1828">
                  <c:v>13</c:v>
                </c:pt>
                <c:pt idx="1829">
                  <c:v>19</c:v>
                </c:pt>
                <c:pt idx="1830">
                  <c:v>43</c:v>
                </c:pt>
                <c:pt idx="1831">
                  <c:v>7</c:v>
                </c:pt>
                <c:pt idx="1832">
                  <c:v>12</c:v>
                </c:pt>
                <c:pt idx="1833">
                  <c:v>10</c:v>
                </c:pt>
                <c:pt idx="1834">
                  <c:v>12</c:v>
                </c:pt>
                <c:pt idx="1835">
                  <c:v>16</c:v>
                </c:pt>
                <c:pt idx="1836">
                  <c:v>13</c:v>
                </c:pt>
                <c:pt idx="1837">
                  <c:v>6</c:v>
                </c:pt>
                <c:pt idx="1838">
                  <c:v>16</c:v>
                </c:pt>
                <c:pt idx="1839">
                  <c:v>6</c:v>
                </c:pt>
                <c:pt idx="1840">
                  <c:v>6</c:v>
                </c:pt>
                <c:pt idx="1841">
                  <c:v>7</c:v>
                </c:pt>
                <c:pt idx="1842">
                  <c:v>6</c:v>
                </c:pt>
                <c:pt idx="1843">
                  <c:v>8</c:v>
                </c:pt>
                <c:pt idx="1844">
                  <c:v>9</c:v>
                </c:pt>
                <c:pt idx="1845">
                  <c:v>7</c:v>
                </c:pt>
                <c:pt idx="1846">
                  <c:v>12</c:v>
                </c:pt>
                <c:pt idx="1847">
                  <c:v>13</c:v>
                </c:pt>
                <c:pt idx="1848">
                  <c:v>6</c:v>
                </c:pt>
                <c:pt idx="1849">
                  <c:v>6</c:v>
                </c:pt>
                <c:pt idx="1850">
                  <c:v>6</c:v>
                </c:pt>
                <c:pt idx="1851">
                  <c:v>9</c:v>
                </c:pt>
                <c:pt idx="1852">
                  <c:v>6</c:v>
                </c:pt>
                <c:pt idx="1853">
                  <c:v>12</c:v>
                </c:pt>
                <c:pt idx="1854">
                  <c:v>13</c:v>
                </c:pt>
                <c:pt idx="1855">
                  <c:v>10</c:v>
                </c:pt>
                <c:pt idx="1856">
                  <c:v>6</c:v>
                </c:pt>
                <c:pt idx="1857">
                  <c:v>6</c:v>
                </c:pt>
                <c:pt idx="1858">
                  <c:v>6</c:v>
                </c:pt>
                <c:pt idx="1859">
                  <c:v>9</c:v>
                </c:pt>
                <c:pt idx="1860">
                  <c:v>31</c:v>
                </c:pt>
                <c:pt idx="1861">
                  <c:v>24</c:v>
                </c:pt>
                <c:pt idx="1862">
                  <c:v>6</c:v>
                </c:pt>
                <c:pt idx="1863">
                  <c:v>6</c:v>
                </c:pt>
                <c:pt idx="1864">
                  <c:v>12</c:v>
                </c:pt>
                <c:pt idx="1865">
                  <c:v>6</c:v>
                </c:pt>
                <c:pt idx="1866">
                  <c:v>12</c:v>
                </c:pt>
                <c:pt idx="1867">
                  <c:v>28</c:v>
                </c:pt>
                <c:pt idx="1868">
                  <c:v>6</c:v>
                </c:pt>
                <c:pt idx="1869">
                  <c:v>6</c:v>
                </c:pt>
                <c:pt idx="1870">
                  <c:v>6</c:v>
                </c:pt>
                <c:pt idx="1871">
                  <c:v>6</c:v>
                </c:pt>
                <c:pt idx="1872">
                  <c:v>12</c:v>
                </c:pt>
                <c:pt idx="1873">
                  <c:v>12</c:v>
                </c:pt>
                <c:pt idx="1874">
                  <c:v>6</c:v>
                </c:pt>
                <c:pt idx="1875">
                  <c:v>6</c:v>
                </c:pt>
                <c:pt idx="1876">
                  <c:v>6</c:v>
                </c:pt>
                <c:pt idx="1877">
                  <c:v>7</c:v>
                </c:pt>
                <c:pt idx="1878">
                  <c:v>6</c:v>
                </c:pt>
                <c:pt idx="1879">
                  <c:v>6</c:v>
                </c:pt>
                <c:pt idx="1880">
                  <c:v>18</c:v>
                </c:pt>
                <c:pt idx="1881">
                  <c:v>6</c:v>
                </c:pt>
                <c:pt idx="1882">
                  <c:v>6</c:v>
                </c:pt>
                <c:pt idx="1883">
                  <c:v>6</c:v>
                </c:pt>
                <c:pt idx="1884">
                  <c:v>6</c:v>
                </c:pt>
                <c:pt idx="1885">
                  <c:v>6</c:v>
                </c:pt>
                <c:pt idx="1886">
                  <c:v>6</c:v>
                </c:pt>
                <c:pt idx="1887">
                  <c:v>6</c:v>
                </c:pt>
                <c:pt idx="1888">
                  <c:v>6</c:v>
                </c:pt>
                <c:pt idx="1889">
                  <c:v>6</c:v>
                </c:pt>
                <c:pt idx="1890">
                  <c:v>12</c:v>
                </c:pt>
                <c:pt idx="1891">
                  <c:v>6</c:v>
                </c:pt>
                <c:pt idx="1892">
                  <c:v>6</c:v>
                </c:pt>
                <c:pt idx="1893">
                  <c:v>6</c:v>
                </c:pt>
                <c:pt idx="1894">
                  <c:v>6</c:v>
                </c:pt>
                <c:pt idx="1895">
                  <c:v>6</c:v>
                </c:pt>
                <c:pt idx="1896">
                  <c:v>10</c:v>
                </c:pt>
                <c:pt idx="1897">
                  <c:v>6</c:v>
                </c:pt>
                <c:pt idx="1898">
                  <c:v>6</c:v>
                </c:pt>
                <c:pt idx="1899">
                  <c:v>22</c:v>
                </c:pt>
                <c:pt idx="1900">
                  <c:v>17</c:v>
                </c:pt>
                <c:pt idx="1901">
                  <c:v>46</c:v>
                </c:pt>
                <c:pt idx="1902">
                  <c:v>13</c:v>
                </c:pt>
                <c:pt idx="1903">
                  <c:v>16</c:v>
                </c:pt>
                <c:pt idx="1904">
                  <c:v>21</c:v>
                </c:pt>
                <c:pt idx="1905">
                  <c:v>18</c:v>
                </c:pt>
                <c:pt idx="1906">
                  <c:v>15</c:v>
                </c:pt>
                <c:pt idx="1907">
                  <c:v>6</c:v>
                </c:pt>
                <c:pt idx="1908">
                  <c:v>18</c:v>
                </c:pt>
                <c:pt idx="1909">
                  <c:v>29</c:v>
                </c:pt>
                <c:pt idx="1910">
                  <c:v>6</c:v>
                </c:pt>
                <c:pt idx="1911">
                  <c:v>6</c:v>
                </c:pt>
                <c:pt idx="1912">
                  <c:v>12</c:v>
                </c:pt>
                <c:pt idx="1913">
                  <c:v>6</c:v>
                </c:pt>
                <c:pt idx="1914">
                  <c:v>15</c:v>
                </c:pt>
                <c:pt idx="1915">
                  <c:v>6</c:v>
                </c:pt>
                <c:pt idx="1916">
                  <c:v>6</c:v>
                </c:pt>
                <c:pt idx="1917">
                  <c:v>12</c:v>
                </c:pt>
                <c:pt idx="1918">
                  <c:v>28</c:v>
                </c:pt>
                <c:pt idx="1919">
                  <c:v>6</c:v>
                </c:pt>
                <c:pt idx="1920">
                  <c:v>19</c:v>
                </c:pt>
                <c:pt idx="1921">
                  <c:v>24</c:v>
                </c:pt>
                <c:pt idx="1922">
                  <c:v>6</c:v>
                </c:pt>
                <c:pt idx="1923">
                  <c:v>12</c:v>
                </c:pt>
                <c:pt idx="1924">
                  <c:v>6</c:v>
                </c:pt>
                <c:pt idx="1925">
                  <c:v>12</c:v>
                </c:pt>
                <c:pt idx="1926">
                  <c:v>6</c:v>
                </c:pt>
                <c:pt idx="1927">
                  <c:v>6</c:v>
                </c:pt>
                <c:pt idx="1928">
                  <c:v>11</c:v>
                </c:pt>
                <c:pt idx="1929">
                  <c:v>6</c:v>
                </c:pt>
                <c:pt idx="1930">
                  <c:v>12</c:v>
                </c:pt>
                <c:pt idx="1931">
                  <c:v>6</c:v>
                </c:pt>
                <c:pt idx="1932">
                  <c:v>6</c:v>
                </c:pt>
                <c:pt idx="1933">
                  <c:v>6</c:v>
                </c:pt>
                <c:pt idx="1934">
                  <c:v>6</c:v>
                </c:pt>
                <c:pt idx="1935">
                  <c:v>6</c:v>
                </c:pt>
                <c:pt idx="1936">
                  <c:v>6</c:v>
                </c:pt>
                <c:pt idx="1937">
                  <c:v>6</c:v>
                </c:pt>
                <c:pt idx="1938">
                  <c:v>12</c:v>
                </c:pt>
                <c:pt idx="1939">
                  <c:v>6</c:v>
                </c:pt>
                <c:pt idx="1940">
                  <c:v>7</c:v>
                </c:pt>
                <c:pt idx="1941">
                  <c:v>11</c:v>
                </c:pt>
                <c:pt idx="1942">
                  <c:v>6</c:v>
                </c:pt>
                <c:pt idx="1943">
                  <c:v>6</c:v>
                </c:pt>
                <c:pt idx="1944">
                  <c:v>6</c:v>
                </c:pt>
                <c:pt idx="1945">
                  <c:v>6</c:v>
                </c:pt>
                <c:pt idx="1946">
                  <c:v>6</c:v>
                </c:pt>
                <c:pt idx="1947">
                  <c:v>6</c:v>
                </c:pt>
                <c:pt idx="1948">
                  <c:v>12</c:v>
                </c:pt>
                <c:pt idx="1949">
                  <c:v>6</c:v>
                </c:pt>
                <c:pt idx="1950">
                  <c:v>6</c:v>
                </c:pt>
                <c:pt idx="1951">
                  <c:v>6</c:v>
                </c:pt>
                <c:pt idx="1952">
                  <c:v>6</c:v>
                </c:pt>
                <c:pt idx="1953">
                  <c:v>6</c:v>
                </c:pt>
                <c:pt idx="1954">
                  <c:v>6</c:v>
                </c:pt>
                <c:pt idx="1955">
                  <c:v>6</c:v>
                </c:pt>
                <c:pt idx="1956">
                  <c:v>14</c:v>
                </c:pt>
                <c:pt idx="1957">
                  <c:v>6</c:v>
                </c:pt>
                <c:pt idx="1958">
                  <c:v>6</c:v>
                </c:pt>
                <c:pt idx="1959">
                  <c:v>6</c:v>
                </c:pt>
                <c:pt idx="1960">
                  <c:v>11</c:v>
                </c:pt>
                <c:pt idx="1961">
                  <c:v>6</c:v>
                </c:pt>
                <c:pt idx="1962">
                  <c:v>12</c:v>
                </c:pt>
                <c:pt idx="1963">
                  <c:v>6</c:v>
                </c:pt>
                <c:pt idx="1964">
                  <c:v>6</c:v>
                </c:pt>
                <c:pt idx="1965">
                  <c:v>6</c:v>
                </c:pt>
                <c:pt idx="1966">
                  <c:v>6</c:v>
                </c:pt>
                <c:pt idx="1967">
                  <c:v>12</c:v>
                </c:pt>
                <c:pt idx="1968">
                  <c:v>13</c:v>
                </c:pt>
                <c:pt idx="1969">
                  <c:v>6</c:v>
                </c:pt>
                <c:pt idx="1970">
                  <c:v>6</c:v>
                </c:pt>
                <c:pt idx="1971">
                  <c:v>0</c:v>
                </c:pt>
                <c:pt idx="1972">
                  <c:v>12</c:v>
                </c:pt>
                <c:pt idx="1973">
                  <c:v>0</c:v>
                </c:pt>
                <c:pt idx="1974">
                  <c:v>6</c:v>
                </c:pt>
                <c:pt idx="1975">
                  <c:v>6</c:v>
                </c:pt>
                <c:pt idx="1976">
                  <c:v>6</c:v>
                </c:pt>
                <c:pt idx="1977">
                  <c:v>6</c:v>
                </c:pt>
                <c:pt idx="1978">
                  <c:v>6</c:v>
                </c:pt>
                <c:pt idx="1979">
                  <c:v>6</c:v>
                </c:pt>
                <c:pt idx="1980">
                  <c:v>6</c:v>
                </c:pt>
                <c:pt idx="1981">
                  <c:v>6</c:v>
                </c:pt>
                <c:pt idx="1982">
                  <c:v>6</c:v>
                </c:pt>
                <c:pt idx="1983">
                  <c:v>12</c:v>
                </c:pt>
                <c:pt idx="1984">
                  <c:v>6</c:v>
                </c:pt>
                <c:pt idx="1985">
                  <c:v>6</c:v>
                </c:pt>
                <c:pt idx="1986">
                  <c:v>6</c:v>
                </c:pt>
                <c:pt idx="1987">
                  <c:v>6</c:v>
                </c:pt>
                <c:pt idx="1988">
                  <c:v>6</c:v>
                </c:pt>
                <c:pt idx="1989">
                  <c:v>6</c:v>
                </c:pt>
                <c:pt idx="1990">
                  <c:v>6</c:v>
                </c:pt>
                <c:pt idx="1991">
                  <c:v>6</c:v>
                </c:pt>
                <c:pt idx="1992">
                  <c:v>6</c:v>
                </c:pt>
                <c:pt idx="1993">
                  <c:v>6</c:v>
                </c:pt>
                <c:pt idx="1994">
                  <c:v>6</c:v>
                </c:pt>
                <c:pt idx="1995">
                  <c:v>12</c:v>
                </c:pt>
                <c:pt idx="1996">
                  <c:v>12</c:v>
                </c:pt>
                <c:pt idx="1997">
                  <c:v>6</c:v>
                </c:pt>
                <c:pt idx="1998">
                  <c:v>6</c:v>
                </c:pt>
                <c:pt idx="1999">
                  <c:v>6</c:v>
                </c:pt>
                <c:pt idx="2000">
                  <c:v>24</c:v>
                </c:pt>
                <c:pt idx="2001">
                  <c:v>12</c:v>
                </c:pt>
                <c:pt idx="2002">
                  <c:v>6</c:v>
                </c:pt>
                <c:pt idx="2003">
                  <c:v>11</c:v>
                </c:pt>
                <c:pt idx="2004">
                  <c:v>57</c:v>
                </c:pt>
                <c:pt idx="2005">
                  <c:v>22</c:v>
                </c:pt>
                <c:pt idx="2006">
                  <c:v>12</c:v>
                </c:pt>
                <c:pt idx="2007">
                  <c:v>37</c:v>
                </c:pt>
                <c:pt idx="2008">
                  <c:v>6</c:v>
                </c:pt>
                <c:pt idx="2009">
                  <c:v>7</c:v>
                </c:pt>
                <c:pt idx="2010">
                  <c:v>14</c:v>
                </c:pt>
                <c:pt idx="2011">
                  <c:v>18</c:v>
                </c:pt>
                <c:pt idx="2012">
                  <c:v>6</c:v>
                </c:pt>
                <c:pt idx="2013">
                  <c:v>22</c:v>
                </c:pt>
                <c:pt idx="2014">
                  <c:v>6</c:v>
                </c:pt>
                <c:pt idx="2015">
                  <c:v>12</c:v>
                </c:pt>
                <c:pt idx="2016">
                  <c:v>19</c:v>
                </c:pt>
                <c:pt idx="2017">
                  <c:v>6</c:v>
                </c:pt>
                <c:pt idx="2018">
                  <c:v>6</c:v>
                </c:pt>
                <c:pt idx="2019">
                  <c:v>13</c:v>
                </c:pt>
                <c:pt idx="2020">
                  <c:v>32</c:v>
                </c:pt>
                <c:pt idx="2021">
                  <c:v>27</c:v>
                </c:pt>
                <c:pt idx="2022">
                  <c:v>13</c:v>
                </c:pt>
                <c:pt idx="2023">
                  <c:v>6</c:v>
                </c:pt>
                <c:pt idx="2024">
                  <c:v>6</c:v>
                </c:pt>
                <c:pt idx="2025">
                  <c:v>13</c:v>
                </c:pt>
                <c:pt idx="2026">
                  <c:v>17</c:v>
                </c:pt>
                <c:pt idx="2027">
                  <c:v>6</c:v>
                </c:pt>
                <c:pt idx="2028">
                  <c:v>6</c:v>
                </c:pt>
                <c:pt idx="2029">
                  <c:v>6</c:v>
                </c:pt>
                <c:pt idx="2030">
                  <c:v>8</c:v>
                </c:pt>
                <c:pt idx="2031">
                  <c:v>6</c:v>
                </c:pt>
                <c:pt idx="2032">
                  <c:v>6</c:v>
                </c:pt>
                <c:pt idx="2033">
                  <c:v>6</c:v>
                </c:pt>
                <c:pt idx="2034">
                  <c:v>6</c:v>
                </c:pt>
                <c:pt idx="2035">
                  <c:v>11</c:v>
                </c:pt>
                <c:pt idx="2036">
                  <c:v>6</c:v>
                </c:pt>
                <c:pt idx="2037">
                  <c:v>6</c:v>
                </c:pt>
                <c:pt idx="2038">
                  <c:v>6</c:v>
                </c:pt>
                <c:pt idx="2039">
                  <c:v>6</c:v>
                </c:pt>
                <c:pt idx="2040">
                  <c:v>6</c:v>
                </c:pt>
                <c:pt idx="2041">
                  <c:v>9</c:v>
                </c:pt>
                <c:pt idx="2042">
                  <c:v>6</c:v>
                </c:pt>
                <c:pt idx="2043">
                  <c:v>8</c:v>
                </c:pt>
                <c:pt idx="2044">
                  <c:v>12</c:v>
                </c:pt>
                <c:pt idx="2045">
                  <c:v>6</c:v>
                </c:pt>
                <c:pt idx="2046">
                  <c:v>6</c:v>
                </c:pt>
                <c:pt idx="2047">
                  <c:v>6</c:v>
                </c:pt>
                <c:pt idx="2048">
                  <c:v>6</c:v>
                </c:pt>
                <c:pt idx="2049">
                  <c:v>6</c:v>
                </c:pt>
                <c:pt idx="2050">
                  <c:v>6</c:v>
                </c:pt>
                <c:pt idx="2051">
                  <c:v>6</c:v>
                </c:pt>
                <c:pt idx="2052">
                  <c:v>6</c:v>
                </c:pt>
                <c:pt idx="2053">
                  <c:v>6</c:v>
                </c:pt>
                <c:pt idx="2054">
                  <c:v>13</c:v>
                </c:pt>
                <c:pt idx="2055">
                  <c:v>17</c:v>
                </c:pt>
                <c:pt idx="2056">
                  <c:v>6</c:v>
                </c:pt>
                <c:pt idx="2057">
                  <c:v>6</c:v>
                </c:pt>
                <c:pt idx="2058">
                  <c:v>6</c:v>
                </c:pt>
                <c:pt idx="2059">
                  <c:v>6</c:v>
                </c:pt>
              </c:numCache>
            </c:numRef>
          </c:xVal>
          <c:yVal>
            <c:numRef>
              <c:f>主計總處!$B$2:$B$2061</c:f>
              <c:numCache>
                <c:formatCode>General</c:formatCode>
                <c:ptCount val="2060"/>
                <c:pt idx="0">
                  <c:v>119.74000000000001</c:v>
                </c:pt>
                <c:pt idx="1">
                  <c:v>45.048000000000002</c:v>
                </c:pt>
                <c:pt idx="2">
                  <c:v>109.616</c:v>
                </c:pt>
                <c:pt idx="3">
                  <c:v>134.00200000000001</c:v>
                </c:pt>
                <c:pt idx="4">
                  <c:v>181.18200000000002</c:v>
                </c:pt>
                <c:pt idx="5">
                  <c:v>152.66399999999999</c:v>
                </c:pt>
                <c:pt idx="6">
                  <c:v>165.71400000000003</c:v>
                </c:pt>
                <c:pt idx="7">
                  <c:v>101.88800000000001</c:v>
                </c:pt>
                <c:pt idx="8">
                  <c:v>57.439</c:v>
                </c:pt>
                <c:pt idx="9">
                  <c:v>76.855999999999995</c:v>
                </c:pt>
                <c:pt idx="10">
                  <c:v>145.464</c:v>
                </c:pt>
                <c:pt idx="11">
                  <c:v>93.124000000000009</c:v>
                </c:pt>
                <c:pt idx="12">
                  <c:v>100.56</c:v>
                </c:pt>
                <c:pt idx="13">
                  <c:v>89.414000000000016</c:v>
                </c:pt>
                <c:pt idx="14">
                  <c:v>51.721000000000004</c:v>
                </c:pt>
                <c:pt idx="15">
                  <c:v>28.825000000000003</c:v>
                </c:pt>
                <c:pt idx="16">
                  <c:v>27.808</c:v>
                </c:pt>
                <c:pt idx="17">
                  <c:v>36.082999999999998</c:v>
                </c:pt>
                <c:pt idx="18">
                  <c:v>97.028999999999996</c:v>
                </c:pt>
                <c:pt idx="19">
                  <c:v>42.064999999999998</c:v>
                </c:pt>
                <c:pt idx="20">
                  <c:v>19.213999999999999</c:v>
                </c:pt>
                <c:pt idx="21">
                  <c:v>56.393000000000001</c:v>
                </c:pt>
                <c:pt idx="22">
                  <c:v>100.178</c:v>
                </c:pt>
                <c:pt idx="23">
                  <c:v>25.834000000000003</c:v>
                </c:pt>
                <c:pt idx="24">
                  <c:v>14.249000000000001</c:v>
                </c:pt>
                <c:pt idx="25">
                  <c:v>19.533000000000001</c:v>
                </c:pt>
                <c:pt idx="26">
                  <c:v>11.93</c:v>
                </c:pt>
                <c:pt idx="27">
                  <c:v>11.93</c:v>
                </c:pt>
                <c:pt idx="28">
                  <c:v>21.86</c:v>
                </c:pt>
                <c:pt idx="29">
                  <c:v>11.93</c:v>
                </c:pt>
                <c:pt idx="30">
                  <c:v>11.93</c:v>
                </c:pt>
                <c:pt idx="31">
                  <c:v>172.91200000000003</c:v>
                </c:pt>
                <c:pt idx="32">
                  <c:v>100.69000000000001</c:v>
                </c:pt>
                <c:pt idx="33">
                  <c:v>87.703999999999994</c:v>
                </c:pt>
                <c:pt idx="34">
                  <c:v>102.018</c:v>
                </c:pt>
                <c:pt idx="35">
                  <c:v>120.542</c:v>
                </c:pt>
                <c:pt idx="36">
                  <c:v>88.265000000000001</c:v>
                </c:pt>
                <c:pt idx="37">
                  <c:v>105.88200000000001</c:v>
                </c:pt>
                <c:pt idx="38">
                  <c:v>50.488</c:v>
                </c:pt>
                <c:pt idx="39">
                  <c:v>136.53800000000001</c:v>
                </c:pt>
                <c:pt idx="40">
                  <c:v>180.37200000000001</c:v>
                </c:pt>
                <c:pt idx="41">
                  <c:v>44.384</c:v>
                </c:pt>
                <c:pt idx="42">
                  <c:v>85.890999999999991</c:v>
                </c:pt>
                <c:pt idx="43">
                  <c:v>176.25</c:v>
                </c:pt>
                <c:pt idx="44">
                  <c:v>126.542</c:v>
                </c:pt>
                <c:pt idx="45">
                  <c:v>132.67400000000001</c:v>
                </c:pt>
                <c:pt idx="46">
                  <c:v>64.00800000000001</c:v>
                </c:pt>
                <c:pt idx="47">
                  <c:v>136.928</c:v>
                </c:pt>
                <c:pt idx="48">
                  <c:v>69.905000000000001</c:v>
                </c:pt>
                <c:pt idx="49">
                  <c:v>25.515000000000001</c:v>
                </c:pt>
                <c:pt idx="50">
                  <c:v>11.93</c:v>
                </c:pt>
                <c:pt idx="51">
                  <c:v>87.227000000000004</c:v>
                </c:pt>
                <c:pt idx="52">
                  <c:v>21.188000000000002</c:v>
                </c:pt>
                <c:pt idx="53">
                  <c:v>37.1</c:v>
                </c:pt>
                <c:pt idx="54">
                  <c:v>11.93</c:v>
                </c:pt>
                <c:pt idx="55">
                  <c:v>35.1</c:v>
                </c:pt>
                <c:pt idx="56">
                  <c:v>32.480000000000004</c:v>
                </c:pt>
                <c:pt idx="57">
                  <c:v>11.93</c:v>
                </c:pt>
                <c:pt idx="58">
                  <c:v>11.93</c:v>
                </c:pt>
                <c:pt idx="59">
                  <c:v>11.93</c:v>
                </c:pt>
                <c:pt idx="60">
                  <c:v>11.93</c:v>
                </c:pt>
                <c:pt idx="61">
                  <c:v>45.72</c:v>
                </c:pt>
                <c:pt idx="62">
                  <c:v>11.93</c:v>
                </c:pt>
                <c:pt idx="63">
                  <c:v>11.93</c:v>
                </c:pt>
                <c:pt idx="64">
                  <c:v>51.152000000000001</c:v>
                </c:pt>
                <c:pt idx="65">
                  <c:v>20.55</c:v>
                </c:pt>
                <c:pt idx="66">
                  <c:v>33.790000000000006</c:v>
                </c:pt>
                <c:pt idx="67">
                  <c:v>27.808</c:v>
                </c:pt>
                <c:pt idx="68">
                  <c:v>100.018</c:v>
                </c:pt>
                <c:pt idx="69">
                  <c:v>97.506</c:v>
                </c:pt>
                <c:pt idx="70">
                  <c:v>114.822</c:v>
                </c:pt>
                <c:pt idx="71">
                  <c:v>45.628999999999998</c:v>
                </c:pt>
                <c:pt idx="72">
                  <c:v>18.55</c:v>
                </c:pt>
                <c:pt idx="73">
                  <c:v>11.93</c:v>
                </c:pt>
                <c:pt idx="74">
                  <c:v>68.76400000000001</c:v>
                </c:pt>
                <c:pt idx="75">
                  <c:v>11.93</c:v>
                </c:pt>
                <c:pt idx="76">
                  <c:v>11.93</c:v>
                </c:pt>
                <c:pt idx="77">
                  <c:v>13.93</c:v>
                </c:pt>
                <c:pt idx="78">
                  <c:v>11.93</c:v>
                </c:pt>
                <c:pt idx="79">
                  <c:v>20.929000000000002</c:v>
                </c:pt>
                <c:pt idx="80">
                  <c:v>13.93</c:v>
                </c:pt>
                <c:pt idx="81">
                  <c:v>11.93</c:v>
                </c:pt>
                <c:pt idx="82">
                  <c:v>64.859000000000009</c:v>
                </c:pt>
                <c:pt idx="83">
                  <c:v>13.93</c:v>
                </c:pt>
                <c:pt idx="84">
                  <c:v>11.93</c:v>
                </c:pt>
                <c:pt idx="85">
                  <c:v>13.93</c:v>
                </c:pt>
                <c:pt idx="86">
                  <c:v>10.275</c:v>
                </c:pt>
                <c:pt idx="87">
                  <c:v>10.275</c:v>
                </c:pt>
                <c:pt idx="88">
                  <c:v>11.93</c:v>
                </c:pt>
                <c:pt idx="89">
                  <c:v>11.93</c:v>
                </c:pt>
                <c:pt idx="90">
                  <c:v>11.93</c:v>
                </c:pt>
                <c:pt idx="91">
                  <c:v>20.869</c:v>
                </c:pt>
                <c:pt idx="92">
                  <c:v>10.275</c:v>
                </c:pt>
                <c:pt idx="93">
                  <c:v>20.55</c:v>
                </c:pt>
                <c:pt idx="94">
                  <c:v>10.275</c:v>
                </c:pt>
                <c:pt idx="95">
                  <c:v>11.93</c:v>
                </c:pt>
                <c:pt idx="96">
                  <c:v>11.93</c:v>
                </c:pt>
                <c:pt idx="97">
                  <c:v>13.93</c:v>
                </c:pt>
                <c:pt idx="98">
                  <c:v>11.93</c:v>
                </c:pt>
                <c:pt idx="99">
                  <c:v>17.559000000000001</c:v>
                </c:pt>
                <c:pt idx="100">
                  <c:v>11.93</c:v>
                </c:pt>
                <c:pt idx="101">
                  <c:v>11.93</c:v>
                </c:pt>
                <c:pt idx="102">
                  <c:v>13.93</c:v>
                </c:pt>
                <c:pt idx="103">
                  <c:v>11.93</c:v>
                </c:pt>
                <c:pt idx="104">
                  <c:v>11.93</c:v>
                </c:pt>
                <c:pt idx="105">
                  <c:v>52.488</c:v>
                </c:pt>
                <c:pt idx="106">
                  <c:v>13.93</c:v>
                </c:pt>
                <c:pt idx="107">
                  <c:v>48.488</c:v>
                </c:pt>
                <c:pt idx="108">
                  <c:v>35.445</c:v>
                </c:pt>
                <c:pt idx="109">
                  <c:v>11.93</c:v>
                </c:pt>
                <c:pt idx="110">
                  <c:v>13.93</c:v>
                </c:pt>
                <c:pt idx="111">
                  <c:v>11.93</c:v>
                </c:pt>
                <c:pt idx="112">
                  <c:v>13.585000000000001</c:v>
                </c:pt>
                <c:pt idx="113">
                  <c:v>11.93</c:v>
                </c:pt>
                <c:pt idx="114">
                  <c:v>11.93</c:v>
                </c:pt>
                <c:pt idx="115">
                  <c:v>67.054000000000002</c:v>
                </c:pt>
                <c:pt idx="116">
                  <c:v>11.93</c:v>
                </c:pt>
                <c:pt idx="117">
                  <c:v>11.93</c:v>
                </c:pt>
                <c:pt idx="118">
                  <c:v>13.93</c:v>
                </c:pt>
                <c:pt idx="119">
                  <c:v>64.859000000000009</c:v>
                </c:pt>
                <c:pt idx="120">
                  <c:v>11.93</c:v>
                </c:pt>
                <c:pt idx="121">
                  <c:v>11.93</c:v>
                </c:pt>
                <c:pt idx="122">
                  <c:v>110.02000000000001</c:v>
                </c:pt>
                <c:pt idx="123">
                  <c:v>105.62200000000001</c:v>
                </c:pt>
                <c:pt idx="124">
                  <c:v>79.23</c:v>
                </c:pt>
                <c:pt idx="125">
                  <c:v>43.72</c:v>
                </c:pt>
                <c:pt idx="126">
                  <c:v>20.205000000000002</c:v>
                </c:pt>
                <c:pt idx="127">
                  <c:v>55.721000000000004</c:v>
                </c:pt>
                <c:pt idx="128">
                  <c:v>104.95000000000002</c:v>
                </c:pt>
                <c:pt idx="129">
                  <c:v>206.90600000000001</c:v>
                </c:pt>
                <c:pt idx="130">
                  <c:v>109.89</c:v>
                </c:pt>
                <c:pt idx="131">
                  <c:v>70.183999999999997</c:v>
                </c:pt>
                <c:pt idx="132">
                  <c:v>83.33</c:v>
                </c:pt>
                <c:pt idx="133">
                  <c:v>64.195000000000007</c:v>
                </c:pt>
                <c:pt idx="134">
                  <c:v>77.238</c:v>
                </c:pt>
                <c:pt idx="135">
                  <c:v>25.515000000000001</c:v>
                </c:pt>
                <c:pt idx="136">
                  <c:v>89.516999999999996</c:v>
                </c:pt>
                <c:pt idx="137">
                  <c:v>117.61800000000001</c:v>
                </c:pt>
                <c:pt idx="138">
                  <c:v>143.6</c:v>
                </c:pt>
                <c:pt idx="139">
                  <c:v>48.778000000000006</c:v>
                </c:pt>
                <c:pt idx="140">
                  <c:v>11.93</c:v>
                </c:pt>
                <c:pt idx="141">
                  <c:v>23.515000000000001</c:v>
                </c:pt>
                <c:pt idx="142">
                  <c:v>102.018</c:v>
                </c:pt>
                <c:pt idx="143">
                  <c:v>30.48</c:v>
                </c:pt>
                <c:pt idx="144">
                  <c:v>11.93</c:v>
                </c:pt>
                <c:pt idx="145">
                  <c:v>11.93</c:v>
                </c:pt>
                <c:pt idx="146">
                  <c:v>11.93</c:v>
                </c:pt>
                <c:pt idx="147">
                  <c:v>82.367999999999995</c:v>
                </c:pt>
                <c:pt idx="148">
                  <c:v>103.62200000000001</c:v>
                </c:pt>
                <c:pt idx="149">
                  <c:v>46.582999999999998</c:v>
                </c:pt>
                <c:pt idx="150">
                  <c:v>102.56</c:v>
                </c:pt>
                <c:pt idx="151">
                  <c:v>113.08199999999999</c:v>
                </c:pt>
                <c:pt idx="152">
                  <c:v>32.454000000000001</c:v>
                </c:pt>
                <c:pt idx="153">
                  <c:v>40.728999999999999</c:v>
                </c:pt>
                <c:pt idx="154">
                  <c:v>74.668999999999997</c:v>
                </c:pt>
                <c:pt idx="155">
                  <c:v>60.962000000000003</c:v>
                </c:pt>
                <c:pt idx="156">
                  <c:v>58.767000000000003</c:v>
                </c:pt>
                <c:pt idx="157">
                  <c:v>18.895000000000003</c:v>
                </c:pt>
                <c:pt idx="158">
                  <c:v>30.798999999999999</c:v>
                </c:pt>
                <c:pt idx="159">
                  <c:v>55.431000000000004</c:v>
                </c:pt>
                <c:pt idx="160">
                  <c:v>65.531000000000006</c:v>
                </c:pt>
                <c:pt idx="161">
                  <c:v>57.244000000000007</c:v>
                </c:pt>
                <c:pt idx="162">
                  <c:v>60.672000000000004</c:v>
                </c:pt>
                <c:pt idx="163">
                  <c:v>106.02000000000001</c:v>
                </c:pt>
                <c:pt idx="164">
                  <c:v>68.951000000000008</c:v>
                </c:pt>
                <c:pt idx="165">
                  <c:v>96.551999999999992</c:v>
                </c:pt>
                <c:pt idx="166">
                  <c:v>84.844999999999999</c:v>
                </c:pt>
                <c:pt idx="167">
                  <c:v>118.15200000000002</c:v>
                </c:pt>
                <c:pt idx="168">
                  <c:v>50.011000000000003</c:v>
                </c:pt>
                <c:pt idx="169">
                  <c:v>28.825000000000003</c:v>
                </c:pt>
                <c:pt idx="170">
                  <c:v>59.149000000000001</c:v>
                </c:pt>
                <c:pt idx="171">
                  <c:v>52.870000000000005</c:v>
                </c:pt>
                <c:pt idx="172">
                  <c:v>47.442</c:v>
                </c:pt>
                <c:pt idx="173">
                  <c:v>20.205000000000002</c:v>
                </c:pt>
                <c:pt idx="174">
                  <c:v>78.760999999999996</c:v>
                </c:pt>
                <c:pt idx="175">
                  <c:v>88.750000000000014</c:v>
                </c:pt>
                <c:pt idx="176">
                  <c:v>91.609000000000009</c:v>
                </c:pt>
                <c:pt idx="177">
                  <c:v>121.34400000000001</c:v>
                </c:pt>
                <c:pt idx="178">
                  <c:v>106.42400000000001</c:v>
                </c:pt>
                <c:pt idx="179">
                  <c:v>131.33800000000002</c:v>
                </c:pt>
                <c:pt idx="180">
                  <c:v>116.41800000000001</c:v>
                </c:pt>
                <c:pt idx="181">
                  <c:v>166.53</c:v>
                </c:pt>
                <c:pt idx="182">
                  <c:v>111.08199999999999</c:v>
                </c:pt>
                <c:pt idx="183">
                  <c:v>83.516999999999996</c:v>
                </c:pt>
                <c:pt idx="184">
                  <c:v>57.813000000000002</c:v>
                </c:pt>
                <c:pt idx="185">
                  <c:v>81.994</c:v>
                </c:pt>
                <c:pt idx="186">
                  <c:v>75.23</c:v>
                </c:pt>
                <c:pt idx="187">
                  <c:v>126.27600000000001</c:v>
                </c:pt>
                <c:pt idx="188">
                  <c:v>68.76400000000001</c:v>
                </c:pt>
                <c:pt idx="189">
                  <c:v>78.27600000000001</c:v>
                </c:pt>
                <c:pt idx="190">
                  <c:v>111.08199999999999</c:v>
                </c:pt>
                <c:pt idx="191">
                  <c:v>73.81</c:v>
                </c:pt>
                <c:pt idx="192">
                  <c:v>73.81</c:v>
                </c:pt>
                <c:pt idx="193">
                  <c:v>81.994</c:v>
                </c:pt>
                <c:pt idx="194">
                  <c:v>115.48000000000002</c:v>
                </c:pt>
                <c:pt idx="195">
                  <c:v>159.59</c:v>
                </c:pt>
                <c:pt idx="196">
                  <c:v>33.790000000000006</c:v>
                </c:pt>
                <c:pt idx="197">
                  <c:v>39.1</c:v>
                </c:pt>
                <c:pt idx="198">
                  <c:v>42.728999999999999</c:v>
                </c:pt>
                <c:pt idx="199">
                  <c:v>37.1</c:v>
                </c:pt>
                <c:pt idx="200">
                  <c:v>165.19400000000002</c:v>
                </c:pt>
                <c:pt idx="201">
                  <c:v>40.728999999999999</c:v>
                </c:pt>
                <c:pt idx="202">
                  <c:v>83.516999999999996</c:v>
                </c:pt>
                <c:pt idx="203">
                  <c:v>31.790000000000003</c:v>
                </c:pt>
                <c:pt idx="204">
                  <c:v>86.563000000000002</c:v>
                </c:pt>
                <c:pt idx="205">
                  <c:v>94.365000000000009</c:v>
                </c:pt>
                <c:pt idx="206">
                  <c:v>71.146000000000001</c:v>
                </c:pt>
                <c:pt idx="207">
                  <c:v>53.347000000000001</c:v>
                </c:pt>
                <c:pt idx="208">
                  <c:v>37.1</c:v>
                </c:pt>
                <c:pt idx="209">
                  <c:v>43.72</c:v>
                </c:pt>
                <c:pt idx="210">
                  <c:v>35.763999999999996</c:v>
                </c:pt>
                <c:pt idx="211">
                  <c:v>27.515000000000001</c:v>
                </c:pt>
                <c:pt idx="212">
                  <c:v>29.144000000000002</c:v>
                </c:pt>
                <c:pt idx="213">
                  <c:v>84.471000000000004</c:v>
                </c:pt>
                <c:pt idx="214">
                  <c:v>23.86</c:v>
                </c:pt>
                <c:pt idx="215">
                  <c:v>25.515000000000001</c:v>
                </c:pt>
                <c:pt idx="216">
                  <c:v>81.807000000000002</c:v>
                </c:pt>
                <c:pt idx="217">
                  <c:v>55.244000000000007</c:v>
                </c:pt>
                <c:pt idx="218">
                  <c:v>53.057000000000002</c:v>
                </c:pt>
                <c:pt idx="219">
                  <c:v>47.152000000000001</c:v>
                </c:pt>
                <c:pt idx="220">
                  <c:v>91.899000000000001</c:v>
                </c:pt>
                <c:pt idx="221">
                  <c:v>87.227000000000004</c:v>
                </c:pt>
                <c:pt idx="222">
                  <c:v>39.712000000000003</c:v>
                </c:pt>
                <c:pt idx="223">
                  <c:v>39.1</c:v>
                </c:pt>
                <c:pt idx="224">
                  <c:v>40.728999999999999</c:v>
                </c:pt>
                <c:pt idx="225">
                  <c:v>11.93</c:v>
                </c:pt>
                <c:pt idx="226">
                  <c:v>11.93</c:v>
                </c:pt>
                <c:pt idx="227">
                  <c:v>11.93</c:v>
                </c:pt>
                <c:pt idx="228">
                  <c:v>20.205000000000002</c:v>
                </c:pt>
                <c:pt idx="229">
                  <c:v>11.93</c:v>
                </c:pt>
                <c:pt idx="230">
                  <c:v>13.585000000000001</c:v>
                </c:pt>
                <c:pt idx="231">
                  <c:v>56.58</c:v>
                </c:pt>
                <c:pt idx="232">
                  <c:v>11.93</c:v>
                </c:pt>
                <c:pt idx="233">
                  <c:v>23.515000000000001</c:v>
                </c:pt>
                <c:pt idx="234">
                  <c:v>11.93</c:v>
                </c:pt>
                <c:pt idx="235">
                  <c:v>11.93</c:v>
                </c:pt>
                <c:pt idx="236">
                  <c:v>11.93</c:v>
                </c:pt>
                <c:pt idx="237">
                  <c:v>48.965000000000003</c:v>
                </c:pt>
                <c:pt idx="238">
                  <c:v>22.524000000000001</c:v>
                </c:pt>
                <c:pt idx="239">
                  <c:v>27.488999999999997</c:v>
                </c:pt>
                <c:pt idx="240">
                  <c:v>11.93</c:v>
                </c:pt>
                <c:pt idx="241">
                  <c:v>18.55</c:v>
                </c:pt>
                <c:pt idx="242">
                  <c:v>29.17</c:v>
                </c:pt>
                <c:pt idx="243">
                  <c:v>13.585000000000001</c:v>
                </c:pt>
                <c:pt idx="244">
                  <c:v>11.93</c:v>
                </c:pt>
                <c:pt idx="245">
                  <c:v>20.55</c:v>
                </c:pt>
                <c:pt idx="246">
                  <c:v>11.93</c:v>
                </c:pt>
                <c:pt idx="247">
                  <c:v>11.93</c:v>
                </c:pt>
                <c:pt idx="248">
                  <c:v>23.86</c:v>
                </c:pt>
                <c:pt idx="249">
                  <c:v>18.55</c:v>
                </c:pt>
                <c:pt idx="250">
                  <c:v>28.825000000000003</c:v>
                </c:pt>
                <c:pt idx="251">
                  <c:v>13.93</c:v>
                </c:pt>
                <c:pt idx="252">
                  <c:v>11.93</c:v>
                </c:pt>
                <c:pt idx="253">
                  <c:v>11.93</c:v>
                </c:pt>
                <c:pt idx="254">
                  <c:v>13.585000000000001</c:v>
                </c:pt>
                <c:pt idx="255">
                  <c:v>33.790000000000006</c:v>
                </c:pt>
                <c:pt idx="256">
                  <c:v>21.86</c:v>
                </c:pt>
                <c:pt idx="257">
                  <c:v>11.93</c:v>
                </c:pt>
                <c:pt idx="258">
                  <c:v>27.17</c:v>
                </c:pt>
                <c:pt idx="259">
                  <c:v>11.93</c:v>
                </c:pt>
                <c:pt idx="260">
                  <c:v>47.254999999999995</c:v>
                </c:pt>
                <c:pt idx="261">
                  <c:v>11.93</c:v>
                </c:pt>
                <c:pt idx="262">
                  <c:v>38.755000000000003</c:v>
                </c:pt>
                <c:pt idx="263">
                  <c:v>11.93</c:v>
                </c:pt>
                <c:pt idx="264">
                  <c:v>13.585000000000001</c:v>
                </c:pt>
                <c:pt idx="265">
                  <c:v>11.93</c:v>
                </c:pt>
                <c:pt idx="266">
                  <c:v>11.93</c:v>
                </c:pt>
                <c:pt idx="267">
                  <c:v>25.515000000000001</c:v>
                </c:pt>
                <c:pt idx="268">
                  <c:v>16.895000000000003</c:v>
                </c:pt>
                <c:pt idx="269">
                  <c:v>11.93</c:v>
                </c:pt>
                <c:pt idx="270">
                  <c:v>11.93</c:v>
                </c:pt>
                <c:pt idx="271">
                  <c:v>15.585000000000001</c:v>
                </c:pt>
                <c:pt idx="272">
                  <c:v>28.54</c:v>
                </c:pt>
                <c:pt idx="273">
                  <c:v>11.93</c:v>
                </c:pt>
                <c:pt idx="274">
                  <c:v>31.79</c:v>
                </c:pt>
                <c:pt idx="275">
                  <c:v>11.93</c:v>
                </c:pt>
                <c:pt idx="276">
                  <c:v>11.93</c:v>
                </c:pt>
                <c:pt idx="277">
                  <c:v>11.93</c:v>
                </c:pt>
                <c:pt idx="278">
                  <c:v>11.93</c:v>
                </c:pt>
                <c:pt idx="279">
                  <c:v>11.93</c:v>
                </c:pt>
                <c:pt idx="280">
                  <c:v>11.93</c:v>
                </c:pt>
                <c:pt idx="281">
                  <c:v>11.93</c:v>
                </c:pt>
                <c:pt idx="282">
                  <c:v>11.93</c:v>
                </c:pt>
                <c:pt idx="283">
                  <c:v>21.86</c:v>
                </c:pt>
                <c:pt idx="284">
                  <c:v>38.755000000000003</c:v>
                </c:pt>
                <c:pt idx="285">
                  <c:v>21.86</c:v>
                </c:pt>
                <c:pt idx="286">
                  <c:v>58.290000000000006</c:v>
                </c:pt>
                <c:pt idx="287">
                  <c:v>47.72</c:v>
                </c:pt>
                <c:pt idx="288">
                  <c:v>27.834000000000003</c:v>
                </c:pt>
                <c:pt idx="289">
                  <c:v>68.382000000000005</c:v>
                </c:pt>
                <c:pt idx="290">
                  <c:v>56.580000000000005</c:v>
                </c:pt>
                <c:pt idx="291">
                  <c:v>110.02000000000001</c:v>
                </c:pt>
                <c:pt idx="292">
                  <c:v>156.13</c:v>
                </c:pt>
                <c:pt idx="293">
                  <c:v>53.057000000000002</c:v>
                </c:pt>
                <c:pt idx="294">
                  <c:v>50.862000000000002</c:v>
                </c:pt>
                <c:pt idx="295">
                  <c:v>92.937000000000012</c:v>
                </c:pt>
                <c:pt idx="296">
                  <c:v>68.100000000000009</c:v>
                </c:pt>
                <c:pt idx="297">
                  <c:v>48.488</c:v>
                </c:pt>
                <c:pt idx="298">
                  <c:v>130.14600000000002</c:v>
                </c:pt>
                <c:pt idx="299">
                  <c:v>21.86</c:v>
                </c:pt>
                <c:pt idx="300">
                  <c:v>18.55</c:v>
                </c:pt>
                <c:pt idx="301">
                  <c:v>94.551999999999992</c:v>
                </c:pt>
                <c:pt idx="302">
                  <c:v>23.86</c:v>
                </c:pt>
                <c:pt idx="303">
                  <c:v>11.93</c:v>
                </c:pt>
                <c:pt idx="304">
                  <c:v>11.93</c:v>
                </c:pt>
                <c:pt idx="305">
                  <c:v>34.109000000000002</c:v>
                </c:pt>
                <c:pt idx="306">
                  <c:v>23.515000000000001</c:v>
                </c:pt>
                <c:pt idx="307">
                  <c:v>19.533000000000001</c:v>
                </c:pt>
                <c:pt idx="308">
                  <c:v>25.515000000000001</c:v>
                </c:pt>
                <c:pt idx="309">
                  <c:v>107.08800000000001</c:v>
                </c:pt>
                <c:pt idx="310">
                  <c:v>20.205000000000002</c:v>
                </c:pt>
                <c:pt idx="311">
                  <c:v>11.93</c:v>
                </c:pt>
                <c:pt idx="312">
                  <c:v>26.825000000000003</c:v>
                </c:pt>
                <c:pt idx="313">
                  <c:v>23.515000000000001</c:v>
                </c:pt>
                <c:pt idx="314">
                  <c:v>30.134999999999998</c:v>
                </c:pt>
                <c:pt idx="315">
                  <c:v>50.301000000000002</c:v>
                </c:pt>
                <c:pt idx="316">
                  <c:v>16.895000000000003</c:v>
                </c:pt>
                <c:pt idx="317">
                  <c:v>11.93</c:v>
                </c:pt>
                <c:pt idx="318">
                  <c:v>30.825000000000003</c:v>
                </c:pt>
                <c:pt idx="319">
                  <c:v>21.86</c:v>
                </c:pt>
                <c:pt idx="320">
                  <c:v>11.93</c:v>
                </c:pt>
                <c:pt idx="321">
                  <c:v>81.799000000000007</c:v>
                </c:pt>
                <c:pt idx="322">
                  <c:v>21.86</c:v>
                </c:pt>
                <c:pt idx="323">
                  <c:v>13.93</c:v>
                </c:pt>
                <c:pt idx="324">
                  <c:v>22.55</c:v>
                </c:pt>
                <c:pt idx="325">
                  <c:v>11.93</c:v>
                </c:pt>
                <c:pt idx="326">
                  <c:v>15.24</c:v>
                </c:pt>
                <c:pt idx="327">
                  <c:v>36.427999999999997</c:v>
                </c:pt>
                <c:pt idx="328">
                  <c:v>11.93</c:v>
                </c:pt>
                <c:pt idx="329">
                  <c:v>33.790000000000006</c:v>
                </c:pt>
                <c:pt idx="330">
                  <c:v>13.585000000000001</c:v>
                </c:pt>
                <c:pt idx="331">
                  <c:v>125.34400000000001</c:v>
                </c:pt>
                <c:pt idx="332">
                  <c:v>102.286</c:v>
                </c:pt>
                <c:pt idx="333">
                  <c:v>62.195000000000007</c:v>
                </c:pt>
                <c:pt idx="334">
                  <c:v>65.531000000000006</c:v>
                </c:pt>
                <c:pt idx="335">
                  <c:v>18.895000000000003</c:v>
                </c:pt>
                <c:pt idx="336">
                  <c:v>35.445</c:v>
                </c:pt>
                <c:pt idx="337">
                  <c:v>48.106000000000002</c:v>
                </c:pt>
                <c:pt idx="338">
                  <c:v>21.86</c:v>
                </c:pt>
                <c:pt idx="339">
                  <c:v>42.384</c:v>
                </c:pt>
                <c:pt idx="340">
                  <c:v>11.93</c:v>
                </c:pt>
                <c:pt idx="341">
                  <c:v>15.585000000000001</c:v>
                </c:pt>
                <c:pt idx="342">
                  <c:v>13.585000000000001</c:v>
                </c:pt>
                <c:pt idx="343">
                  <c:v>11.93</c:v>
                </c:pt>
                <c:pt idx="344">
                  <c:v>11.93</c:v>
                </c:pt>
                <c:pt idx="345">
                  <c:v>11.93</c:v>
                </c:pt>
                <c:pt idx="346">
                  <c:v>46.965000000000003</c:v>
                </c:pt>
                <c:pt idx="347">
                  <c:v>45.442</c:v>
                </c:pt>
                <c:pt idx="348">
                  <c:v>63.626000000000005</c:v>
                </c:pt>
                <c:pt idx="349">
                  <c:v>20.55</c:v>
                </c:pt>
                <c:pt idx="350">
                  <c:v>11.93</c:v>
                </c:pt>
                <c:pt idx="351">
                  <c:v>43.247</c:v>
                </c:pt>
                <c:pt idx="352">
                  <c:v>88.853000000000009</c:v>
                </c:pt>
                <c:pt idx="353">
                  <c:v>89.890999999999991</c:v>
                </c:pt>
                <c:pt idx="354">
                  <c:v>11.93</c:v>
                </c:pt>
                <c:pt idx="355">
                  <c:v>90.078000000000003</c:v>
                </c:pt>
                <c:pt idx="356">
                  <c:v>89.414000000000016</c:v>
                </c:pt>
                <c:pt idx="357">
                  <c:v>66.576999999999998</c:v>
                </c:pt>
                <c:pt idx="358">
                  <c:v>75.902000000000001</c:v>
                </c:pt>
                <c:pt idx="359">
                  <c:v>35.1</c:v>
                </c:pt>
                <c:pt idx="360">
                  <c:v>77.043000000000006</c:v>
                </c:pt>
                <c:pt idx="361">
                  <c:v>51.823999999999998</c:v>
                </c:pt>
                <c:pt idx="362">
                  <c:v>13.585000000000001</c:v>
                </c:pt>
                <c:pt idx="363">
                  <c:v>72.76400000000001</c:v>
                </c:pt>
                <c:pt idx="364">
                  <c:v>50.488</c:v>
                </c:pt>
                <c:pt idx="365">
                  <c:v>42.064999999999998</c:v>
                </c:pt>
                <c:pt idx="366">
                  <c:v>31.790000000000003</c:v>
                </c:pt>
                <c:pt idx="367">
                  <c:v>102.69000000000001</c:v>
                </c:pt>
                <c:pt idx="368">
                  <c:v>43.073999999999998</c:v>
                </c:pt>
                <c:pt idx="369">
                  <c:v>58.103000000000002</c:v>
                </c:pt>
                <c:pt idx="370">
                  <c:v>120.01400000000001</c:v>
                </c:pt>
                <c:pt idx="371">
                  <c:v>34.454000000000001</c:v>
                </c:pt>
                <c:pt idx="372">
                  <c:v>46.965000000000003</c:v>
                </c:pt>
                <c:pt idx="373">
                  <c:v>52.870000000000005</c:v>
                </c:pt>
                <c:pt idx="374">
                  <c:v>65.054000000000002</c:v>
                </c:pt>
                <c:pt idx="375">
                  <c:v>67.718000000000004</c:v>
                </c:pt>
                <c:pt idx="376">
                  <c:v>22.524000000000001</c:v>
                </c:pt>
                <c:pt idx="377">
                  <c:v>63.531000000000006</c:v>
                </c:pt>
                <c:pt idx="378">
                  <c:v>40.064999999999998</c:v>
                </c:pt>
                <c:pt idx="379">
                  <c:v>11.93</c:v>
                </c:pt>
                <c:pt idx="380">
                  <c:v>11.93</c:v>
                </c:pt>
                <c:pt idx="381">
                  <c:v>18.895000000000003</c:v>
                </c:pt>
                <c:pt idx="382">
                  <c:v>48.965000000000003</c:v>
                </c:pt>
                <c:pt idx="383">
                  <c:v>30.48</c:v>
                </c:pt>
                <c:pt idx="384">
                  <c:v>27.489000000000001</c:v>
                </c:pt>
                <c:pt idx="385">
                  <c:v>35.1</c:v>
                </c:pt>
                <c:pt idx="386">
                  <c:v>79.238</c:v>
                </c:pt>
                <c:pt idx="387">
                  <c:v>11.93</c:v>
                </c:pt>
                <c:pt idx="388">
                  <c:v>11.93</c:v>
                </c:pt>
                <c:pt idx="389">
                  <c:v>22.524000000000001</c:v>
                </c:pt>
                <c:pt idx="390">
                  <c:v>20.205000000000002</c:v>
                </c:pt>
                <c:pt idx="391">
                  <c:v>11.93</c:v>
                </c:pt>
                <c:pt idx="392">
                  <c:v>11.93</c:v>
                </c:pt>
                <c:pt idx="393">
                  <c:v>17.240000000000002</c:v>
                </c:pt>
                <c:pt idx="394">
                  <c:v>11.93</c:v>
                </c:pt>
                <c:pt idx="395">
                  <c:v>11.93</c:v>
                </c:pt>
                <c:pt idx="396">
                  <c:v>15.904</c:v>
                </c:pt>
                <c:pt idx="397">
                  <c:v>42.064999999999998</c:v>
                </c:pt>
                <c:pt idx="398">
                  <c:v>11.93</c:v>
                </c:pt>
                <c:pt idx="399">
                  <c:v>11.93</c:v>
                </c:pt>
                <c:pt idx="400">
                  <c:v>60.962000000000003</c:v>
                </c:pt>
                <c:pt idx="401">
                  <c:v>15.24</c:v>
                </c:pt>
                <c:pt idx="402">
                  <c:v>18.55</c:v>
                </c:pt>
                <c:pt idx="403">
                  <c:v>13.93</c:v>
                </c:pt>
                <c:pt idx="404">
                  <c:v>79.611999999999995</c:v>
                </c:pt>
                <c:pt idx="405">
                  <c:v>11.93</c:v>
                </c:pt>
                <c:pt idx="406">
                  <c:v>11.93</c:v>
                </c:pt>
                <c:pt idx="407">
                  <c:v>52.488</c:v>
                </c:pt>
                <c:pt idx="408">
                  <c:v>20.205000000000002</c:v>
                </c:pt>
                <c:pt idx="409">
                  <c:v>56.103000000000002</c:v>
                </c:pt>
                <c:pt idx="410">
                  <c:v>55.916000000000004</c:v>
                </c:pt>
                <c:pt idx="411">
                  <c:v>32.454000000000001</c:v>
                </c:pt>
                <c:pt idx="412">
                  <c:v>15.585000000000001</c:v>
                </c:pt>
                <c:pt idx="413">
                  <c:v>11.93</c:v>
                </c:pt>
                <c:pt idx="414">
                  <c:v>68.091999999999999</c:v>
                </c:pt>
                <c:pt idx="415">
                  <c:v>11.93</c:v>
                </c:pt>
                <c:pt idx="416">
                  <c:v>13.93</c:v>
                </c:pt>
                <c:pt idx="417">
                  <c:v>11.93</c:v>
                </c:pt>
                <c:pt idx="418">
                  <c:v>11.93</c:v>
                </c:pt>
                <c:pt idx="419">
                  <c:v>11.93</c:v>
                </c:pt>
                <c:pt idx="420">
                  <c:v>11.93</c:v>
                </c:pt>
                <c:pt idx="421">
                  <c:v>11.93</c:v>
                </c:pt>
                <c:pt idx="422">
                  <c:v>11.93</c:v>
                </c:pt>
                <c:pt idx="423">
                  <c:v>11.93</c:v>
                </c:pt>
                <c:pt idx="424">
                  <c:v>23.86</c:v>
                </c:pt>
                <c:pt idx="425">
                  <c:v>11.93</c:v>
                </c:pt>
                <c:pt idx="426">
                  <c:v>52.011000000000003</c:v>
                </c:pt>
                <c:pt idx="427">
                  <c:v>72.855999999999995</c:v>
                </c:pt>
                <c:pt idx="428">
                  <c:v>108.554</c:v>
                </c:pt>
                <c:pt idx="429">
                  <c:v>84.471000000000004</c:v>
                </c:pt>
                <c:pt idx="430">
                  <c:v>89.601000000000013</c:v>
                </c:pt>
                <c:pt idx="431">
                  <c:v>80.471000000000004</c:v>
                </c:pt>
                <c:pt idx="432">
                  <c:v>100.56</c:v>
                </c:pt>
                <c:pt idx="433">
                  <c:v>45.918999999999997</c:v>
                </c:pt>
                <c:pt idx="434">
                  <c:v>58.290000000000006</c:v>
                </c:pt>
                <c:pt idx="435">
                  <c:v>22.205000000000002</c:v>
                </c:pt>
                <c:pt idx="436">
                  <c:v>104.42400000000001</c:v>
                </c:pt>
                <c:pt idx="437">
                  <c:v>100.56</c:v>
                </c:pt>
                <c:pt idx="438">
                  <c:v>101.492</c:v>
                </c:pt>
                <c:pt idx="439">
                  <c:v>70.474000000000004</c:v>
                </c:pt>
                <c:pt idx="440">
                  <c:v>53.244000000000007</c:v>
                </c:pt>
                <c:pt idx="441">
                  <c:v>50.488</c:v>
                </c:pt>
                <c:pt idx="442">
                  <c:v>61.335999999999999</c:v>
                </c:pt>
                <c:pt idx="443">
                  <c:v>103.62200000000001</c:v>
                </c:pt>
                <c:pt idx="444">
                  <c:v>103.492</c:v>
                </c:pt>
                <c:pt idx="445">
                  <c:v>124.01600000000001</c:v>
                </c:pt>
                <c:pt idx="446">
                  <c:v>60.672000000000004</c:v>
                </c:pt>
                <c:pt idx="447">
                  <c:v>52.011000000000003</c:v>
                </c:pt>
                <c:pt idx="448">
                  <c:v>43.72</c:v>
                </c:pt>
                <c:pt idx="449">
                  <c:v>74.192000000000007</c:v>
                </c:pt>
                <c:pt idx="450">
                  <c:v>66.76400000000001</c:v>
                </c:pt>
                <c:pt idx="451">
                  <c:v>45.918999999999997</c:v>
                </c:pt>
                <c:pt idx="452">
                  <c:v>79.238</c:v>
                </c:pt>
                <c:pt idx="453">
                  <c:v>11.93</c:v>
                </c:pt>
                <c:pt idx="454">
                  <c:v>48.488</c:v>
                </c:pt>
                <c:pt idx="455">
                  <c:v>65.905000000000001</c:v>
                </c:pt>
                <c:pt idx="456">
                  <c:v>111.75400000000002</c:v>
                </c:pt>
                <c:pt idx="457">
                  <c:v>88.563000000000002</c:v>
                </c:pt>
                <c:pt idx="458">
                  <c:v>109.486</c:v>
                </c:pt>
                <c:pt idx="459">
                  <c:v>92.655000000000001</c:v>
                </c:pt>
                <c:pt idx="460">
                  <c:v>28.825000000000003</c:v>
                </c:pt>
                <c:pt idx="461">
                  <c:v>38.410000000000004</c:v>
                </c:pt>
                <c:pt idx="462">
                  <c:v>64.195000000000007</c:v>
                </c:pt>
                <c:pt idx="463">
                  <c:v>42.064999999999998</c:v>
                </c:pt>
                <c:pt idx="464">
                  <c:v>71.146000000000001</c:v>
                </c:pt>
                <c:pt idx="465">
                  <c:v>37.419000000000004</c:v>
                </c:pt>
                <c:pt idx="466">
                  <c:v>34.109000000000002</c:v>
                </c:pt>
                <c:pt idx="467">
                  <c:v>62.008000000000003</c:v>
                </c:pt>
                <c:pt idx="468">
                  <c:v>83.33</c:v>
                </c:pt>
                <c:pt idx="469">
                  <c:v>46.301000000000002</c:v>
                </c:pt>
                <c:pt idx="470">
                  <c:v>65.241</c:v>
                </c:pt>
                <c:pt idx="471">
                  <c:v>31.790000000000003</c:v>
                </c:pt>
                <c:pt idx="472">
                  <c:v>46.582999999999998</c:v>
                </c:pt>
                <c:pt idx="473">
                  <c:v>25.17</c:v>
                </c:pt>
                <c:pt idx="474">
                  <c:v>13.585000000000001</c:v>
                </c:pt>
                <c:pt idx="475">
                  <c:v>11.93</c:v>
                </c:pt>
                <c:pt idx="476">
                  <c:v>11.93</c:v>
                </c:pt>
                <c:pt idx="477">
                  <c:v>11.93</c:v>
                </c:pt>
                <c:pt idx="478">
                  <c:v>11.93</c:v>
                </c:pt>
                <c:pt idx="479">
                  <c:v>11.93</c:v>
                </c:pt>
                <c:pt idx="480">
                  <c:v>11.93</c:v>
                </c:pt>
                <c:pt idx="481">
                  <c:v>42.728999999999999</c:v>
                </c:pt>
                <c:pt idx="482">
                  <c:v>20.55</c:v>
                </c:pt>
                <c:pt idx="483">
                  <c:v>11.93</c:v>
                </c:pt>
                <c:pt idx="484">
                  <c:v>11.93</c:v>
                </c:pt>
                <c:pt idx="485">
                  <c:v>11.93</c:v>
                </c:pt>
                <c:pt idx="486">
                  <c:v>11.93</c:v>
                </c:pt>
                <c:pt idx="487">
                  <c:v>18.55</c:v>
                </c:pt>
                <c:pt idx="488">
                  <c:v>11.93</c:v>
                </c:pt>
                <c:pt idx="489">
                  <c:v>11.93</c:v>
                </c:pt>
                <c:pt idx="490">
                  <c:v>43.073999999999998</c:v>
                </c:pt>
                <c:pt idx="491">
                  <c:v>46.106000000000002</c:v>
                </c:pt>
                <c:pt idx="492">
                  <c:v>102.56</c:v>
                </c:pt>
                <c:pt idx="493">
                  <c:v>79.799000000000007</c:v>
                </c:pt>
                <c:pt idx="494">
                  <c:v>33.790000000000006</c:v>
                </c:pt>
                <c:pt idx="495">
                  <c:v>13.93</c:v>
                </c:pt>
                <c:pt idx="496">
                  <c:v>11.93</c:v>
                </c:pt>
                <c:pt idx="497">
                  <c:v>11.93</c:v>
                </c:pt>
                <c:pt idx="498">
                  <c:v>83.135000000000005</c:v>
                </c:pt>
                <c:pt idx="499">
                  <c:v>74.379000000000005</c:v>
                </c:pt>
                <c:pt idx="500">
                  <c:v>73.146000000000001</c:v>
                </c:pt>
                <c:pt idx="501">
                  <c:v>68.951000000000008</c:v>
                </c:pt>
                <c:pt idx="502">
                  <c:v>80.948000000000008</c:v>
                </c:pt>
                <c:pt idx="503">
                  <c:v>20.205000000000002</c:v>
                </c:pt>
                <c:pt idx="504">
                  <c:v>11.93</c:v>
                </c:pt>
                <c:pt idx="505">
                  <c:v>11.93</c:v>
                </c:pt>
                <c:pt idx="506">
                  <c:v>11.93</c:v>
                </c:pt>
                <c:pt idx="507">
                  <c:v>25.515000000000001</c:v>
                </c:pt>
                <c:pt idx="508">
                  <c:v>102.82000000000001</c:v>
                </c:pt>
                <c:pt idx="509">
                  <c:v>11.93</c:v>
                </c:pt>
                <c:pt idx="510">
                  <c:v>75.043000000000006</c:v>
                </c:pt>
                <c:pt idx="511">
                  <c:v>25.515000000000001</c:v>
                </c:pt>
                <c:pt idx="512">
                  <c:v>90.078000000000003</c:v>
                </c:pt>
                <c:pt idx="513">
                  <c:v>11.93</c:v>
                </c:pt>
                <c:pt idx="514">
                  <c:v>62.195000000000007</c:v>
                </c:pt>
                <c:pt idx="515">
                  <c:v>21.86</c:v>
                </c:pt>
                <c:pt idx="516">
                  <c:v>15.585000000000001</c:v>
                </c:pt>
                <c:pt idx="517">
                  <c:v>11.93</c:v>
                </c:pt>
                <c:pt idx="518">
                  <c:v>21.86</c:v>
                </c:pt>
                <c:pt idx="519">
                  <c:v>11.93</c:v>
                </c:pt>
                <c:pt idx="520">
                  <c:v>11.93</c:v>
                </c:pt>
                <c:pt idx="521">
                  <c:v>11.93</c:v>
                </c:pt>
                <c:pt idx="522">
                  <c:v>53.721000000000004</c:v>
                </c:pt>
                <c:pt idx="523">
                  <c:v>11.93</c:v>
                </c:pt>
                <c:pt idx="524">
                  <c:v>11.93</c:v>
                </c:pt>
                <c:pt idx="525">
                  <c:v>18.55</c:v>
                </c:pt>
                <c:pt idx="526">
                  <c:v>51.152000000000001</c:v>
                </c:pt>
                <c:pt idx="527">
                  <c:v>11.93</c:v>
                </c:pt>
                <c:pt idx="528">
                  <c:v>11.93</c:v>
                </c:pt>
                <c:pt idx="529">
                  <c:v>21.86</c:v>
                </c:pt>
                <c:pt idx="530">
                  <c:v>11.93</c:v>
                </c:pt>
                <c:pt idx="531">
                  <c:v>25.515000000000001</c:v>
                </c:pt>
                <c:pt idx="532">
                  <c:v>30.48</c:v>
                </c:pt>
                <c:pt idx="533">
                  <c:v>13.93</c:v>
                </c:pt>
                <c:pt idx="534">
                  <c:v>11.93</c:v>
                </c:pt>
                <c:pt idx="535">
                  <c:v>11.93</c:v>
                </c:pt>
                <c:pt idx="536">
                  <c:v>11.93</c:v>
                </c:pt>
                <c:pt idx="537">
                  <c:v>20.205000000000002</c:v>
                </c:pt>
                <c:pt idx="538">
                  <c:v>11.93</c:v>
                </c:pt>
                <c:pt idx="539">
                  <c:v>11.93</c:v>
                </c:pt>
                <c:pt idx="540">
                  <c:v>11.93</c:v>
                </c:pt>
                <c:pt idx="541">
                  <c:v>11.93</c:v>
                </c:pt>
                <c:pt idx="542">
                  <c:v>11.93</c:v>
                </c:pt>
                <c:pt idx="543">
                  <c:v>20.205000000000002</c:v>
                </c:pt>
                <c:pt idx="544">
                  <c:v>11.93</c:v>
                </c:pt>
                <c:pt idx="545">
                  <c:v>11.93</c:v>
                </c:pt>
                <c:pt idx="546">
                  <c:v>11.93</c:v>
                </c:pt>
                <c:pt idx="547">
                  <c:v>21.86</c:v>
                </c:pt>
                <c:pt idx="548">
                  <c:v>76.192000000000007</c:v>
                </c:pt>
                <c:pt idx="549">
                  <c:v>74.192000000000007</c:v>
                </c:pt>
                <c:pt idx="550">
                  <c:v>94.655000000000001</c:v>
                </c:pt>
                <c:pt idx="551">
                  <c:v>85.33</c:v>
                </c:pt>
                <c:pt idx="552">
                  <c:v>116.816</c:v>
                </c:pt>
                <c:pt idx="553">
                  <c:v>72.668999999999997</c:v>
                </c:pt>
                <c:pt idx="554">
                  <c:v>54.393000000000001</c:v>
                </c:pt>
                <c:pt idx="555">
                  <c:v>85.703999999999994</c:v>
                </c:pt>
                <c:pt idx="556">
                  <c:v>55.347000000000001</c:v>
                </c:pt>
                <c:pt idx="557">
                  <c:v>25.834000000000003</c:v>
                </c:pt>
                <c:pt idx="558">
                  <c:v>33.144000000000005</c:v>
                </c:pt>
                <c:pt idx="559">
                  <c:v>35.790000000000006</c:v>
                </c:pt>
                <c:pt idx="560">
                  <c:v>11.93</c:v>
                </c:pt>
                <c:pt idx="561">
                  <c:v>29.144000000000002</c:v>
                </c:pt>
                <c:pt idx="562">
                  <c:v>11.93</c:v>
                </c:pt>
                <c:pt idx="563">
                  <c:v>58.954000000000008</c:v>
                </c:pt>
                <c:pt idx="564">
                  <c:v>23.86</c:v>
                </c:pt>
                <c:pt idx="565">
                  <c:v>18.55</c:v>
                </c:pt>
                <c:pt idx="566">
                  <c:v>20.205000000000002</c:v>
                </c:pt>
                <c:pt idx="567">
                  <c:v>11.93</c:v>
                </c:pt>
                <c:pt idx="568">
                  <c:v>11.93</c:v>
                </c:pt>
                <c:pt idx="569">
                  <c:v>37.763999999999996</c:v>
                </c:pt>
                <c:pt idx="570">
                  <c:v>11.93</c:v>
                </c:pt>
                <c:pt idx="571">
                  <c:v>11.93</c:v>
                </c:pt>
                <c:pt idx="572">
                  <c:v>11.93</c:v>
                </c:pt>
                <c:pt idx="573">
                  <c:v>11.93</c:v>
                </c:pt>
                <c:pt idx="574">
                  <c:v>11.93</c:v>
                </c:pt>
                <c:pt idx="575">
                  <c:v>36.109000000000002</c:v>
                </c:pt>
                <c:pt idx="576">
                  <c:v>22.524000000000001</c:v>
                </c:pt>
                <c:pt idx="577">
                  <c:v>21.86</c:v>
                </c:pt>
                <c:pt idx="578">
                  <c:v>11.93</c:v>
                </c:pt>
                <c:pt idx="579">
                  <c:v>39.419000000000004</c:v>
                </c:pt>
                <c:pt idx="580">
                  <c:v>22.524000000000001</c:v>
                </c:pt>
                <c:pt idx="581">
                  <c:v>24.524000000000001</c:v>
                </c:pt>
                <c:pt idx="582">
                  <c:v>21.86</c:v>
                </c:pt>
                <c:pt idx="583">
                  <c:v>15.24</c:v>
                </c:pt>
                <c:pt idx="584">
                  <c:v>30.48</c:v>
                </c:pt>
                <c:pt idx="585">
                  <c:v>11.93</c:v>
                </c:pt>
                <c:pt idx="586">
                  <c:v>11.93</c:v>
                </c:pt>
                <c:pt idx="587">
                  <c:v>56.870000000000005</c:v>
                </c:pt>
                <c:pt idx="588">
                  <c:v>11.93</c:v>
                </c:pt>
                <c:pt idx="589">
                  <c:v>11.93</c:v>
                </c:pt>
                <c:pt idx="590">
                  <c:v>13.585000000000001</c:v>
                </c:pt>
                <c:pt idx="591">
                  <c:v>11.93</c:v>
                </c:pt>
                <c:pt idx="592">
                  <c:v>11.93</c:v>
                </c:pt>
                <c:pt idx="593">
                  <c:v>11.93</c:v>
                </c:pt>
                <c:pt idx="594">
                  <c:v>11.93</c:v>
                </c:pt>
                <c:pt idx="595">
                  <c:v>11.93</c:v>
                </c:pt>
                <c:pt idx="596">
                  <c:v>11.93</c:v>
                </c:pt>
                <c:pt idx="597">
                  <c:v>13.585000000000001</c:v>
                </c:pt>
                <c:pt idx="598">
                  <c:v>11.93</c:v>
                </c:pt>
                <c:pt idx="599">
                  <c:v>11.93</c:v>
                </c:pt>
                <c:pt idx="600">
                  <c:v>11.93</c:v>
                </c:pt>
                <c:pt idx="601">
                  <c:v>11.93</c:v>
                </c:pt>
                <c:pt idx="602">
                  <c:v>61.149000000000001</c:v>
                </c:pt>
                <c:pt idx="603">
                  <c:v>26.498000000000001</c:v>
                </c:pt>
                <c:pt idx="604">
                  <c:v>26.153000000000002</c:v>
                </c:pt>
                <c:pt idx="605">
                  <c:v>33.790000000000006</c:v>
                </c:pt>
                <c:pt idx="606">
                  <c:v>34.109000000000002</c:v>
                </c:pt>
                <c:pt idx="607">
                  <c:v>22.524000000000001</c:v>
                </c:pt>
                <c:pt idx="608">
                  <c:v>65.718000000000004</c:v>
                </c:pt>
                <c:pt idx="609">
                  <c:v>21.86</c:v>
                </c:pt>
                <c:pt idx="610">
                  <c:v>15.904</c:v>
                </c:pt>
                <c:pt idx="611">
                  <c:v>91.899000000000001</c:v>
                </c:pt>
                <c:pt idx="612">
                  <c:v>96.365000000000009</c:v>
                </c:pt>
                <c:pt idx="613">
                  <c:v>23.86</c:v>
                </c:pt>
                <c:pt idx="614">
                  <c:v>16.895000000000003</c:v>
                </c:pt>
                <c:pt idx="615">
                  <c:v>40.410000000000004</c:v>
                </c:pt>
                <c:pt idx="616">
                  <c:v>22.205000000000002</c:v>
                </c:pt>
                <c:pt idx="617">
                  <c:v>11.93</c:v>
                </c:pt>
                <c:pt idx="618">
                  <c:v>17.559000000000001</c:v>
                </c:pt>
                <c:pt idx="619">
                  <c:v>11.93</c:v>
                </c:pt>
                <c:pt idx="620">
                  <c:v>11.93</c:v>
                </c:pt>
                <c:pt idx="621">
                  <c:v>11.93</c:v>
                </c:pt>
                <c:pt idx="622">
                  <c:v>11.93</c:v>
                </c:pt>
                <c:pt idx="623">
                  <c:v>15.93</c:v>
                </c:pt>
                <c:pt idx="624">
                  <c:v>11.93</c:v>
                </c:pt>
                <c:pt idx="625">
                  <c:v>22.524000000000001</c:v>
                </c:pt>
                <c:pt idx="626">
                  <c:v>11.93</c:v>
                </c:pt>
                <c:pt idx="627">
                  <c:v>11.93</c:v>
                </c:pt>
                <c:pt idx="628">
                  <c:v>50.488</c:v>
                </c:pt>
                <c:pt idx="629">
                  <c:v>35.1</c:v>
                </c:pt>
                <c:pt idx="630">
                  <c:v>16.895000000000003</c:v>
                </c:pt>
                <c:pt idx="631">
                  <c:v>11.93</c:v>
                </c:pt>
                <c:pt idx="632">
                  <c:v>11.93</c:v>
                </c:pt>
                <c:pt idx="633">
                  <c:v>11.93</c:v>
                </c:pt>
                <c:pt idx="634">
                  <c:v>11.93</c:v>
                </c:pt>
                <c:pt idx="635">
                  <c:v>11.93</c:v>
                </c:pt>
                <c:pt idx="636">
                  <c:v>11.93</c:v>
                </c:pt>
                <c:pt idx="637">
                  <c:v>11.93</c:v>
                </c:pt>
                <c:pt idx="638">
                  <c:v>28.825000000000003</c:v>
                </c:pt>
                <c:pt idx="639">
                  <c:v>16.895000000000003</c:v>
                </c:pt>
                <c:pt idx="640">
                  <c:v>11.93</c:v>
                </c:pt>
                <c:pt idx="641">
                  <c:v>11.93</c:v>
                </c:pt>
                <c:pt idx="642">
                  <c:v>10.275</c:v>
                </c:pt>
                <c:pt idx="643">
                  <c:v>11.93</c:v>
                </c:pt>
                <c:pt idx="644">
                  <c:v>11.93</c:v>
                </c:pt>
                <c:pt idx="645">
                  <c:v>11.93</c:v>
                </c:pt>
                <c:pt idx="646">
                  <c:v>12.594000000000001</c:v>
                </c:pt>
                <c:pt idx="647">
                  <c:v>11.93</c:v>
                </c:pt>
                <c:pt idx="648">
                  <c:v>11.93</c:v>
                </c:pt>
                <c:pt idx="649">
                  <c:v>39.1</c:v>
                </c:pt>
                <c:pt idx="650">
                  <c:v>11.93</c:v>
                </c:pt>
                <c:pt idx="651">
                  <c:v>11.93</c:v>
                </c:pt>
                <c:pt idx="652">
                  <c:v>11.93</c:v>
                </c:pt>
                <c:pt idx="653">
                  <c:v>11.93</c:v>
                </c:pt>
                <c:pt idx="654">
                  <c:v>11.93</c:v>
                </c:pt>
                <c:pt idx="655">
                  <c:v>11.93</c:v>
                </c:pt>
                <c:pt idx="656">
                  <c:v>11.93</c:v>
                </c:pt>
                <c:pt idx="657">
                  <c:v>11.93</c:v>
                </c:pt>
                <c:pt idx="658">
                  <c:v>15.937999999999999</c:v>
                </c:pt>
                <c:pt idx="659">
                  <c:v>11.93</c:v>
                </c:pt>
                <c:pt idx="660">
                  <c:v>11.93</c:v>
                </c:pt>
                <c:pt idx="661">
                  <c:v>82.760999999999996</c:v>
                </c:pt>
                <c:pt idx="662">
                  <c:v>25.515000000000001</c:v>
                </c:pt>
                <c:pt idx="663">
                  <c:v>59.626000000000005</c:v>
                </c:pt>
                <c:pt idx="664">
                  <c:v>32.454000000000001</c:v>
                </c:pt>
                <c:pt idx="665">
                  <c:v>35.763999999999996</c:v>
                </c:pt>
                <c:pt idx="666">
                  <c:v>46.778000000000006</c:v>
                </c:pt>
                <c:pt idx="667">
                  <c:v>21.188000000000002</c:v>
                </c:pt>
                <c:pt idx="668">
                  <c:v>43.72</c:v>
                </c:pt>
                <c:pt idx="669">
                  <c:v>48.301000000000002</c:v>
                </c:pt>
                <c:pt idx="670">
                  <c:v>31.790000000000003</c:v>
                </c:pt>
                <c:pt idx="671">
                  <c:v>11.93</c:v>
                </c:pt>
                <c:pt idx="672">
                  <c:v>46.728999999999999</c:v>
                </c:pt>
                <c:pt idx="673">
                  <c:v>115.88400000000001</c:v>
                </c:pt>
                <c:pt idx="674">
                  <c:v>159.19999999999999</c:v>
                </c:pt>
                <c:pt idx="675">
                  <c:v>23.86</c:v>
                </c:pt>
                <c:pt idx="676">
                  <c:v>46.301000000000002</c:v>
                </c:pt>
                <c:pt idx="677">
                  <c:v>30.134999999999998</c:v>
                </c:pt>
                <c:pt idx="678">
                  <c:v>67.241</c:v>
                </c:pt>
                <c:pt idx="679">
                  <c:v>41.72</c:v>
                </c:pt>
                <c:pt idx="680">
                  <c:v>90.563000000000002</c:v>
                </c:pt>
                <c:pt idx="681">
                  <c:v>46.778000000000006</c:v>
                </c:pt>
                <c:pt idx="682">
                  <c:v>25.515000000000001</c:v>
                </c:pt>
                <c:pt idx="683">
                  <c:v>21.188000000000002</c:v>
                </c:pt>
                <c:pt idx="684">
                  <c:v>21.86</c:v>
                </c:pt>
                <c:pt idx="685">
                  <c:v>15.24</c:v>
                </c:pt>
                <c:pt idx="686">
                  <c:v>54.301000000000002</c:v>
                </c:pt>
                <c:pt idx="687">
                  <c:v>35.445</c:v>
                </c:pt>
                <c:pt idx="688">
                  <c:v>73.81</c:v>
                </c:pt>
                <c:pt idx="689">
                  <c:v>35.445</c:v>
                </c:pt>
                <c:pt idx="690">
                  <c:v>35.445</c:v>
                </c:pt>
                <c:pt idx="691">
                  <c:v>98.177999999999997</c:v>
                </c:pt>
                <c:pt idx="692">
                  <c:v>55.533999999999999</c:v>
                </c:pt>
                <c:pt idx="693">
                  <c:v>92.945000000000007</c:v>
                </c:pt>
                <c:pt idx="694">
                  <c:v>41.393000000000001</c:v>
                </c:pt>
                <c:pt idx="695">
                  <c:v>11.93</c:v>
                </c:pt>
                <c:pt idx="696">
                  <c:v>14.887</c:v>
                </c:pt>
                <c:pt idx="697">
                  <c:v>69.241</c:v>
                </c:pt>
                <c:pt idx="698">
                  <c:v>46.778000000000006</c:v>
                </c:pt>
                <c:pt idx="699">
                  <c:v>53.244000000000007</c:v>
                </c:pt>
                <c:pt idx="700">
                  <c:v>18.55</c:v>
                </c:pt>
                <c:pt idx="701">
                  <c:v>58.393000000000001</c:v>
                </c:pt>
                <c:pt idx="702">
                  <c:v>11.93</c:v>
                </c:pt>
                <c:pt idx="703">
                  <c:v>11.93</c:v>
                </c:pt>
                <c:pt idx="704">
                  <c:v>11.93</c:v>
                </c:pt>
                <c:pt idx="705">
                  <c:v>11.93</c:v>
                </c:pt>
                <c:pt idx="706">
                  <c:v>61.149000000000001</c:v>
                </c:pt>
                <c:pt idx="707">
                  <c:v>28.825000000000003</c:v>
                </c:pt>
                <c:pt idx="708">
                  <c:v>15.93</c:v>
                </c:pt>
                <c:pt idx="709">
                  <c:v>11.93</c:v>
                </c:pt>
                <c:pt idx="710">
                  <c:v>11.93</c:v>
                </c:pt>
                <c:pt idx="711">
                  <c:v>11.93</c:v>
                </c:pt>
                <c:pt idx="712">
                  <c:v>11.93</c:v>
                </c:pt>
                <c:pt idx="713">
                  <c:v>11.93</c:v>
                </c:pt>
                <c:pt idx="714">
                  <c:v>27.489000000000001</c:v>
                </c:pt>
                <c:pt idx="715">
                  <c:v>21.86</c:v>
                </c:pt>
                <c:pt idx="716">
                  <c:v>37.1</c:v>
                </c:pt>
                <c:pt idx="717">
                  <c:v>11.93</c:v>
                </c:pt>
                <c:pt idx="718">
                  <c:v>30.48</c:v>
                </c:pt>
                <c:pt idx="719">
                  <c:v>11.93</c:v>
                </c:pt>
                <c:pt idx="720">
                  <c:v>11.93</c:v>
                </c:pt>
                <c:pt idx="721">
                  <c:v>11.93</c:v>
                </c:pt>
                <c:pt idx="722">
                  <c:v>11.93</c:v>
                </c:pt>
                <c:pt idx="723">
                  <c:v>101.88800000000001</c:v>
                </c:pt>
                <c:pt idx="724">
                  <c:v>47.823999999999998</c:v>
                </c:pt>
                <c:pt idx="725">
                  <c:v>45.254999999999995</c:v>
                </c:pt>
                <c:pt idx="726">
                  <c:v>40.064999999999998</c:v>
                </c:pt>
                <c:pt idx="727">
                  <c:v>34.134999999999998</c:v>
                </c:pt>
                <c:pt idx="728">
                  <c:v>11.93</c:v>
                </c:pt>
                <c:pt idx="729">
                  <c:v>25.17</c:v>
                </c:pt>
                <c:pt idx="730">
                  <c:v>11.93</c:v>
                </c:pt>
                <c:pt idx="731">
                  <c:v>11.93</c:v>
                </c:pt>
                <c:pt idx="732">
                  <c:v>57.626000000000005</c:v>
                </c:pt>
                <c:pt idx="733">
                  <c:v>11.93</c:v>
                </c:pt>
                <c:pt idx="734">
                  <c:v>60.485000000000007</c:v>
                </c:pt>
                <c:pt idx="735">
                  <c:v>27.17</c:v>
                </c:pt>
                <c:pt idx="736">
                  <c:v>86.376000000000005</c:v>
                </c:pt>
                <c:pt idx="737">
                  <c:v>15.24</c:v>
                </c:pt>
                <c:pt idx="738">
                  <c:v>67.623000000000005</c:v>
                </c:pt>
                <c:pt idx="739">
                  <c:v>59.626000000000005</c:v>
                </c:pt>
                <c:pt idx="740">
                  <c:v>11.93</c:v>
                </c:pt>
                <c:pt idx="741">
                  <c:v>45.918999999999997</c:v>
                </c:pt>
                <c:pt idx="742">
                  <c:v>11.93</c:v>
                </c:pt>
                <c:pt idx="743">
                  <c:v>31.790000000000003</c:v>
                </c:pt>
                <c:pt idx="744">
                  <c:v>16.895000000000003</c:v>
                </c:pt>
                <c:pt idx="745">
                  <c:v>18.55</c:v>
                </c:pt>
                <c:pt idx="746">
                  <c:v>83.322000000000003</c:v>
                </c:pt>
                <c:pt idx="747">
                  <c:v>32.454000000000001</c:v>
                </c:pt>
                <c:pt idx="748">
                  <c:v>95.991</c:v>
                </c:pt>
                <c:pt idx="749">
                  <c:v>90.937000000000012</c:v>
                </c:pt>
                <c:pt idx="750">
                  <c:v>32.480000000000004</c:v>
                </c:pt>
                <c:pt idx="751">
                  <c:v>11.93</c:v>
                </c:pt>
                <c:pt idx="752">
                  <c:v>31.790000000000003</c:v>
                </c:pt>
                <c:pt idx="753">
                  <c:v>30.825000000000003</c:v>
                </c:pt>
                <c:pt idx="754">
                  <c:v>11.93</c:v>
                </c:pt>
                <c:pt idx="755">
                  <c:v>16.895000000000003</c:v>
                </c:pt>
                <c:pt idx="756">
                  <c:v>13.585000000000001</c:v>
                </c:pt>
                <c:pt idx="757">
                  <c:v>33.790000000000006</c:v>
                </c:pt>
                <c:pt idx="758">
                  <c:v>42.064999999999998</c:v>
                </c:pt>
                <c:pt idx="759">
                  <c:v>36.427999999999997</c:v>
                </c:pt>
                <c:pt idx="760">
                  <c:v>26.825000000000003</c:v>
                </c:pt>
                <c:pt idx="761">
                  <c:v>11.93</c:v>
                </c:pt>
                <c:pt idx="762">
                  <c:v>48.488</c:v>
                </c:pt>
                <c:pt idx="763">
                  <c:v>65.335999999999999</c:v>
                </c:pt>
                <c:pt idx="764">
                  <c:v>50.488</c:v>
                </c:pt>
                <c:pt idx="765">
                  <c:v>48.862000000000002</c:v>
                </c:pt>
                <c:pt idx="766">
                  <c:v>23.515000000000001</c:v>
                </c:pt>
                <c:pt idx="767">
                  <c:v>23.515000000000001</c:v>
                </c:pt>
                <c:pt idx="768">
                  <c:v>11.93</c:v>
                </c:pt>
                <c:pt idx="769">
                  <c:v>21.86</c:v>
                </c:pt>
                <c:pt idx="770">
                  <c:v>11.93</c:v>
                </c:pt>
                <c:pt idx="771">
                  <c:v>67.905000000000001</c:v>
                </c:pt>
                <c:pt idx="772">
                  <c:v>37.738</c:v>
                </c:pt>
                <c:pt idx="773">
                  <c:v>18.55</c:v>
                </c:pt>
                <c:pt idx="774">
                  <c:v>45.442</c:v>
                </c:pt>
                <c:pt idx="775">
                  <c:v>20.205000000000002</c:v>
                </c:pt>
                <c:pt idx="776">
                  <c:v>50.675000000000004</c:v>
                </c:pt>
                <c:pt idx="777">
                  <c:v>34.134999999999998</c:v>
                </c:pt>
                <c:pt idx="778">
                  <c:v>88.563000000000002</c:v>
                </c:pt>
                <c:pt idx="779">
                  <c:v>112.952</c:v>
                </c:pt>
                <c:pt idx="780">
                  <c:v>77.238</c:v>
                </c:pt>
                <c:pt idx="781">
                  <c:v>15.24</c:v>
                </c:pt>
                <c:pt idx="782">
                  <c:v>31.118000000000002</c:v>
                </c:pt>
                <c:pt idx="783">
                  <c:v>71.241</c:v>
                </c:pt>
                <c:pt idx="784">
                  <c:v>31.437000000000001</c:v>
                </c:pt>
                <c:pt idx="785">
                  <c:v>34.454000000000001</c:v>
                </c:pt>
                <c:pt idx="786">
                  <c:v>11.93</c:v>
                </c:pt>
                <c:pt idx="787">
                  <c:v>20.205000000000002</c:v>
                </c:pt>
                <c:pt idx="788">
                  <c:v>11.93</c:v>
                </c:pt>
                <c:pt idx="789">
                  <c:v>11.93</c:v>
                </c:pt>
                <c:pt idx="790">
                  <c:v>11.93</c:v>
                </c:pt>
                <c:pt idx="791">
                  <c:v>15.24</c:v>
                </c:pt>
                <c:pt idx="792">
                  <c:v>81.807000000000002</c:v>
                </c:pt>
                <c:pt idx="793">
                  <c:v>54.393000000000001</c:v>
                </c:pt>
                <c:pt idx="794">
                  <c:v>57.439</c:v>
                </c:pt>
                <c:pt idx="795">
                  <c:v>41.738</c:v>
                </c:pt>
                <c:pt idx="796">
                  <c:v>44.106000000000002</c:v>
                </c:pt>
                <c:pt idx="797">
                  <c:v>10.275</c:v>
                </c:pt>
                <c:pt idx="798">
                  <c:v>13.585000000000001</c:v>
                </c:pt>
                <c:pt idx="799">
                  <c:v>11.93</c:v>
                </c:pt>
                <c:pt idx="800">
                  <c:v>11.93</c:v>
                </c:pt>
                <c:pt idx="801">
                  <c:v>10.275</c:v>
                </c:pt>
                <c:pt idx="802">
                  <c:v>11.93</c:v>
                </c:pt>
                <c:pt idx="803">
                  <c:v>11.93</c:v>
                </c:pt>
                <c:pt idx="804">
                  <c:v>11.93</c:v>
                </c:pt>
                <c:pt idx="805">
                  <c:v>11.93</c:v>
                </c:pt>
                <c:pt idx="806">
                  <c:v>21.86</c:v>
                </c:pt>
                <c:pt idx="807">
                  <c:v>21.86</c:v>
                </c:pt>
                <c:pt idx="808">
                  <c:v>11.93</c:v>
                </c:pt>
                <c:pt idx="809">
                  <c:v>91.899000000000001</c:v>
                </c:pt>
                <c:pt idx="810">
                  <c:v>18.55</c:v>
                </c:pt>
                <c:pt idx="811">
                  <c:v>37.763999999999996</c:v>
                </c:pt>
                <c:pt idx="812">
                  <c:v>87.33</c:v>
                </c:pt>
                <c:pt idx="813">
                  <c:v>48.301000000000002</c:v>
                </c:pt>
                <c:pt idx="814">
                  <c:v>80.283999999999992</c:v>
                </c:pt>
                <c:pt idx="815">
                  <c:v>11.93</c:v>
                </c:pt>
                <c:pt idx="816">
                  <c:v>84.283999999999992</c:v>
                </c:pt>
                <c:pt idx="817">
                  <c:v>45.254999999999995</c:v>
                </c:pt>
                <c:pt idx="818">
                  <c:v>26.825000000000003</c:v>
                </c:pt>
                <c:pt idx="819">
                  <c:v>65.905000000000001</c:v>
                </c:pt>
                <c:pt idx="820">
                  <c:v>26.825000000000003</c:v>
                </c:pt>
                <c:pt idx="821">
                  <c:v>99.22399999999999</c:v>
                </c:pt>
                <c:pt idx="822">
                  <c:v>75.715000000000003</c:v>
                </c:pt>
                <c:pt idx="823">
                  <c:v>94.177999999999997</c:v>
                </c:pt>
                <c:pt idx="824">
                  <c:v>43.918999999999997</c:v>
                </c:pt>
                <c:pt idx="825">
                  <c:v>11.93</c:v>
                </c:pt>
                <c:pt idx="826">
                  <c:v>11.93</c:v>
                </c:pt>
                <c:pt idx="827">
                  <c:v>72.558000000000007</c:v>
                </c:pt>
                <c:pt idx="828">
                  <c:v>75.902000000000001</c:v>
                </c:pt>
                <c:pt idx="829">
                  <c:v>33.790000000000006</c:v>
                </c:pt>
                <c:pt idx="830">
                  <c:v>21.86</c:v>
                </c:pt>
                <c:pt idx="831">
                  <c:v>102.958</c:v>
                </c:pt>
                <c:pt idx="832">
                  <c:v>21.86</c:v>
                </c:pt>
                <c:pt idx="833">
                  <c:v>21.86</c:v>
                </c:pt>
                <c:pt idx="834">
                  <c:v>11.93</c:v>
                </c:pt>
                <c:pt idx="835">
                  <c:v>36.755000000000003</c:v>
                </c:pt>
                <c:pt idx="836">
                  <c:v>40.064999999999998</c:v>
                </c:pt>
                <c:pt idx="837">
                  <c:v>93.319000000000003</c:v>
                </c:pt>
                <c:pt idx="838">
                  <c:v>108.02000000000001</c:v>
                </c:pt>
                <c:pt idx="839">
                  <c:v>89.890999999999991</c:v>
                </c:pt>
                <c:pt idx="840">
                  <c:v>136.66800000000001</c:v>
                </c:pt>
                <c:pt idx="841">
                  <c:v>35.763999999999996</c:v>
                </c:pt>
                <c:pt idx="842">
                  <c:v>43.247</c:v>
                </c:pt>
                <c:pt idx="843">
                  <c:v>51.152000000000001</c:v>
                </c:pt>
                <c:pt idx="844">
                  <c:v>11.93</c:v>
                </c:pt>
                <c:pt idx="845">
                  <c:v>27.17</c:v>
                </c:pt>
                <c:pt idx="846">
                  <c:v>73.623000000000005</c:v>
                </c:pt>
                <c:pt idx="847">
                  <c:v>11.93</c:v>
                </c:pt>
                <c:pt idx="848">
                  <c:v>11.93</c:v>
                </c:pt>
                <c:pt idx="849">
                  <c:v>11.93</c:v>
                </c:pt>
                <c:pt idx="850">
                  <c:v>92.086000000000013</c:v>
                </c:pt>
                <c:pt idx="851">
                  <c:v>37.445</c:v>
                </c:pt>
                <c:pt idx="852">
                  <c:v>13.585000000000001</c:v>
                </c:pt>
                <c:pt idx="853">
                  <c:v>11.93</c:v>
                </c:pt>
                <c:pt idx="854">
                  <c:v>11.93</c:v>
                </c:pt>
                <c:pt idx="855">
                  <c:v>11.93</c:v>
                </c:pt>
                <c:pt idx="856">
                  <c:v>11.93</c:v>
                </c:pt>
                <c:pt idx="857">
                  <c:v>78.753</c:v>
                </c:pt>
                <c:pt idx="858">
                  <c:v>11.93</c:v>
                </c:pt>
                <c:pt idx="859">
                  <c:v>15.904</c:v>
                </c:pt>
                <c:pt idx="860">
                  <c:v>11.93</c:v>
                </c:pt>
                <c:pt idx="861">
                  <c:v>29.144000000000002</c:v>
                </c:pt>
                <c:pt idx="862">
                  <c:v>25.515000000000001</c:v>
                </c:pt>
                <c:pt idx="863">
                  <c:v>79.238</c:v>
                </c:pt>
                <c:pt idx="864">
                  <c:v>71.623000000000005</c:v>
                </c:pt>
                <c:pt idx="865">
                  <c:v>20.205000000000002</c:v>
                </c:pt>
                <c:pt idx="866">
                  <c:v>23.515000000000001</c:v>
                </c:pt>
                <c:pt idx="867">
                  <c:v>57.626000000000005</c:v>
                </c:pt>
                <c:pt idx="868">
                  <c:v>25.515000000000001</c:v>
                </c:pt>
                <c:pt idx="869">
                  <c:v>42.582999999999998</c:v>
                </c:pt>
                <c:pt idx="870">
                  <c:v>20.55</c:v>
                </c:pt>
                <c:pt idx="871">
                  <c:v>47.152000000000001</c:v>
                </c:pt>
                <c:pt idx="872">
                  <c:v>35.445</c:v>
                </c:pt>
                <c:pt idx="873">
                  <c:v>15.24</c:v>
                </c:pt>
                <c:pt idx="874">
                  <c:v>47.254999999999995</c:v>
                </c:pt>
                <c:pt idx="875">
                  <c:v>73.623000000000005</c:v>
                </c:pt>
                <c:pt idx="876">
                  <c:v>51.533999999999999</c:v>
                </c:pt>
                <c:pt idx="877">
                  <c:v>26.179000000000002</c:v>
                </c:pt>
                <c:pt idx="878">
                  <c:v>24.179000000000002</c:v>
                </c:pt>
                <c:pt idx="879">
                  <c:v>18.55</c:v>
                </c:pt>
                <c:pt idx="880">
                  <c:v>33.790000000000006</c:v>
                </c:pt>
                <c:pt idx="881">
                  <c:v>56.103000000000002</c:v>
                </c:pt>
                <c:pt idx="882">
                  <c:v>19.213999999999999</c:v>
                </c:pt>
                <c:pt idx="883">
                  <c:v>42.728999999999999</c:v>
                </c:pt>
                <c:pt idx="884">
                  <c:v>13.585000000000001</c:v>
                </c:pt>
                <c:pt idx="885">
                  <c:v>35.763999999999996</c:v>
                </c:pt>
                <c:pt idx="886">
                  <c:v>22.524000000000001</c:v>
                </c:pt>
                <c:pt idx="887">
                  <c:v>11.93</c:v>
                </c:pt>
                <c:pt idx="888">
                  <c:v>11.93</c:v>
                </c:pt>
                <c:pt idx="889">
                  <c:v>16.895000000000003</c:v>
                </c:pt>
                <c:pt idx="890">
                  <c:v>42.728999999999999</c:v>
                </c:pt>
                <c:pt idx="891">
                  <c:v>25.515000000000001</c:v>
                </c:pt>
                <c:pt idx="892">
                  <c:v>15.585000000000001</c:v>
                </c:pt>
                <c:pt idx="893">
                  <c:v>60.485000000000007</c:v>
                </c:pt>
                <c:pt idx="894">
                  <c:v>18.55</c:v>
                </c:pt>
                <c:pt idx="895">
                  <c:v>13.585000000000001</c:v>
                </c:pt>
                <c:pt idx="896">
                  <c:v>44.728999999999999</c:v>
                </c:pt>
                <c:pt idx="897">
                  <c:v>13.585000000000001</c:v>
                </c:pt>
                <c:pt idx="898">
                  <c:v>23.86</c:v>
                </c:pt>
                <c:pt idx="899">
                  <c:v>62.859000000000009</c:v>
                </c:pt>
                <c:pt idx="900">
                  <c:v>37.1</c:v>
                </c:pt>
                <c:pt idx="901">
                  <c:v>11.93</c:v>
                </c:pt>
                <c:pt idx="902">
                  <c:v>33.118000000000002</c:v>
                </c:pt>
                <c:pt idx="903">
                  <c:v>11.93</c:v>
                </c:pt>
                <c:pt idx="904">
                  <c:v>11.93</c:v>
                </c:pt>
                <c:pt idx="905">
                  <c:v>35.763999999999996</c:v>
                </c:pt>
                <c:pt idx="906">
                  <c:v>11.93</c:v>
                </c:pt>
                <c:pt idx="907">
                  <c:v>20.869</c:v>
                </c:pt>
                <c:pt idx="908">
                  <c:v>11.93</c:v>
                </c:pt>
                <c:pt idx="909">
                  <c:v>37.445</c:v>
                </c:pt>
                <c:pt idx="910">
                  <c:v>18.55</c:v>
                </c:pt>
                <c:pt idx="911">
                  <c:v>23.515000000000001</c:v>
                </c:pt>
                <c:pt idx="912">
                  <c:v>11.93</c:v>
                </c:pt>
                <c:pt idx="913">
                  <c:v>11.93</c:v>
                </c:pt>
                <c:pt idx="914">
                  <c:v>11.93</c:v>
                </c:pt>
                <c:pt idx="915">
                  <c:v>21.188000000000002</c:v>
                </c:pt>
                <c:pt idx="916">
                  <c:v>134.4</c:v>
                </c:pt>
                <c:pt idx="917">
                  <c:v>56.103000000000002</c:v>
                </c:pt>
                <c:pt idx="918">
                  <c:v>110.554</c:v>
                </c:pt>
                <c:pt idx="919">
                  <c:v>88.563000000000002</c:v>
                </c:pt>
                <c:pt idx="920">
                  <c:v>41.763999999999996</c:v>
                </c:pt>
                <c:pt idx="921">
                  <c:v>20.869</c:v>
                </c:pt>
                <c:pt idx="922">
                  <c:v>25.515000000000001</c:v>
                </c:pt>
                <c:pt idx="923">
                  <c:v>35.763999999999996</c:v>
                </c:pt>
                <c:pt idx="924">
                  <c:v>13.93</c:v>
                </c:pt>
                <c:pt idx="925">
                  <c:v>50.965000000000003</c:v>
                </c:pt>
                <c:pt idx="926">
                  <c:v>13.585000000000001</c:v>
                </c:pt>
                <c:pt idx="927">
                  <c:v>33.790000000000006</c:v>
                </c:pt>
                <c:pt idx="928">
                  <c:v>23.86</c:v>
                </c:pt>
                <c:pt idx="929">
                  <c:v>73.52</c:v>
                </c:pt>
                <c:pt idx="930">
                  <c:v>15.24</c:v>
                </c:pt>
                <c:pt idx="931">
                  <c:v>27.17</c:v>
                </c:pt>
                <c:pt idx="932">
                  <c:v>23.86</c:v>
                </c:pt>
                <c:pt idx="933">
                  <c:v>11.93</c:v>
                </c:pt>
                <c:pt idx="934">
                  <c:v>54.870000000000005</c:v>
                </c:pt>
                <c:pt idx="935">
                  <c:v>22.524000000000001</c:v>
                </c:pt>
                <c:pt idx="936">
                  <c:v>11.93</c:v>
                </c:pt>
                <c:pt idx="937">
                  <c:v>11.93</c:v>
                </c:pt>
                <c:pt idx="938">
                  <c:v>11.93</c:v>
                </c:pt>
                <c:pt idx="939">
                  <c:v>11.93</c:v>
                </c:pt>
                <c:pt idx="940">
                  <c:v>51.533999999999999</c:v>
                </c:pt>
                <c:pt idx="941">
                  <c:v>18.55</c:v>
                </c:pt>
                <c:pt idx="942">
                  <c:v>11.93</c:v>
                </c:pt>
                <c:pt idx="943">
                  <c:v>11.93</c:v>
                </c:pt>
                <c:pt idx="944">
                  <c:v>18.55</c:v>
                </c:pt>
                <c:pt idx="945">
                  <c:v>32.134999999999998</c:v>
                </c:pt>
                <c:pt idx="946">
                  <c:v>11.93</c:v>
                </c:pt>
                <c:pt idx="947">
                  <c:v>13.93</c:v>
                </c:pt>
                <c:pt idx="948">
                  <c:v>50.488</c:v>
                </c:pt>
                <c:pt idx="949">
                  <c:v>45.254999999999995</c:v>
                </c:pt>
                <c:pt idx="950">
                  <c:v>25.834000000000003</c:v>
                </c:pt>
                <c:pt idx="951">
                  <c:v>11.93</c:v>
                </c:pt>
                <c:pt idx="952">
                  <c:v>23.86</c:v>
                </c:pt>
                <c:pt idx="953">
                  <c:v>49.823999999999998</c:v>
                </c:pt>
                <c:pt idx="954">
                  <c:v>23.86</c:v>
                </c:pt>
                <c:pt idx="955">
                  <c:v>13.93</c:v>
                </c:pt>
                <c:pt idx="956">
                  <c:v>11.93</c:v>
                </c:pt>
                <c:pt idx="957">
                  <c:v>27.489000000000001</c:v>
                </c:pt>
                <c:pt idx="958">
                  <c:v>48.301000000000002</c:v>
                </c:pt>
                <c:pt idx="959">
                  <c:v>11.93</c:v>
                </c:pt>
                <c:pt idx="960">
                  <c:v>16.895000000000003</c:v>
                </c:pt>
                <c:pt idx="961">
                  <c:v>18.55</c:v>
                </c:pt>
                <c:pt idx="962">
                  <c:v>11.93</c:v>
                </c:pt>
                <c:pt idx="963">
                  <c:v>33.790000000000006</c:v>
                </c:pt>
                <c:pt idx="964">
                  <c:v>11.93</c:v>
                </c:pt>
                <c:pt idx="965">
                  <c:v>11.93</c:v>
                </c:pt>
                <c:pt idx="966">
                  <c:v>11.93</c:v>
                </c:pt>
                <c:pt idx="967">
                  <c:v>11.93</c:v>
                </c:pt>
                <c:pt idx="968">
                  <c:v>34.134999999999998</c:v>
                </c:pt>
                <c:pt idx="969">
                  <c:v>11.93</c:v>
                </c:pt>
                <c:pt idx="970">
                  <c:v>11.93</c:v>
                </c:pt>
                <c:pt idx="971">
                  <c:v>11.93</c:v>
                </c:pt>
                <c:pt idx="972">
                  <c:v>74.855999999999995</c:v>
                </c:pt>
                <c:pt idx="973">
                  <c:v>11.93</c:v>
                </c:pt>
                <c:pt idx="974">
                  <c:v>66.00800000000001</c:v>
                </c:pt>
                <c:pt idx="975">
                  <c:v>11.93</c:v>
                </c:pt>
                <c:pt idx="976">
                  <c:v>11.93</c:v>
                </c:pt>
                <c:pt idx="977">
                  <c:v>11.93</c:v>
                </c:pt>
                <c:pt idx="978">
                  <c:v>23.86</c:v>
                </c:pt>
                <c:pt idx="979">
                  <c:v>11.93</c:v>
                </c:pt>
                <c:pt idx="980">
                  <c:v>15.24</c:v>
                </c:pt>
                <c:pt idx="981">
                  <c:v>13.585000000000001</c:v>
                </c:pt>
                <c:pt idx="982">
                  <c:v>11.93</c:v>
                </c:pt>
                <c:pt idx="983">
                  <c:v>27.17</c:v>
                </c:pt>
                <c:pt idx="984">
                  <c:v>11.93</c:v>
                </c:pt>
                <c:pt idx="985">
                  <c:v>11.93</c:v>
                </c:pt>
                <c:pt idx="986">
                  <c:v>11.93</c:v>
                </c:pt>
                <c:pt idx="987">
                  <c:v>11.93</c:v>
                </c:pt>
                <c:pt idx="988">
                  <c:v>11.93</c:v>
                </c:pt>
                <c:pt idx="989">
                  <c:v>33.790000000000006</c:v>
                </c:pt>
                <c:pt idx="990">
                  <c:v>11.93</c:v>
                </c:pt>
                <c:pt idx="991">
                  <c:v>13.93</c:v>
                </c:pt>
                <c:pt idx="992">
                  <c:v>11.93</c:v>
                </c:pt>
                <c:pt idx="993">
                  <c:v>11.93</c:v>
                </c:pt>
                <c:pt idx="994">
                  <c:v>11.93</c:v>
                </c:pt>
                <c:pt idx="995">
                  <c:v>11.93</c:v>
                </c:pt>
                <c:pt idx="996">
                  <c:v>11.93</c:v>
                </c:pt>
                <c:pt idx="997">
                  <c:v>11.93</c:v>
                </c:pt>
                <c:pt idx="998">
                  <c:v>11.93</c:v>
                </c:pt>
                <c:pt idx="999">
                  <c:v>11.93</c:v>
                </c:pt>
                <c:pt idx="1000">
                  <c:v>15.24</c:v>
                </c:pt>
                <c:pt idx="1001">
                  <c:v>25.515000000000001</c:v>
                </c:pt>
                <c:pt idx="1002">
                  <c:v>11.93</c:v>
                </c:pt>
                <c:pt idx="1003">
                  <c:v>11.93</c:v>
                </c:pt>
                <c:pt idx="1004">
                  <c:v>57.439</c:v>
                </c:pt>
                <c:pt idx="1005">
                  <c:v>95.028999999999996</c:v>
                </c:pt>
                <c:pt idx="1006">
                  <c:v>33.790000000000006</c:v>
                </c:pt>
                <c:pt idx="1007">
                  <c:v>27.17</c:v>
                </c:pt>
                <c:pt idx="1008">
                  <c:v>42.064999999999998</c:v>
                </c:pt>
                <c:pt idx="1009">
                  <c:v>69.054000000000002</c:v>
                </c:pt>
                <c:pt idx="1010">
                  <c:v>45.628999999999998</c:v>
                </c:pt>
                <c:pt idx="1011">
                  <c:v>52.870000000000005</c:v>
                </c:pt>
                <c:pt idx="1012">
                  <c:v>77.715000000000003</c:v>
                </c:pt>
                <c:pt idx="1013">
                  <c:v>60.672000000000004</c:v>
                </c:pt>
                <c:pt idx="1014">
                  <c:v>26.825000000000003</c:v>
                </c:pt>
                <c:pt idx="1015">
                  <c:v>13.93</c:v>
                </c:pt>
                <c:pt idx="1016">
                  <c:v>11.93</c:v>
                </c:pt>
                <c:pt idx="1017">
                  <c:v>11.93</c:v>
                </c:pt>
                <c:pt idx="1018">
                  <c:v>61.149000000000001</c:v>
                </c:pt>
                <c:pt idx="1019">
                  <c:v>19.213999999999999</c:v>
                </c:pt>
                <c:pt idx="1020">
                  <c:v>11.93</c:v>
                </c:pt>
                <c:pt idx="1021">
                  <c:v>17.240000000000002</c:v>
                </c:pt>
                <c:pt idx="1022">
                  <c:v>23.515000000000001</c:v>
                </c:pt>
                <c:pt idx="1023">
                  <c:v>16.895000000000003</c:v>
                </c:pt>
                <c:pt idx="1024">
                  <c:v>11.93</c:v>
                </c:pt>
                <c:pt idx="1025">
                  <c:v>11.93</c:v>
                </c:pt>
                <c:pt idx="1026">
                  <c:v>84.463000000000008</c:v>
                </c:pt>
                <c:pt idx="1027">
                  <c:v>73.332999999999998</c:v>
                </c:pt>
                <c:pt idx="1028">
                  <c:v>25.17</c:v>
                </c:pt>
                <c:pt idx="1029">
                  <c:v>11.93</c:v>
                </c:pt>
                <c:pt idx="1030">
                  <c:v>33.790000000000006</c:v>
                </c:pt>
                <c:pt idx="1031">
                  <c:v>21.86</c:v>
                </c:pt>
                <c:pt idx="1032">
                  <c:v>11.93</c:v>
                </c:pt>
                <c:pt idx="1033">
                  <c:v>18.61</c:v>
                </c:pt>
                <c:pt idx="1034">
                  <c:v>11.93</c:v>
                </c:pt>
                <c:pt idx="1035">
                  <c:v>11.93</c:v>
                </c:pt>
                <c:pt idx="1036">
                  <c:v>11.93</c:v>
                </c:pt>
                <c:pt idx="1037">
                  <c:v>18.55</c:v>
                </c:pt>
                <c:pt idx="1038">
                  <c:v>25.17</c:v>
                </c:pt>
                <c:pt idx="1039">
                  <c:v>51.152000000000001</c:v>
                </c:pt>
                <c:pt idx="1040">
                  <c:v>33.790000000000006</c:v>
                </c:pt>
                <c:pt idx="1041">
                  <c:v>18.55</c:v>
                </c:pt>
                <c:pt idx="1042">
                  <c:v>28.48</c:v>
                </c:pt>
                <c:pt idx="1043">
                  <c:v>11.93</c:v>
                </c:pt>
                <c:pt idx="1044">
                  <c:v>11.93</c:v>
                </c:pt>
                <c:pt idx="1045">
                  <c:v>91.132000000000005</c:v>
                </c:pt>
                <c:pt idx="1046">
                  <c:v>21.86</c:v>
                </c:pt>
                <c:pt idx="1047">
                  <c:v>11.93</c:v>
                </c:pt>
                <c:pt idx="1048">
                  <c:v>10.275</c:v>
                </c:pt>
                <c:pt idx="1049">
                  <c:v>31.790000000000003</c:v>
                </c:pt>
                <c:pt idx="1050">
                  <c:v>18.55</c:v>
                </c:pt>
                <c:pt idx="1051">
                  <c:v>28.48</c:v>
                </c:pt>
                <c:pt idx="1052">
                  <c:v>65.054000000000002</c:v>
                </c:pt>
                <c:pt idx="1053">
                  <c:v>30.48</c:v>
                </c:pt>
                <c:pt idx="1054">
                  <c:v>13.585000000000001</c:v>
                </c:pt>
                <c:pt idx="1055">
                  <c:v>11.93</c:v>
                </c:pt>
                <c:pt idx="1056">
                  <c:v>11.93</c:v>
                </c:pt>
                <c:pt idx="1057">
                  <c:v>11.93</c:v>
                </c:pt>
                <c:pt idx="1058">
                  <c:v>10.275</c:v>
                </c:pt>
                <c:pt idx="1059">
                  <c:v>27.515000000000001</c:v>
                </c:pt>
                <c:pt idx="1060">
                  <c:v>10.275</c:v>
                </c:pt>
                <c:pt idx="1061">
                  <c:v>10.275</c:v>
                </c:pt>
                <c:pt idx="1062">
                  <c:v>11.93</c:v>
                </c:pt>
                <c:pt idx="1063">
                  <c:v>13.93</c:v>
                </c:pt>
                <c:pt idx="1064">
                  <c:v>13.585000000000001</c:v>
                </c:pt>
                <c:pt idx="1065">
                  <c:v>11.93</c:v>
                </c:pt>
                <c:pt idx="1066">
                  <c:v>25.17</c:v>
                </c:pt>
                <c:pt idx="1067">
                  <c:v>11.93</c:v>
                </c:pt>
                <c:pt idx="1068">
                  <c:v>0</c:v>
                </c:pt>
                <c:pt idx="1069">
                  <c:v>40.728999999999999</c:v>
                </c:pt>
                <c:pt idx="1070">
                  <c:v>20.205000000000002</c:v>
                </c:pt>
                <c:pt idx="1071">
                  <c:v>13.585000000000001</c:v>
                </c:pt>
                <c:pt idx="1072">
                  <c:v>11.93</c:v>
                </c:pt>
                <c:pt idx="1073">
                  <c:v>23.515000000000001</c:v>
                </c:pt>
                <c:pt idx="1074">
                  <c:v>11.93</c:v>
                </c:pt>
                <c:pt idx="1075">
                  <c:v>11.93</c:v>
                </c:pt>
                <c:pt idx="1076">
                  <c:v>11.93</c:v>
                </c:pt>
                <c:pt idx="1077">
                  <c:v>18.55</c:v>
                </c:pt>
                <c:pt idx="1078">
                  <c:v>11.93</c:v>
                </c:pt>
                <c:pt idx="1079">
                  <c:v>11.93</c:v>
                </c:pt>
                <c:pt idx="1080">
                  <c:v>11.93</c:v>
                </c:pt>
                <c:pt idx="1081">
                  <c:v>11.93</c:v>
                </c:pt>
                <c:pt idx="1082">
                  <c:v>11.93</c:v>
                </c:pt>
                <c:pt idx="1083">
                  <c:v>11.93</c:v>
                </c:pt>
                <c:pt idx="1084">
                  <c:v>11.93</c:v>
                </c:pt>
                <c:pt idx="1085">
                  <c:v>11.93</c:v>
                </c:pt>
                <c:pt idx="1086">
                  <c:v>15.24</c:v>
                </c:pt>
                <c:pt idx="1087">
                  <c:v>11.93</c:v>
                </c:pt>
                <c:pt idx="1088">
                  <c:v>11.93</c:v>
                </c:pt>
                <c:pt idx="1089">
                  <c:v>11.93</c:v>
                </c:pt>
                <c:pt idx="1090">
                  <c:v>11.93</c:v>
                </c:pt>
                <c:pt idx="1091">
                  <c:v>11.93</c:v>
                </c:pt>
                <c:pt idx="1092">
                  <c:v>11.93</c:v>
                </c:pt>
                <c:pt idx="1093">
                  <c:v>11.93</c:v>
                </c:pt>
                <c:pt idx="1094">
                  <c:v>0</c:v>
                </c:pt>
                <c:pt idx="1095">
                  <c:v>0</c:v>
                </c:pt>
                <c:pt idx="1096">
                  <c:v>20.205000000000002</c:v>
                </c:pt>
                <c:pt idx="1097">
                  <c:v>11.93</c:v>
                </c:pt>
                <c:pt idx="1098">
                  <c:v>11.93</c:v>
                </c:pt>
                <c:pt idx="1099">
                  <c:v>11.93</c:v>
                </c:pt>
                <c:pt idx="1100">
                  <c:v>10.275</c:v>
                </c:pt>
                <c:pt idx="1101">
                  <c:v>13.585000000000001</c:v>
                </c:pt>
                <c:pt idx="1102">
                  <c:v>11.93</c:v>
                </c:pt>
                <c:pt idx="1103">
                  <c:v>11.93</c:v>
                </c:pt>
                <c:pt idx="1104">
                  <c:v>25.515000000000001</c:v>
                </c:pt>
                <c:pt idx="1105">
                  <c:v>11.93</c:v>
                </c:pt>
                <c:pt idx="1106">
                  <c:v>11.93</c:v>
                </c:pt>
                <c:pt idx="1107">
                  <c:v>11.93</c:v>
                </c:pt>
                <c:pt idx="1108">
                  <c:v>11.93</c:v>
                </c:pt>
                <c:pt idx="1109">
                  <c:v>11.93</c:v>
                </c:pt>
                <c:pt idx="1110">
                  <c:v>11.93</c:v>
                </c:pt>
                <c:pt idx="1111">
                  <c:v>11.93</c:v>
                </c:pt>
                <c:pt idx="1112">
                  <c:v>11.93</c:v>
                </c:pt>
                <c:pt idx="1113">
                  <c:v>11.93</c:v>
                </c:pt>
                <c:pt idx="1114">
                  <c:v>41.074000000000005</c:v>
                </c:pt>
                <c:pt idx="1115">
                  <c:v>11.93</c:v>
                </c:pt>
                <c:pt idx="1116">
                  <c:v>13.93</c:v>
                </c:pt>
                <c:pt idx="1117">
                  <c:v>11.93</c:v>
                </c:pt>
                <c:pt idx="1118">
                  <c:v>0</c:v>
                </c:pt>
                <c:pt idx="1119">
                  <c:v>11.93</c:v>
                </c:pt>
                <c:pt idx="1120">
                  <c:v>20.205000000000002</c:v>
                </c:pt>
                <c:pt idx="1121">
                  <c:v>21.945999999999998</c:v>
                </c:pt>
                <c:pt idx="1122">
                  <c:v>11.93</c:v>
                </c:pt>
                <c:pt idx="1123">
                  <c:v>17.240000000000002</c:v>
                </c:pt>
                <c:pt idx="1124">
                  <c:v>18.61</c:v>
                </c:pt>
                <c:pt idx="1125">
                  <c:v>11.93</c:v>
                </c:pt>
                <c:pt idx="1126">
                  <c:v>13.93</c:v>
                </c:pt>
                <c:pt idx="1127">
                  <c:v>11.93</c:v>
                </c:pt>
                <c:pt idx="1128">
                  <c:v>11.93</c:v>
                </c:pt>
                <c:pt idx="1129">
                  <c:v>11.93</c:v>
                </c:pt>
                <c:pt idx="1130">
                  <c:v>11.93</c:v>
                </c:pt>
                <c:pt idx="1131">
                  <c:v>11.93</c:v>
                </c:pt>
                <c:pt idx="1132">
                  <c:v>11.93</c:v>
                </c:pt>
                <c:pt idx="1133">
                  <c:v>11.93</c:v>
                </c:pt>
                <c:pt idx="1134">
                  <c:v>11.93</c:v>
                </c:pt>
                <c:pt idx="1135">
                  <c:v>11.93</c:v>
                </c:pt>
                <c:pt idx="1136">
                  <c:v>21.86</c:v>
                </c:pt>
                <c:pt idx="1137">
                  <c:v>11.93</c:v>
                </c:pt>
                <c:pt idx="1138">
                  <c:v>11.93</c:v>
                </c:pt>
                <c:pt idx="1139">
                  <c:v>11.93</c:v>
                </c:pt>
                <c:pt idx="1140">
                  <c:v>21.86</c:v>
                </c:pt>
                <c:pt idx="1141">
                  <c:v>11.93</c:v>
                </c:pt>
                <c:pt idx="1142">
                  <c:v>11.93</c:v>
                </c:pt>
                <c:pt idx="1143">
                  <c:v>11.93</c:v>
                </c:pt>
                <c:pt idx="1144">
                  <c:v>11.93</c:v>
                </c:pt>
                <c:pt idx="1145">
                  <c:v>11.93</c:v>
                </c:pt>
                <c:pt idx="1146">
                  <c:v>11.93</c:v>
                </c:pt>
                <c:pt idx="1147">
                  <c:v>11.93</c:v>
                </c:pt>
                <c:pt idx="1148">
                  <c:v>11.93</c:v>
                </c:pt>
                <c:pt idx="1149">
                  <c:v>11.93</c:v>
                </c:pt>
                <c:pt idx="1150">
                  <c:v>33.790000000000006</c:v>
                </c:pt>
                <c:pt idx="1151">
                  <c:v>24.179000000000002</c:v>
                </c:pt>
                <c:pt idx="1152">
                  <c:v>33.790000000000006</c:v>
                </c:pt>
                <c:pt idx="1153">
                  <c:v>27.808</c:v>
                </c:pt>
                <c:pt idx="1154">
                  <c:v>45.72</c:v>
                </c:pt>
                <c:pt idx="1155">
                  <c:v>47.72</c:v>
                </c:pt>
                <c:pt idx="1156">
                  <c:v>21.188000000000002</c:v>
                </c:pt>
                <c:pt idx="1157">
                  <c:v>13.585000000000001</c:v>
                </c:pt>
                <c:pt idx="1158">
                  <c:v>35.445</c:v>
                </c:pt>
                <c:pt idx="1159">
                  <c:v>21.86</c:v>
                </c:pt>
                <c:pt idx="1160">
                  <c:v>11.93</c:v>
                </c:pt>
                <c:pt idx="1161">
                  <c:v>13.585000000000001</c:v>
                </c:pt>
                <c:pt idx="1162">
                  <c:v>56.393000000000001</c:v>
                </c:pt>
                <c:pt idx="1163">
                  <c:v>91.609000000000009</c:v>
                </c:pt>
                <c:pt idx="1164">
                  <c:v>11.93</c:v>
                </c:pt>
                <c:pt idx="1165">
                  <c:v>25.515000000000001</c:v>
                </c:pt>
                <c:pt idx="1166">
                  <c:v>22.205000000000002</c:v>
                </c:pt>
                <c:pt idx="1167">
                  <c:v>20.55</c:v>
                </c:pt>
                <c:pt idx="1168">
                  <c:v>11.93</c:v>
                </c:pt>
                <c:pt idx="1169">
                  <c:v>11.93</c:v>
                </c:pt>
                <c:pt idx="1170">
                  <c:v>11.93</c:v>
                </c:pt>
                <c:pt idx="1171">
                  <c:v>11.93</c:v>
                </c:pt>
                <c:pt idx="1172">
                  <c:v>11.93</c:v>
                </c:pt>
                <c:pt idx="1173">
                  <c:v>11.93</c:v>
                </c:pt>
                <c:pt idx="1174">
                  <c:v>11.93</c:v>
                </c:pt>
                <c:pt idx="1175">
                  <c:v>11.93</c:v>
                </c:pt>
                <c:pt idx="1176">
                  <c:v>11.93</c:v>
                </c:pt>
                <c:pt idx="1177">
                  <c:v>11.93</c:v>
                </c:pt>
                <c:pt idx="1178">
                  <c:v>22.524000000000001</c:v>
                </c:pt>
                <c:pt idx="1179">
                  <c:v>11.93</c:v>
                </c:pt>
                <c:pt idx="1180">
                  <c:v>17.559000000000001</c:v>
                </c:pt>
                <c:pt idx="1181">
                  <c:v>11.93</c:v>
                </c:pt>
                <c:pt idx="1182">
                  <c:v>15.24</c:v>
                </c:pt>
                <c:pt idx="1183">
                  <c:v>11.93</c:v>
                </c:pt>
                <c:pt idx="1184">
                  <c:v>52.011000000000003</c:v>
                </c:pt>
                <c:pt idx="1185">
                  <c:v>11.93</c:v>
                </c:pt>
                <c:pt idx="1186">
                  <c:v>18.895000000000003</c:v>
                </c:pt>
                <c:pt idx="1187">
                  <c:v>11.93</c:v>
                </c:pt>
                <c:pt idx="1188">
                  <c:v>27.489000000000001</c:v>
                </c:pt>
                <c:pt idx="1189">
                  <c:v>59.626000000000005</c:v>
                </c:pt>
                <c:pt idx="1190">
                  <c:v>43.393000000000001</c:v>
                </c:pt>
                <c:pt idx="1191">
                  <c:v>28.825000000000003</c:v>
                </c:pt>
                <c:pt idx="1192">
                  <c:v>21.86</c:v>
                </c:pt>
                <c:pt idx="1193">
                  <c:v>13.585000000000001</c:v>
                </c:pt>
                <c:pt idx="1194">
                  <c:v>11.93</c:v>
                </c:pt>
                <c:pt idx="1195">
                  <c:v>11.93</c:v>
                </c:pt>
                <c:pt idx="1196">
                  <c:v>34.454000000000001</c:v>
                </c:pt>
                <c:pt idx="1197">
                  <c:v>11.93</c:v>
                </c:pt>
                <c:pt idx="1198">
                  <c:v>11.93</c:v>
                </c:pt>
                <c:pt idx="1199">
                  <c:v>11.93</c:v>
                </c:pt>
                <c:pt idx="1200">
                  <c:v>11.93</c:v>
                </c:pt>
                <c:pt idx="1201">
                  <c:v>53.721000000000004</c:v>
                </c:pt>
                <c:pt idx="1202">
                  <c:v>83.516999999999996</c:v>
                </c:pt>
                <c:pt idx="1203">
                  <c:v>26.825000000000003</c:v>
                </c:pt>
                <c:pt idx="1204">
                  <c:v>16.895000000000003</c:v>
                </c:pt>
                <c:pt idx="1205">
                  <c:v>11.93</c:v>
                </c:pt>
                <c:pt idx="1206">
                  <c:v>25.515000000000001</c:v>
                </c:pt>
                <c:pt idx="1207">
                  <c:v>21.86</c:v>
                </c:pt>
                <c:pt idx="1208">
                  <c:v>13.93</c:v>
                </c:pt>
                <c:pt idx="1209">
                  <c:v>11.93</c:v>
                </c:pt>
                <c:pt idx="1210">
                  <c:v>71.138000000000005</c:v>
                </c:pt>
                <c:pt idx="1211">
                  <c:v>64.00800000000001</c:v>
                </c:pt>
                <c:pt idx="1212">
                  <c:v>25.834000000000003</c:v>
                </c:pt>
                <c:pt idx="1213">
                  <c:v>11.93</c:v>
                </c:pt>
                <c:pt idx="1214">
                  <c:v>11.93</c:v>
                </c:pt>
                <c:pt idx="1215">
                  <c:v>11.93</c:v>
                </c:pt>
                <c:pt idx="1216">
                  <c:v>11.93</c:v>
                </c:pt>
                <c:pt idx="1217">
                  <c:v>11.93</c:v>
                </c:pt>
                <c:pt idx="1218">
                  <c:v>35.763999999999996</c:v>
                </c:pt>
                <c:pt idx="1219">
                  <c:v>11.93</c:v>
                </c:pt>
                <c:pt idx="1220">
                  <c:v>11.93</c:v>
                </c:pt>
                <c:pt idx="1221">
                  <c:v>11.93</c:v>
                </c:pt>
                <c:pt idx="1222">
                  <c:v>22.205000000000002</c:v>
                </c:pt>
                <c:pt idx="1223">
                  <c:v>11.93</c:v>
                </c:pt>
                <c:pt idx="1224">
                  <c:v>11.93</c:v>
                </c:pt>
                <c:pt idx="1225">
                  <c:v>11.93</c:v>
                </c:pt>
                <c:pt idx="1226">
                  <c:v>11.93</c:v>
                </c:pt>
                <c:pt idx="1227">
                  <c:v>37.445</c:v>
                </c:pt>
                <c:pt idx="1228">
                  <c:v>25.515000000000001</c:v>
                </c:pt>
                <c:pt idx="1229">
                  <c:v>11.93</c:v>
                </c:pt>
                <c:pt idx="1230">
                  <c:v>11.93</c:v>
                </c:pt>
                <c:pt idx="1231">
                  <c:v>11.93</c:v>
                </c:pt>
                <c:pt idx="1232">
                  <c:v>56.103000000000002</c:v>
                </c:pt>
                <c:pt idx="1233">
                  <c:v>53.057000000000002</c:v>
                </c:pt>
                <c:pt idx="1234">
                  <c:v>16.895000000000003</c:v>
                </c:pt>
                <c:pt idx="1235">
                  <c:v>22.205000000000002</c:v>
                </c:pt>
                <c:pt idx="1236">
                  <c:v>18.895000000000003</c:v>
                </c:pt>
                <c:pt idx="1237">
                  <c:v>11.93</c:v>
                </c:pt>
                <c:pt idx="1238">
                  <c:v>11.93</c:v>
                </c:pt>
                <c:pt idx="1239">
                  <c:v>18.55</c:v>
                </c:pt>
                <c:pt idx="1240">
                  <c:v>28.825000000000003</c:v>
                </c:pt>
                <c:pt idx="1241">
                  <c:v>11.93</c:v>
                </c:pt>
                <c:pt idx="1242">
                  <c:v>19.533000000000001</c:v>
                </c:pt>
                <c:pt idx="1243">
                  <c:v>11.93</c:v>
                </c:pt>
                <c:pt idx="1244">
                  <c:v>15.585000000000001</c:v>
                </c:pt>
                <c:pt idx="1245">
                  <c:v>15.24</c:v>
                </c:pt>
                <c:pt idx="1246">
                  <c:v>11.93</c:v>
                </c:pt>
                <c:pt idx="1247">
                  <c:v>11.93</c:v>
                </c:pt>
                <c:pt idx="1248">
                  <c:v>50.488</c:v>
                </c:pt>
                <c:pt idx="1249">
                  <c:v>11.93</c:v>
                </c:pt>
                <c:pt idx="1250">
                  <c:v>11.93</c:v>
                </c:pt>
                <c:pt idx="1251">
                  <c:v>11.93</c:v>
                </c:pt>
                <c:pt idx="1252">
                  <c:v>11.93</c:v>
                </c:pt>
                <c:pt idx="1253">
                  <c:v>20.205000000000002</c:v>
                </c:pt>
                <c:pt idx="1254">
                  <c:v>89.712000000000003</c:v>
                </c:pt>
                <c:pt idx="1255">
                  <c:v>60.671999999999997</c:v>
                </c:pt>
                <c:pt idx="1256">
                  <c:v>11.93</c:v>
                </c:pt>
                <c:pt idx="1257">
                  <c:v>11.93</c:v>
                </c:pt>
                <c:pt idx="1258">
                  <c:v>13.585000000000001</c:v>
                </c:pt>
                <c:pt idx="1259">
                  <c:v>54.870000000000005</c:v>
                </c:pt>
                <c:pt idx="1260">
                  <c:v>65.054000000000002</c:v>
                </c:pt>
                <c:pt idx="1261">
                  <c:v>11.93</c:v>
                </c:pt>
                <c:pt idx="1262">
                  <c:v>11.93</c:v>
                </c:pt>
                <c:pt idx="1263">
                  <c:v>11.93</c:v>
                </c:pt>
                <c:pt idx="1264">
                  <c:v>11.93</c:v>
                </c:pt>
                <c:pt idx="1265">
                  <c:v>11.93</c:v>
                </c:pt>
                <c:pt idx="1266">
                  <c:v>13.585000000000001</c:v>
                </c:pt>
                <c:pt idx="1267">
                  <c:v>28.825000000000003</c:v>
                </c:pt>
                <c:pt idx="1268">
                  <c:v>16.257000000000001</c:v>
                </c:pt>
                <c:pt idx="1269">
                  <c:v>13.585000000000001</c:v>
                </c:pt>
                <c:pt idx="1270">
                  <c:v>11.93</c:v>
                </c:pt>
                <c:pt idx="1271">
                  <c:v>11.93</c:v>
                </c:pt>
                <c:pt idx="1272">
                  <c:v>13.93</c:v>
                </c:pt>
                <c:pt idx="1273">
                  <c:v>11.93</c:v>
                </c:pt>
                <c:pt idx="1274">
                  <c:v>11.93</c:v>
                </c:pt>
                <c:pt idx="1275">
                  <c:v>11.93</c:v>
                </c:pt>
                <c:pt idx="1276">
                  <c:v>27.808</c:v>
                </c:pt>
                <c:pt idx="1277">
                  <c:v>11.93</c:v>
                </c:pt>
                <c:pt idx="1278">
                  <c:v>13.93</c:v>
                </c:pt>
                <c:pt idx="1279">
                  <c:v>11.93</c:v>
                </c:pt>
                <c:pt idx="1280">
                  <c:v>11.93</c:v>
                </c:pt>
                <c:pt idx="1281">
                  <c:v>11.93</c:v>
                </c:pt>
                <c:pt idx="1282">
                  <c:v>11.93</c:v>
                </c:pt>
                <c:pt idx="1283">
                  <c:v>11.93</c:v>
                </c:pt>
                <c:pt idx="1284">
                  <c:v>11.93</c:v>
                </c:pt>
                <c:pt idx="1285">
                  <c:v>11.93</c:v>
                </c:pt>
                <c:pt idx="1286">
                  <c:v>11.93</c:v>
                </c:pt>
                <c:pt idx="1287">
                  <c:v>29.144000000000002</c:v>
                </c:pt>
                <c:pt idx="1288">
                  <c:v>37.1</c:v>
                </c:pt>
                <c:pt idx="1289">
                  <c:v>11.93</c:v>
                </c:pt>
                <c:pt idx="1290">
                  <c:v>18.55</c:v>
                </c:pt>
                <c:pt idx="1291">
                  <c:v>11.93</c:v>
                </c:pt>
                <c:pt idx="1292">
                  <c:v>11.93</c:v>
                </c:pt>
                <c:pt idx="1293">
                  <c:v>11.93</c:v>
                </c:pt>
                <c:pt idx="1294">
                  <c:v>11.93</c:v>
                </c:pt>
                <c:pt idx="1295">
                  <c:v>11.93</c:v>
                </c:pt>
                <c:pt idx="1296">
                  <c:v>0</c:v>
                </c:pt>
                <c:pt idx="1297">
                  <c:v>11.93</c:v>
                </c:pt>
                <c:pt idx="1298">
                  <c:v>11.93</c:v>
                </c:pt>
                <c:pt idx="1299">
                  <c:v>11.93</c:v>
                </c:pt>
                <c:pt idx="1300">
                  <c:v>11.93</c:v>
                </c:pt>
                <c:pt idx="1301">
                  <c:v>11.93</c:v>
                </c:pt>
                <c:pt idx="1302">
                  <c:v>10.275</c:v>
                </c:pt>
                <c:pt idx="1303">
                  <c:v>10.275</c:v>
                </c:pt>
                <c:pt idx="1304">
                  <c:v>37.1</c:v>
                </c:pt>
                <c:pt idx="1305">
                  <c:v>11.93</c:v>
                </c:pt>
                <c:pt idx="1306">
                  <c:v>58.103000000000002</c:v>
                </c:pt>
                <c:pt idx="1307">
                  <c:v>61.149000000000001</c:v>
                </c:pt>
                <c:pt idx="1308">
                  <c:v>53.347000000000001</c:v>
                </c:pt>
                <c:pt idx="1309">
                  <c:v>75.52</c:v>
                </c:pt>
                <c:pt idx="1310">
                  <c:v>11.93</c:v>
                </c:pt>
                <c:pt idx="1311">
                  <c:v>13.93</c:v>
                </c:pt>
                <c:pt idx="1312">
                  <c:v>13.93</c:v>
                </c:pt>
                <c:pt idx="1313">
                  <c:v>11.93</c:v>
                </c:pt>
                <c:pt idx="1314">
                  <c:v>22.524000000000001</c:v>
                </c:pt>
                <c:pt idx="1315">
                  <c:v>21.86</c:v>
                </c:pt>
                <c:pt idx="1316">
                  <c:v>11.93</c:v>
                </c:pt>
                <c:pt idx="1317">
                  <c:v>18.55</c:v>
                </c:pt>
                <c:pt idx="1318">
                  <c:v>13.93</c:v>
                </c:pt>
                <c:pt idx="1319">
                  <c:v>16.895000000000003</c:v>
                </c:pt>
                <c:pt idx="1320">
                  <c:v>11.93</c:v>
                </c:pt>
                <c:pt idx="1321">
                  <c:v>11.93</c:v>
                </c:pt>
                <c:pt idx="1322">
                  <c:v>41.073999999999998</c:v>
                </c:pt>
                <c:pt idx="1323">
                  <c:v>24.498000000000001</c:v>
                </c:pt>
                <c:pt idx="1324">
                  <c:v>11.93</c:v>
                </c:pt>
                <c:pt idx="1325">
                  <c:v>11.93</c:v>
                </c:pt>
                <c:pt idx="1326">
                  <c:v>13.93</c:v>
                </c:pt>
                <c:pt idx="1327">
                  <c:v>68.278999999999996</c:v>
                </c:pt>
                <c:pt idx="1328">
                  <c:v>27.808</c:v>
                </c:pt>
                <c:pt idx="1329">
                  <c:v>11.93</c:v>
                </c:pt>
                <c:pt idx="1330">
                  <c:v>11.93</c:v>
                </c:pt>
                <c:pt idx="1331">
                  <c:v>51.816000000000003</c:v>
                </c:pt>
                <c:pt idx="1332">
                  <c:v>24.498000000000001</c:v>
                </c:pt>
                <c:pt idx="1333">
                  <c:v>11.93</c:v>
                </c:pt>
                <c:pt idx="1334">
                  <c:v>11.93</c:v>
                </c:pt>
                <c:pt idx="1335">
                  <c:v>27.17</c:v>
                </c:pt>
                <c:pt idx="1336">
                  <c:v>11.93</c:v>
                </c:pt>
                <c:pt idx="1337">
                  <c:v>11.93</c:v>
                </c:pt>
                <c:pt idx="1338">
                  <c:v>21.86</c:v>
                </c:pt>
                <c:pt idx="1339">
                  <c:v>55.533999999999999</c:v>
                </c:pt>
                <c:pt idx="1340">
                  <c:v>33.445</c:v>
                </c:pt>
                <c:pt idx="1341">
                  <c:v>18.895000000000003</c:v>
                </c:pt>
                <c:pt idx="1342">
                  <c:v>11.93</c:v>
                </c:pt>
                <c:pt idx="1343">
                  <c:v>11.93</c:v>
                </c:pt>
                <c:pt idx="1344">
                  <c:v>11.93</c:v>
                </c:pt>
                <c:pt idx="1345">
                  <c:v>30.480000000000004</c:v>
                </c:pt>
                <c:pt idx="1346">
                  <c:v>21.86</c:v>
                </c:pt>
                <c:pt idx="1347">
                  <c:v>13.585000000000001</c:v>
                </c:pt>
                <c:pt idx="1348">
                  <c:v>13.93</c:v>
                </c:pt>
                <c:pt idx="1349">
                  <c:v>11.93</c:v>
                </c:pt>
                <c:pt idx="1350">
                  <c:v>11.93</c:v>
                </c:pt>
                <c:pt idx="1351">
                  <c:v>23.86</c:v>
                </c:pt>
                <c:pt idx="1352">
                  <c:v>11.93</c:v>
                </c:pt>
                <c:pt idx="1353">
                  <c:v>11.93</c:v>
                </c:pt>
                <c:pt idx="1354">
                  <c:v>11.93</c:v>
                </c:pt>
                <c:pt idx="1355">
                  <c:v>11.93</c:v>
                </c:pt>
                <c:pt idx="1356">
                  <c:v>11.93</c:v>
                </c:pt>
                <c:pt idx="1357">
                  <c:v>11.93</c:v>
                </c:pt>
                <c:pt idx="1358">
                  <c:v>11.93</c:v>
                </c:pt>
                <c:pt idx="1359">
                  <c:v>22.205000000000002</c:v>
                </c:pt>
                <c:pt idx="1360">
                  <c:v>11.93</c:v>
                </c:pt>
                <c:pt idx="1361">
                  <c:v>11.93</c:v>
                </c:pt>
                <c:pt idx="1362">
                  <c:v>11.93</c:v>
                </c:pt>
                <c:pt idx="1363">
                  <c:v>11.93</c:v>
                </c:pt>
                <c:pt idx="1364">
                  <c:v>11.93</c:v>
                </c:pt>
                <c:pt idx="1365">
                  <c:v>45.918999999999997</c:v>
                </c:pt>
                <c:pt idx="1366">
                  <c:v>11.93</c:v>
                </c:pt>
                <c:pt idx="1367">
                  <c:v>11.93</c:v>
                </c:pt>
                <c:pt idx="1368">
                  <c:v>11.93</c:v>
                </c:pt>
                <c:pt idx="1369">
                  <c:v>21.86</c:v>
                </c:pt>
                <c:pt idx="1370">
                  <c:v>35.445</c:v>
                </c:pt>
                <c:pt idx="1371">
                  <c:v>21.86</c:v>
                </c:pt>
                <c:pt idx="1372">
                  <c:v>66.76400000000001</c:v>
                </c:pt>
                <c:pt idx="1373">
                  <c:v>23.86</c:v>
                </c:pt>
                <c:pt idx="1374">
                  <c:v>58.281999999999996</c:v>
                </c:pt>
                <c:pt idx="1375">
                  <c:v>23.86</c:v>
                </c:pt>
                <c:pt idx="1376">
                  <c:v>25.834000000000003</c:v>
                </c:pt>
                <c:pt idx="1377">
                  <c:v>16.895000000000003</c:v>
                </c:pt>
                <c:pt idx="1378">
                  <c:v>11.93</c:v>
                </c:pt>
                <c:pt idx="1379">
                  <c:v>11.93</c:v>
                </c:pt>
                <c:pt idx="1380">
                  <c:v>15.24</c:v>
                </c:pt>
                <c:pt idx="1381">
                  <c:v>11.93</c:v>
                </c:pt>
                <c:pt idx="1382">
                  <c:v>22.205000000000002</c:v>
                </c:pt>
                <c:pt idx="1383">
                  <c:v>11.93</c:v>
                </c:pt>
                <c:pt idx="1384">
                  <c:v>11.93</c:v>
                </c:pt>
                <c:pt idx="1385">
                  <c:v>15.24</c:v>
                </c:pt>
                <c:pt idx="1386">
                  <c:v>51.347000000000001</c:v>
                </c:pt>
                <c:pt idx="1387">
                  <c:v>16.895000000000003</c:v>
                </c:pt>
                <c:pt idx="1388">
                  <c:v>11.93</c:v>
                </c:pt>
                <c:pt idx="1389">
                  <c:v>21.86</c:v>
                </c:pt>
                <c:pt idx="1390">
                  <c:v>11.93</c:v>
                </c:pt>
                <c:pt idx="1391">
                  <c:v>22.524000000000001</c:v>
                </c:pt>
                <c:pt idx="1392">
                  <c:v>11.93</c:v>
                </c:pt>
                <c:pt idx="1393">
                  <c:v>11.93</c:v>
                </c:pt>
                <c:pt idx="1394">
                  <c:v>11.93</c:v>
                </c:pt>
                <c:pt idx="1395">
                  <c:v>11.93</c:v>
                </c:pt>
                <c:pt idx="1396">
                  <c:v>37.1</c:v>
                </c:pt>
                <c:pt idx="1397">
                  <c:v>11.93</c:v>
                </c:pt>
                <c:pt idx="1398">
                  <c:v>15.585000000000001</c:v>
                </c:pt>
                <c:pt idx="1399">
                  <c:v>19.533000000000001</c:v>
                </c:pt>
                <c:pt idx="1400">
                  <c:v>22.205000000000002</c:v>
                </c:pt>
                <c:pt idx="1401">
                  <c:v>13.93</c:v>
                </c:pt>
                <c:pt idx="1402">
                  <c:v>11.93</c:v>
                </c:pt>
                <c:pt idx="1403">
                  <c:v>11.93</c:v>
                </c:pt>
                <c:pt idx="1404">
                  <c:v>11.93</c:v>
                </c:pt>
                <c:pt idx="1405">
                  <c:v>11.93</c:v>
                </c:pt>
                <c:pt idx="1406">
                  <c:v>11.93</c:v>
                </c:pt>
                <c:pt idx="1407">
                  <c:v>25.86</c:v>
                </c:pt>
                <c:pt idx="1408">
                  <c:v>11.93</c:v>
                </c:pt>
                <c:pt idx="1409">
                  <c:v>11.93</c:v>
                </c:pt>
                <c:pt idx="1410">
                  <c:v>10.275</c:v>
                </c:pt>
                <c:pt idx="1411">
                  <c:v>11.93</c:v>
                </c:pt>
                <c:pt idx="1412">
                  <c:v>21.86</c:v>
                </c:pt>
                <c:pt idx="1413">
                  <c:v>11.93</c:v>
                </c:pt>
                <c:pt idx="1414">
                  <c:v>11.93</c:v>
                </c:pt>
                <c:pt idx="1415">
                  <c:v>11.93</c:v>
                </c:pt>
                <c:pt idx="1416">
                  <c:v>20.55</c:v>
                </c:pt>
                <c:pt idx="1417">
                  <c:v>20.205000000000002</c:v>
                </c:pt>
                <c:pt idx="1418">
                  <c:v>11.93</c:v>
                </c:pt>
                <c:pt idx="1419">
                  <c:v>11.93</c:v>
                </c:pt>
                <c:pt idx="1420">
                  <c:v>11.93</c:v>
                </c:pt>
                <c:pt idx="1421">
                  <c:v>11.93</c:v>
                </c:pt>
                <c:pt idx="1422">
                  <c:v>11.93</c:v>
                </c:pt>
                <c:pt idx="1423">
                  <c:v>13.93</c:v>
                </c:pt>
                <c:pt idx="1424">
                  <c:v>11.93</c:v>
                </c:pt>
                <c:pt idx="1425">
                  <c:v>18.55</c:v>
                </c:pt>
                <c:pt idx="1426">
                  <c:v>11.93</c:v>
                </c:pt>
                <c:pt idx="1427">
                  <c:v>20.869</c:v>
                </c:pt>
                <c:pt idx="1428">
                  <c:v>33.790000000000006</c:v>
                </c:pt>
                <c:pt idx="1429">
                  <c:v>23.86</c:v>
                </c:pt>
                <c:pt idx="1430">
                  <c:v>45.254999999999995</c:v>
                </c:pt>
                <c:pt idx="1431">
                  <c:v>40.410000000000004</c:v>
                </c:pt>
                <c:pt idx="1432">
                  <c:v>56.103000000000002</c:v>
                </c:pt>
                <c:pt idx="1433">
                  <c:v>11.93</c:v>
                </c:pt>
                <c:pt idx="1434">
                  <c:v>28.825000000000003</c:v>
                </c:pt>
                <c:pt idx="1435">
                  <c:v>11.93</c:v>
                </c:pt>
                <c:pt idx="1436">
                  <c:v>15.24</c:v>
                </c:pt>
                <c:pt idx="1437">
                  <c:v>11.93</c:v>
                </c:pt>
                <c:pt idx="1438">
                  <c:v>46.301000000000002</c:v>
                </c:pt>
                <c:pt idx="1439">
                  <c:v>16.895000000000003</c:v>
                </c:pt>
                <c:pt idx="1440">
                  <c:v>37.763999999999996</c:v>
                </c:pt>
                <c:pt idx="1441">
                  <c:v>39.1</c:v>
                </c:pt>
                <c:pt idx="1442">
                  <c:v>19.213999999999999</c:v>
                </c:pt>
                <c:pt idx="1443">
                  <c:v>20.55</c:v>
                </c:pt>
                <c:pt idx="1444">
                  <c:v>32.134999999999998</c:v>
                </c:pt>
                <c:pt idx="1445">
                  <c:v>50.301000000000002</c:v>
                </c:pt>
                <c:pt idx="1446">
                  <c:v>11.93</c:v>
                </c:pt>
                <c:pt idx="1447">
                  <c:v>11.93</c:v>
                </c:pt>
                <c:pt idx="1448">
                  <c:v>11.93</c:v>
                </c:pt>
                <c:pt idx="1449">
                  <c:v>11.93</c:v>
                </c:pt>
                <c:pt idx="1450">
                  <c:v>11.93</c:v>
                </c:pt>
                <c:pt idx="1451">
                  <c:v>21.86</c:v>
                </c:pt>
                <c:pt idx="1452">
                  <c:v>136.27800000000002</c:v>
                </c:pt>
                <c:pt idx="1453">
                  <c:v>99.700999999999993</c:v>
                </c:pt>
                <c:pt idx="1454">
                  <c:v>59.149000000000001</c:v>
                </c:pt>
                <c:pt idx="1455">
                  <c:v>21.86</c:v>
                </c:pt>
                <c:pt idx="1456">
                  <c:v>31.144000000000002</c:v>
                </c:pt>
                <c:pt idx="1457">
                  <c:v>46.778000000000006</c:v>
                </c:pt>
                <c:pt idx="1458">
                  <c:v>90.563000000000002</c:v>
                </c:pt>
                <c:pt idx="1459">
                  <c:v>60.580000000000005</c:v>
                </c:pt>
                <c:pt idx="1460">
                  <c:v>11.93</c:v>
                </c:pt>
                <c:pt idx="1461">
                  <c:v>11.93</c:v>
                </c:pt>
                <c:pt idx="1462">
                  <c:v>30.48</c:v>
                </c:pt>
                <c:pt idx="1463">
                  <c:v>18.895000000000003</c:v>
                </c:pt>
                <c:pt idx="1464">
                  <c:v>40.410000000000004</c:v>
                </c:pt>
                <c:pt idx="1465">
                  <c:v>11.93</c:v>
                </c:pt>
                <c:pt idx="1466">
                  <c:v>25.834000000000003</c:v>
                </c:pt>
                <c:pt idx="1467">
                  <c:v>11.93</c:v>
                </c:pt>
                <c:pt idx="1468">
                  <c:v>11.93</c:v>
                </c:pt>
                <c:pt idx="1469">
                  <c:v>11.93</c:v>
                </c:pt>
                <c:pt idx="1470">
                  <c:v>11.93</c:v>
                </c:pt>
                <c:pt idx="1471">
                  <c:v>11.93</c:v>
                </c:pt>
                <c:pt idx="1472">
                  <c:v>11.93</c:v>
                </c:pt>
                <c:pt idx="1473">
                  <c:v>11.93</c:v>
                </c:pt>
                <c:pt idx="1474">
                  <c:v>27.515000000000001</c:v>
                </c:pt>
                <c:pt idx="1475">
                  <c:v>11.93</c:v>
                </c:pt>
                <c:pt idx="1476">
                  <c:v>13.585000000000001</c:v>
                </c:pt>
                <c:pt idx="1477">
                  <c:v>83.33</c:v>
                </c:pt>
                <c:pt idx="1478">
                  <c:v>11.93</c:v>
                </c:pt>
                <c:pt idx="1479">
                  <c:v>11.93</c:v>
                </c:pt>
                <c:pt idx="1480">
                  <c:v>16.895000000000003</c:v>
                </c:pt>
                <c:pt idx="1481">
                  <c:v>84.844999999999999</c:v>
                </c:pt>
                <c:pt idx="1482">
                  <c:v>22.524000000000001</c:v>
                </c:pt>
                <c:pt idx="1483">
                  <c:v>32.454000000000001</c:v>
                </c:pt>
                <c:pt idx="1484">
                  <c:v>35.1</c:v>
                </c:pt>
                <c:pt idx="1485">
                  <c:v>23.86</c:v>
                </c:pt>
                <c:pt idx="1486">
                  <c:v>64.859000000000009</c:v>
                </c:pt>
                <c:pt idx="1487">
                  <c:v>50.301000000000002</c:v>
                </c:pt>
                <c:pt idx="1488">
                  <c:v>11.93</c:v>
                </c:pt>
                <c:pt idx="1489">
                  <c:v>11.93</c:v>
                </c:pt>
                <c:pt idx="1490">
                  <c:v>11.93</c:v>
                </c:pt>
                <c:pt idx="1491">
                  <c:v>11.93</c:v>
                </c:pt>
                <c:pt idx="1492">
                  <c:v>11.93</c:v>
                </c:pt>
                <c:pt idx="1493">
                  <c:v>11.93</c:v>
                </c:pt>
                <c:pt idx="1494">
                  <c:v>92.27300000000001</c:v>
                </c:pt>
                <c:pt idx="1495">
                  <c:v>22.205000000000002</c:v>
                </c:pt>
                <c:pt idx="1496">
                  <c:v>11.93</c:v>
                </c:pt>
                <c:pt idx="1497">
                  <c:v>11.93</c:v>
                </c:pt>
                <c:pt idx="1498">
                  <c:v>11.93</c:v>
                </c:pt>
                <c:pt idx="1499">
                  <c:v>32.772999999999996</c:v>
                </c:pt>
                <c:pt idx="1500">
                  <c:v>11.93</c:v>
                </c:pt>
                <c:pt idx="1501">
                  <c:v>39.1</c:v>
                </c:pt>
                <c:pt idx="1502">
                  <c:v>16.895000000000003</c:v>
                </c:pt>
                <c:pt idx="1503">
                  <c:v>16.895000000000003</c:v>
                </c:pt>
                <c:pt idx="1504">
                  <c:v>21.86</c:v>
                </c:pt>
                <c:pt idx="1505">
                  <c:v>11.93</c:v>
                </c:pt>
                <c:pt idx="1506">
                  <c:v>16.895000000000003</c:v>
                </c:pt>
                <c:pt idx="1507">
                  <c:v>11.93</c:v>
                </c:pt>
                <c:pt idx="1508">
                  <c:v>11.93</c:v>
                </c:pt>
                <c:pt idx="1509">
                  <c:v>11.93</c:v>
                </c:pt>
                <c:pt idx="1510">
                  <c:v>11.93</c:v>
                </c:pt>
                <c:pt idx="1511">
                  <c:v>11.93</c:v>
                </c:pt>
                <c:pt idx="1512">
                  <c:v>11.93</c:v>
                </c:pt>
                <c:pt idx="1513">
                  <c:v>11.93</c:v>
                </c:pt>
                <c:pt idx="1514">
                  <c:v>11.93</c:v>
                </c:pt>
                <c:pt idx="1515">
                  <c:v>11.93</c:v>
                </c:pt>
                <c:pt idx="1516">
                  <c:v>11.93</c:v>
                </c:pt>
                <c:pt idx="1517">
                  <c:v>22.205000000000002</c:v>
                </c:pt>
                <c:pt idx="1518">
                  <c:v>11.93</c:v>
                </c:pt>
                <c:pt idx="1519">
                  <c:v>11.93</c:v>
                </c:pt>
                <c:pt idx="1520">
                  <c:v>11.93</c:v>
                </c:pt>
                <c:pt idx="1521">
                  <c:v>21.86</c:v>
                </c:pt>
                <c:pt idx="1522">
                  <c:v>11.93</c:v>
                </c:pt>
                <c:pt idx="1523">
                  <c:v>11.93</c:v>
                </c:pt>
                <c:pt idx="1524">
                  <c:v>11.93</c:v>
                </c:pt>
                <c:pt idx="1525">
                  <c:v>11.93</c:v>
                </c:pt>
                <c:pt idx="1526">
                  <c:v>11.93</c:v>
                </c:pt>
                <c:pt idx="1527">
                  <c:v>25.86</c:v>
                </c:pt>
                <c:pt idx="1528">
                  <c:v>11.93</c:v>
                </c:pt>
                <c:pt idx="1529">
                  <c:v>11.93</c:v>
                </c:pt>
                <c:pt idx="1530">
                  <c:v>11.93</c:v>
                </c:pt>
                <c:pt idx="1531">
                  <c:v>40.410000000000004</c:v>
                </c:pt>
                <c:pt idx="1532">
                  <c:v>27.17</c:v>
                </c:pt>
                <c:pt idx="1533">
                  <c:v>18.55</c:v>
                </c:pt>
                <c:pt idx="1534">
                  <c:v>11.93</c:v>
                </c:pt>
                <c:pt idx="1535">
                  <c:v>11.93</c:v>
                </c:pt>
                <c:pt idx="1536">
                  <c:v>28.825000000000003</c:v>
                </c:pt>
                <c:pt idx="1537">
                  <c:v>68.76400000000001</c:v>
                </c:pt>
                <c:pt idx="1538">
                  <c:v>11.93</c:v>
                </c:pt>
                <c:pt idx="1539">
                  <c:v>22.205000000000002</c:v>
                </c:pt>
                <c:pt idx="1540">
                  <c:v>30.48</c:v>
                </c:pt>
                <c:pt idx="1541">
                  <c:v>11.93</c:v>
                </c:pt>
                <c:pt idx="1542">
                  <c:v>11.93</c:v>
                </c:pt>
                <c:pt idx="1543">
                  <c:v>30.134999999999998</c:v>
                </c:pt>
                <c:pt idx="1544">
                  <c:v>11.93</c:v>
                </c:pt>
                <c:pt idx="1545">
                  <c:v>71.989000000000004</c:v>
                </c:pt>
                <c:pt idx="1546">
                  <c:v>66.00800000000001</c:v>
                </c:pt>
                <c:pt idx="1547">
                  <c:v>11.93</c:v>
                </c:pt>
                <c:pt idx="1548">
                  <c:v>13.585000000000001</c:v>
                </c:pt>
                <c:pt idx="1549">
                  <c:v>75.043000000000006</c:v>
                </c:pt>
                <c:pt idx="1550">
                  <c:v>11.93</c:v>
                </c:pt>
                <c:pt idx="1551">
                  <c:v>11.93</c:v>
                </c:pt>
                <c:pt idx="1552">
                  <c:v>11.93</c:v>
                </c:pt>
                <c:pt idx="1553">
                  <c:v>25.515000000000001</c:v>
                </c:pt>
                <c:pt idx="1554">
                  <c:v>44.376000000000005</c:v>
                </c:pt>
                <c:pt idx="1555">
                  <c:v>13.93</c:v>
                </c:pt>
                <c:pt idx="1556">
                  <c:v>11.93</c:v>
                </c:pt>
                <c:pt idx="1557">
                  <c:v>13.585000000000001</c:v>
                </c:pt>
                <c:pt idx="1558">
                  <c:v>11.93</c:v>
                </c:pt>
                <c:pt idx="1559">
                  <c:v>13.93</c:v>
                </c:pt>
                <c:pt idx="1560">
                  <c:v>11.93</c:v>
                </c:pt>
                <c:pt idx="1561">
                  <c:v>11.93</c:v>
                </c:pt>
                <c:pt idx="1562">
                  <c:v>44.064999999999998</c:v>
                </c:pt>
                <c:pt idx="1563">
                  <c:v>15.585000000000001</c:v>
                </c:pt>
                <c:pt idx="1564">
                  <c:v>11.93</c:v>
                </c:pt>
                <c:pt idx="1565">
                  <c:v>11.93</c:v>
                </c:pt>
                <c:pt idx="1566">
                  <c:v>21.86</c:v>
                </c:pt>
                <c:pt idx="1567">
                  <c:v>18.55</c:v>
                </c:pt>
                <c:pt idx="1568">
                  <c:v>11.93</c:v>
                </c:pt>
                <c:pt idx="1569">
                  <c:v>21.86</c:v>
                </c:pt>
                <c:pt idx="1570">
                  <c:v>11.93</c:v>
                </c:pt>
                <c:pt idx="1571">
                  <c:v>11.93</c:v>
                </c:pt>
                <c:pt idx="1572">
                  <c:v>11.93</c:v>
                </c:pt>
                <c:pt idx="1573">
                  <c:v>11.93</c:v>
                </c:pt>
                <c:pt idx="1574">
                  <c:v>21.86</c:v>
                </c:pt>
                <c:pt idx="1575">
                  <c:v>11.93</c:v>
                </c:pt>
                <c:pt idx="1576">
                  <c:v>11.93</c:v>
                </c:pt>
                <c:pt idx="1577">
                  <c:v>11.93</c:v>
                </c:pt>
                <c:pt idx="1578">
                  <c:v>11.93</c:v>
                </c:pt>
                <c:pt idx="1579">
                  <c:v>11.93</c:v>
                </c:pt>
                <c:pt idx="1580">
                  <c:v>11.93</c:v>
                </c:pt>
                <c:pt idx="1581">
                  <c:v>28.825000000000003</c:v>
                </c:pt>
                <c:pt idx="1582">
                  <c:v>11.93</c:v>
                </c:pt>
                <c:pt idx="1583">
                  <c:v>15.24</c:v>
                </c:pt>
                <c:pt idx="1584">
                  <c:v>11.93</c:v>
                </c:pt>
                <c:pt idx="1585">
                  <c:v>11.93</c:v>
                </c:pt>
                <c:pt idx="1586">
                  <c:v>86.750000000000014</c:v>
                </c:pt>
                <c:pt idx="1587">
                  <c:v>60.485000000000007</c:v>
                </c:pt>
                <c:pt idx="1588">
                  <c:v>83.33</c:v>
                </c:pt>
                <c:pt idx="1589">
                  <c:v>42.384</c:v>
                </c:pt>
                <c:pt idx="1590">
                  <c:v>35.763999999999996</c:v>
                </c:pt>
                <c:pt idx="1591">
                  <c:v>36.755000000000003</c:v>
                </c:pt>
                <c:pt idx="1592">
                  <c:v>108.02000000000001</c:v>
                </c:pt>
                <c:pt idx="1593">
                  <c:v>46.778000000000006</c:v>
                </c:pt>
                <c:pt idx="1594">
                  <c:v>46.301000000000002</c:v>
                </c:pt>
                <c:pt idx="1595">
                  <c:v>41.393000000000001</c:v>
                </c:pt>
                <c:pt idx="1596">
                  <c:v>21.86</c:v>
                </c:pt>
                <c:pt idx="1597">
                  <c:v>47.048000000000002</c:v>
                </c:pt>
                <c:pt idx="1598">
                  <c:v>66.671999999999997</c:v>
                </c:pt>
                <c:pt idx="1599">
                  <c:v>28.153000000000002</c:v>
                </c:pt>
                <c:pt idx="1600">
                  <c:v>21.86</c:v>
                </c:pt>
                <c:pt idx="1601">
                  <c:v>18.895000000000003</c:v>
                </c:pt>
                <c:pt idx="1602">
                  <c:v>75.715000000000003</c:v>
                </c:pt>
                <c:pt idx="1603">
                  <c:v>61.439</c:v>
                </c:pt>
                <c:pt idx="1604">
                  <c:v>42.384</c:v>
                </c:pt>
                <c:pt idx="1605">
                  <c:v>134.40800000000002</c:v>
                </c:pt>
                <c:pt idx="1606">
                  <c:v>50.198</c:v>
                </c:pt>
                <c:pt idx="1607">
                  <c:v>102.69000000000001</c:v>
                </c:pt>
                <c:pt idx="1608">
                  <c:v>32.480000000000004</c:v>
                </c:pt>
                <c:pt idx="1609">
                  <c:v>20.55</c:v>
                </c:pt>
                <c:pt idx="1610">
                  <c:v>29.144000000000002</c:v>
                </c:pt>
                <c:pt idx="1611">
                  <c:v>13.585000000000001</c:v>
                </c:pt>
                <c:pt idx="1612">
                  <c:v>97.319000000000003</c:v>
                </c:pt>
                <c:pt idx="1613">
                  <c:v>29.463000000000001</c:v>
                </c:pt>
                <c:pt idx="1614">
                  <c:v>18.895000000000003</c:v>
                </c:pt>
                <c:pt idx="1615">
                  <c:v>33.79</c:v>
                </c:pt>
                <c:pt idx="1616">
                  <c:v>18.895000000000003</c:v>
                </c:pt>
                <c:pt idx="1617">
                  <c:v>51.347000000000001</c:v>
                </c:pt>
                <c:pt idx="1618">
                  <c:v>11.93</c:v>
                </c:pt>
                <c:pt idx="1619">
                  <c:v>46.106000000000002</c:v>
                </c:pt>
                <c:pt idx="1620">
                  <c:v>48.300999999999995</c:v>
                </c:pt>
                <c:pt idx="1621">
                  <c:v>45.72</c:v>
                </c:pt>
                <c:pt idx="1622">
                  <c:v>15.904</c:v>
                </c:pt>
                <c:pt idx="1623">
                  <c:v>11.93</c:v>
                </c:pt>
                <c:pt idx="1624">
                  <c:v>26.825000000000003</c:v>
                </c:pt>
                <c:pt idx="1625">
                  <c:v>11.93</c:v>
                </c:pt>
                <c:pt idx="1626">
                  <c:v>11.93</c:v>
                </c:pt>
                <c:pt idx="1627">
                  <c:v>11.93</c:v>
                </c:pt>
                <c:pt idx="1628">
                  <c:v>72.661000000000001</c:v>
                </c:pt>
                <c:pt idx="1629">
                  <c:v>11.93</c:v>
                </c:pt>
                <c:pt idx="1630">
                  <c:v>61.149000000000001</c:v>
                </c:pt>
                <c:pt idx="1631">
                  <c:v>11.93</c:v>
                </c:pt>
                <c:pt idx="1632">
                  <c:v>50.301000000000002</c:v>
                </c:pt>
                <c:pt idx="1633">
                  <c:v>11.93</c:v>
                </c:pt>
                <c:pt idx="1634">
                  <c:v>42.384</c:v>
                </c:pt>
                <c:pt idx="1635">
                  <c:v>39.073999999999998</c:v>
                </c:pt>
                <c:pt idx="1636">
                  <c:v>36.755000000000003</c:v>
                </c:pt>
                <c:pt idx="1637">
                  <c:v>56.103000000000002</c:v>
                </c:pt>
                <c:pt idx="1638">
                  <c:v>59.244000000000007</c:v>
                </c:pt>
                <c:pt idx="1639">
                  <c:v>32.134999999999998</c:v>
                </c:pt>
                <c:pt idx="1640">
                  <c:v>27.17</c:v>
                </c:pt>
                <c:pt idx="1641">
                  <c:v>37.763999999999996</c:v>
                </c:pt>
                <c:pt idx="1642">
                  <c:v>13.93</c:v>
                </c:pt>
                <c:pt idx="1643">
                  <c:v>32.480000000000004</c:v>
                </c:pt>
                <c:pt idx="1644">
                  <c:v>23.515000000000001</c:v>
                </c:pt>
                <c:pt idx="1645">
                  <c:v>13.93</c:v>
                </c:pt>
                <c:pt idx="1646">
                  <c:v>20.869</c:v>
                </c:pt>
                <c:pt idx="1647">
                  <c:v>52.011000000000003</c:v>
                </c:pt>
                <c:pt idx="1648">
                  <c:v>13.585000000000001</c:v>
                </c:pt>
                <c:pt idx="1649">
                  <c:v>11.93</c:v>
                </c:pt>
                <c:pt idx="1650">
                  <c:v>27.489000000000001</c:v>
                </c:pt>
                <c:pt idx="1651">
                  <c:v>11.93</c:v>
                </c:pt>
                <c:pt idx="1652">
                  <c:v>11.93</c:v>
                </c:pt>
                <c:pt idx="1653">
                  <c:v>11.93</c:v>
                </c:pt>
                <c:pt idx="1654">
                  <c:v>11.93</c:v>
                </c:pt>
                <c:pt idx="1655">
                  <c:v>73.997000000000014</c:v>
                </c:pt>
                <c:pt idx="1656">
                  <c:v>18.55</c:v>
                </c:pt>
                <c:pt idx="1657">
                  <c:v>17.559000000000001</c:v>
                </c:pt>
                <c:pt idx="1658">
                  <c:v>68.76400000000001</c:v>
                </c:pt>
                <c:pt idx="1659">
                  <c:v>21.86</c:v>
                </c:pt>
                <c:pt idx="1660">
                  <c:v>18.895000000000003</c:v>
                </c:pt>
                <c:pt idx="1661">
                  <c:v>27.17</c:v>
                </c:pt>
                <c:pt idx="1662">
                  <c:v>11.93</c:v>
                </c:pt>
                <c:pt idx="1663">
                  <c:v>11.93</c:v>
                </c:pt>
                <c:pt idx="1664">
                  <c:v>25.515000000000001</c:v>
                </c:pt>
                <c:pt idx="1665">
                  <c:v>25.515000000000001</c:v>
                </c:pt>
                <c:pt idx="1666">
                  <c:v>30.134999999999998</c:v>
                </c:pt>
                <c:pt idx="1667">
                  <c:v>29.144000000000002</c:v>
                </c:pt>
                <c:pt idx="1668">
                  <c:v>15.24</c:v>
                </c:pt>
                <c:pt idx="1669">
                  <c:v>11.93</c:v>
                </c:pt>
                <c:pt idx="1670">
                  <c:v>45.628999999999998</c:v>
                </c:pt>
                <c:pt idx="1671">
                  <c:v>32.480000000000004</c:v>
                </c:pt>
                <c:pt idx="1672">
                  <c:v>11.93</c:v>
                </c:pt>
                <c:pt idx="1673">
                  <c:v>25.196000000000002</c:v>
                </c:pt>
                <c:pt idx="1674">
                  <c:v>11.93</c:v>
                </c:pt>
                <c:pt idx="1675">
                  <c:v>49.628999999999998</c:v>
                </c:pt>
                <c:pt idx="1676">
                  <c:v>20.55</c:v>
                </c:pt>
                <c:pt idx="1677">
                  <c:v>13.93</c:v>
                </c:pt>
                <c:pt idx="1678">
                  <c:v>61.813000000000002</c:v>
                </c:pt>
                <c:pt idx="1679">
                  <c:v>39.393000000000001</c:v>
                </c:pt>
                <c:pt idx="1680">
                  <c:v>42.77</c:v>
                </c:pt>
                <c:pt idx="1681">
                  <c:v>20.895000000000003</c:v>
                </c:pt>
                <c:pt idx="1682">
                  <c:v>39.445</c:v>
                </c:pt>
                <c:pt idx="1683">
                  <c:v>15.904</c:v>
                </c:pt>
                <c:pt idx="1684">
                  <c:v>11.93</c:v>
                </c:pt>
                <c:pt idx="1685">
                  <c:v>11.93</c:v>
                </c:pt>
                <c:pt idx="1686">
                  <c:v>31.144000000000002</c:v>
                </c:pt>
                <c:pt idx="1687">
                  <c:v>11.93</c:v>
                </c:pt>
                <c:pt idx="1688">
                  <c:v>17.559000000000001</c:v>
                </c:pt>
                <c:pt idx="1689">
                  <c:v>14.568</c:v>
                </c:pt>
                <c:pt idx="1690">
                  <c:v>23.515000000000001</c:v>
                </c:pt>
                <c:pt idx="1691">
                  <c:v>13.585000000000001</c:v>
                </c:pt>
                <c:pt idx="1692">
                  <c:v>11.93</c:v>
                </c:pt>
                <c:pt idx="1693">
                  <c:v>11.93</c:v>
                </c:pt>
                <c:pt idx="1694">
                  <c:v>11.93</c:v>
                </c:pt>
                <c:pt idx="1695">
                  <c:v>21.213999999999999</c:v>
                </c:pt>
                <c:pt idx="1696">
                  <c:v>11.93</c:v>
                </c:pt>
                <c:pt idx="1697">
                  <c:v>11.93</c:v>
                </c:pt>
                <c:pt idx="1698">
                  <c:v>14.249000000000001</c:v>
                </c:pt>
                <c:pt idx="1699">
                  <c:v>11.93</c:v>
                </c:pt>
                <c:pt idx="1700">
                  <c:v>11.93</c:v>
                </c:pt>
                <c:pt idx="1701">
                  <c:v>11.93</c:v>
                </c:pt>
                <c:pt idx="1702">
                  <c:v>11.93</c:v>
                </c:pt>
                <c:pt idx="1703">
                  <c:v>12.594000000000001</c:v>
                </c:pt>
                <c:pt idx="1704">
                  <c:v>11.93</c:v>
                </c:pt>
                <c:pt idx="1705">
                  <c:v>11.93</c:v>
                </c:pt>
                <c:pt idx="1706">
                  <c:v>21.213999999999999</c:v>
                </c:pt>
                <c:pt idx="1707">
                  <c:v>11.93</c:v>
                </c:pt>
                <c:pt idx="1708">
                  <c:v>11.93</c:v>
                </c:pt>
                <c:pt idx="1709">
                  <c:v>11.93</c:v>
                </c:pt>
                <c:pt idx="1710">
                  <c:v>11.93</c:v>
                </c:pt>
                <c:pt idx="1711">
                  <c:v>11.93</c:v>
                </c:pt>
                <c:pt idx="1712">
                  <c:v>11.93</c:v>
                </c:pt>
                <c:pt idx="1713">
                  <c:v>17.904</c:v>
                </c:pt>
                <c:pt idx="1714">
                  <c:v>11.93</c:v>
                </c:pt>
                <c:pt idx="1715">
                  <c:v>11.93</c:v>
                </c:pt>
                <c:pt idx="1716">
                  <c:v>15.904</c:v>
                </c:pt>
                <c:pt idx="1717">
                  <c:v>13.93</c:v>
                </c:pt>
                <c:pt idx="1718">
                  <c:v>11.93</c:v>
                </c:pt>
                <c:pt idx="1719">
                  <c:v>11.93</c:v>
                </c:pt>
                <c:pt idx="1720">
                  <c:v>13.93</c:v>
                </c:pt>
                <c:pt idx="1721">
                  <c:v>11.93</c:v>
                </c:pt>
                <c:pt idx="1722">
                  <c:v>11.93</c:v>
                </c:pt>
                <c:pt idx="1723">
                  <c:v>11.93</c:v>
                </c:pt>
                <c:pt idx="1724">
                  <c:v>14.602</c:v>
                </c:pt>
                <c:pt idx="1725">
                  <c:v>30.798999999999999</c:v>
                </c:pt>
                <c:pt idx="1726">
                  <c:v>78.760999999999996</c:v>
                </c:pt>
                <c:pt idx="1727">
                  <c:v>16.895000000000003</c:v>
                </c:pt>
                <c:pt idx="1728">
                  <c:v>80.283999999999992</c:v>
                </c:pt>
                <c:pt idx="1729">
                  <c:v>82.471000000000004</c:v>
                </c:pt>
                <c:pt idx="1730">
                  <c:v>80.088999999999999</c:v>
                </c:pt>
                <c:pt idx="1731">
                  <c:v>85.33</c:v>
                </c:pt>
                <c:pt idx="1732">
                  <c:v>48.488</c:v>
                </c:pt>
                <c:pt idx="1733">
                  <c:v>11.93</c:v>
                </c:pt>
                <c:pt idx="1734">
                  <c:v>33.790000000000006</c:v>
                </c:pt>
                <c:pt idx="1735">
                  <c:v>37.419000000000004</c:v>
                </c:pt>
                <c:pt idx="1736">
                  <c:v>36.427999999999997</c:v>
                </c:pt>
                <c:pt idx="1737">
                  <c:v>48.488</c:v>
                </c:pt>
                <c:pt idx="1738">
                  <c:v>27.489000000000001</c:v>
                </c:pt>
                <c:pt idx="1739">
                  <c:v>46.965000000000003</c:v>
                </c:pt>
                <c:pt idx="1740">
                  <c:v>18.55</c:v>
                </c:pt>
                <c:pt idx="1741">
                  <c:v>11.93</c:v>
                </c:pt>
                <c:pt idx="1742">
                  <c:v>41.048000000000002</c:v>
                </c:pt>
                <c:pt idx="1743">
                  <c:v>48.965000000000003</c:v>
                </c:pt>
                <c:pt idx="1744">
                  <c:v>63.054000000000002</c:v>
                </c:pt>
                <c:pt idx="1745">
                  <c:v>53.916000000000004</c:v>
                </c:pt>
                <c:pt idx="1746">
                  <c:v>55.439</c:v>
                </c:pt>
                <c:pt idx="1747">
                  <c:v>64.195000000000007</c:v>
                </c:pt>
                <c:pt idx="1748">
                  <c:v>43.918999999999997</c:v>
                </c:pt>
                <c:pt idx="1749">
                  <c:v>80.183999999999997</c:v>
                </c:pt>
                <c:pt idx="1750">
                  <c:v>23.188000000000002</c:v>
                </c:pt>
                <c:pt idx="1751">
                  <c:v>40.755000000000003</c:v>
                </c:pt>
                <c:pt idx="1752">
                  <c:v>13.585000000000001</c:v>
                </c:pt>
                <c:pt idx="1753">
                  <c:v>78.088999999999999</c:v>
                </c:pt>
                <c:pt idx="1754">
                  <c:v>13.93</c:v>
                </c:pt>
                <c:pt idx="1755">
                  <c:v>33.790000000000006</c:v>
                </c:pt>
                <c:pt idx="1756">
                  <c:v>15.24</c:v>
                </c:pt>
                <c:pt idx="1757">
                  <c:v>11.93</c:v>
                </c:pt>
                <c:pt idx="1758">
                  <c:v>20.895000000000003</c:v>
                </c:pt>
                <c:pt idx="1759">
                  <c:v>23.515000000000001</c:v>
                </c:pt>
                <c:pt idx="1760">
                  <c:v>11.93</c:v>
                </c:pt>
                <c:pt idx="1761">
                  <c:v>35.763999999999996</c:v>
                </c:pt>
                <c:pt idx="1762">
                  <c:v>62.672000000000004</c:v>
                </c:pt>
                <c:pt idx="1763">
                  <c:v>42.064999999999998</c:v>
                </c:pt>
                <c:pt idx="1764">
                  <c:v>68.092000000000013</c:v>
                </c:pt>
                <c:pt idx="1765">
                  <c:v>25.515000000000001</c:v>
                </c:pt>
                <c:pt idx="1766">
                  <c:v>22.205000000000002</c:v>
                </c:pt>
                <c:pt idx="1767">
                  <c:v>11.93</c:v>
                </c:pt>
                <c:pt idx="1768">
                  <c:v>35.445</c:v>
                </c:pt>
                <c:pt idx="1769">
                  <c:v>11.93</c:v>
                </c:pt>
                <c:pt idx="1770">
                  <c:v>11.93</c:v>
                </c:pt>
                <c:pt idx="1771">
                  <c:v>23.86</c:v>
                </c:pt>
                <c:pt idx="1772">
                  <c:v>42.064999999999998</c:v>
                </c:pt>
                <c:pt idx="1773">
                  <c:v>18.895000000000003</c:v>
                </c:pt>
                <c:pt idx="1774">
                  <c:v>11.93</c:v>
                </c:pt>
                <c:pt idx="1775">
                  <c:v>26.825000000000003</c:v>
                </c:pt>
                <c:pt idx="1776">
                  <c:v>27.834000000000003</c:v>
                </c:pt>
                <c:pt idx="1777">
                  <c:v>15.904</c:v>
                </c:pt>
                <c:pt idx="1778">
                  <c:v>22.524000000000001</c:v>
                </c:pt>
                <c:pt idx="1779">
                  <c:v>13.93</c:v>
                </c:pt>
                <c:pt idx="1780">
                  <c:v>15.24</c:v>
                </c:pt>
                <c:pt idx="1781">
                  <c:v>30.127000000000002</c:v>
                </c:pt>
                <c:pt idx="1782">
                  <c:v>19.533000000000001</c:v>
                </c:pt>
                <c:pt idx="1783">
                  <c:v>13.93</c:v>
                </c:pt>
                <c:pt idx="1784">
                  <c:v>33.118000000000002</c:v>
                </c:pt>
                <c:pt idx="1785">
                  <c:v>11.93</c:v>
                </c:pt>
                <c:pt idx="1786">
                  <c:v>11.93</c:v>
                </c:pt>
                <c:pt idx="1787">
                  <c:v>17.559000000000001</c:v>
                </c:pt>
                <c:pt idx="1788">
                  <c:v>11.93</c:v>
                </c:pt>
                <c:pt idx="1789">
                  <c:v>11.93</c:v>
                </c:pt>
                <c:pt idx="1790">
                  <c:v>18.55</c:v>
                </c:pt>
                <c:pt idx="1791">
                  <c:v>11.93</c:v>
                </c:pt>
                <c:pt idx="1792">
                  <c:v>34.454000000000001</c:v>
                </c:pt>
                <c:pt idx="1793">
                  <c:v>13.93</c:v>
                </c:pt>
                <c:pt idx="1794">
                  <c:v>20.55</c:v>
                </c:pt>
                <c:pt idx="1795">
                  <c:v>11.93</c:v>
                </c:pt>
                <c:pt idx="1796">
                  <c:v>45.048000000000002</c:v>
                </c:pt>
                <c:pt idx="1797">
                  <c:v>33.445</c:v>
                </c:pt>
                <c:pt idx="1798">
                  <c:v>60</c:v>
                </c:pt>
                <c:pt idx="1799">
                  <c:v>11.93</c:v>
                </c:pt>
                <c:pt idx="1800">
                  <c:v>11.93</c:v>
                </c:pt>
                <c:pt idx="1801">
                  <c:v>11.93</c:v>
                </c:pt>
                <c:pt idx="1802">
                  <c:v>20.205000000000002</c:v>
                </c:pt>
                <c:pt idx="1803">
                  <c:v>13.585000000000001</c:v>
                </c:pt>
                <c:pt idx="1804">
                  <c:v>30.798999999999999</c:v>
                </c:pt>
                <c:pt idx="1805">
                  <c:v>13.93</c:v>
                </c:pt>
                <c:pt idx="1806">
                  <c:v>49.918999999999997</c:v>
                </c:pt>
                <c:pt idx="1807">
                  <c:v>11.93</c:v>
                </c:pt>
                <c:pt idx="1808">
                  <c:v>11.93</c:v>
                </c:pt>
                <c:pt idx="1809">
                  <c:v>27.489000000000001</c:v>
                </c:pt>
                <c:pt idx="1810">
                  <c:v>11.93</c:v>
                </c:pt>
                <c:pt idx="1811">
                  <c:v>11.93</c:v>
                </c:pt>
                <c:pt idx="1812">
                  <c:v>30.48</c:v>
                </c:pt>
                <c:pt idx="1813">
                  <c:v>11.93</c:v>
                </c:pt>
                <c:pt idx="1814">
                  <c:v>13.585000000000001</c:v>
                </c:pt>
                <c:pt idx="1815">
                  <c:v>13.93</c:v>
                </c:pt>
                <c:pt idx="1816">
                  <c:v>28.825000000000003</c:v>
                </c:pt>
                <c:pt idx="1817">
                  <c:v>11.93</c:v>
                </c:pt>
                <c:pt idx="1818">
                  <c:v>16.895000000000003</c:v>
                </c:pt>
                <c:pt idx="1819">
                  <c:v>16.895000000000003</c:v>
                </c:pt>
                <c:pt idx="1820">
                  <c:v>19.912000000000003</c:v>
                </c:pt>
                <c:pt idx="1821">
                  <c:v>15.585000000000001</c:v>
                </c:pt>
                <c:pt idx="1822">
                  <c:v>11.93</c:v>
                </c:pt>
                <c:pt idx="1823">
                  <c:v>11.93</c:v>
                </c:pt>
                <c:pt idx="1824">
                  <c:v>12.594000000000001</c:v>
                </c:pt>
                <c:pt idx="1825">
                  <c:v>18.55</c:v>
                </c:pt>
                <c:pt idx="1826">
                  <c:v>33.144000000000005</c:v>
                </c:pt>
                <c:pt idx="1827">
                  <c:v>39.771999999999998</c:v>
                </c:pt>
                <c:pt idx="1828">
                  <c:v>25.515000000000001</c:v>
                </c:pt>
                <c:pt idx="1829">
                  <c:v>37.436999999999998</c:v>
                </c:pt>
                <c:pt idx="1830">
                  <c:v>73.332999999999998</c:v>
                </c:pt>
                <c:pt idx="1831">
                  <c:v>15.585000000000001</c:v>
                </c:pt>
                <c:pt idx="1832">
                  <c:v>23.86</c:v>
                </c:pt>
                <c:pt idx="1833">
                  <c:v>17.878</c:v>
                </c:pt>
                <c:pt idx="1834">
                  <c:v>23.86</c:v>
                </c:pt>
                <c:pt idx="1835">
                  <c:v>31.144000000000002</c:v>
                </c:pt>
                <c:pt idx="1836">
                  <c:v>24.179000000000002</c:v>
                </c:pt>
                <c:pt idx="1837">
                  <c:v>11.93</c:v>
                </c:pt>
                <c:pt idx="1838">
                  <c:v>30.48</c:v>
                </c:pt>
                <c:pt idx="1839">
                  <c:v>11.93</c:v>
                </c:pt>
                <c:pt idx="1840">
                  <c:v>13.93</c:v>
                </c:pt>
                <c:pt idx="1841">
                  <c:v>13.585000000000001</c:v>
                </c:pt>
                <c:pt idx="1842">
                  <c:v>13.93</c:v>
                </c:pt>
                <c:pt idx="1843">
                  <c:v>15.24</c:v>
                </c:pt>
                <c:pt idx="1844">
                  <c:v>18.895000000000003</c:v>
                </c:pt>
                <c:pt idx="1845">
                  <c:v>13.585000000000001</c:v>
                </c:pt>
                <c:pt idx="1846">
                  <c:v>23.86</c:v>
                </c:pt>
                <c:pt idx="1847">
                  <c:v>23.515000000000001</c:v>
                </c:pt>
                <c:pt idx="1848">
                  <c:v>13.93</c:v>
                </c:pt>
                <c:pt idx="1849">
                  <c:v>11.93</c:v>
                </c:pt>
                <c:pt idx="1850">
                  <c:v>11.93</c:v>
                </c:pt>
                <c:pt idx="1851">
                  <c:v>16.222999999999999</c:v>
                </c:pt>
                <c:pt idx="1852">
                  <c:v>11.93</c:v>
                </c:pt>
                <c:pt idx="1853">
                  <c:v>23.860000000000003</c:v>
                </c:pt>
                <c:pt idx="1854">
                  <c:v>26.179000000000002</c:v>
                </c:pt>
                <c:pt idx="1855">
                  <c:v>17.878</c:v>
                </c:pt>
                <c:pt idx="1856">
                  <c:v>11.93</c:v>
                </c:pt>
                <c:pt idx="1857">
                  <c:v>11.93</c:v>
                </c:pt>
                <c:pt idx="1858">
                  <c:v>11.93</c:v>
                </c:pt>
                <c:pt idx="1859">
                  <c:v>16.895000000000003</c:v>
                </c:pt>
                <c:pt idx="1860">
                  <c:v>55.056999999999995</c:v>
                </c:pt>
                <c:pt idx="1861">
                  <c:v>42.376000000000005</c:v>
                </c:pt>
                <c:pt idx="1862">
                  <c:v>11.93</c:v>
                </c:pt>
                <c:pt idx="1863">
                  <c:v>11.93</c:v>
                </c:pt>
                <c:pt idx="1864">
                  <c:v>23.86</c:v>
                </c:pt>
                <c:pt idx="1865">
                  <c:v>11.93</c:v>
                </c:pt>
                <c:pt idx="1866">
                  <c:v>21.86</c:v>
                </c:pt>
                <c:pt idx="1867">
                  <c:v>51.823999999999998</c:v>
                </c:pt>
                <c:pt idx="1868">
                  <c:v>11.93</c:v>
                </c:pt>
                <c:pt idx="1869">
                  <c:v>13.93</c:v>
                </c:pt>
                <c:pt idx="1870">
                  <c:v>11.93</c:v>
                </c:pt>
                <c:pt idx="1871">
                  <c:v>13.93</c:v>
                </c:pt>
                <c:pt idx="1872">
                  <c:v>21.86</c:v>
                </c:pt>
                <c:pt idx="1873">
                  <c:v>23.86</c:v>
                </c:pt>
                <c:pt idx="1874">
                  <c:v>11.93</c:v>
                </c:pt>
                <c:pt idx="1875">
                  <c:v>11.93</c:v>
                </c:pt>
                <c:pt idx="1876">
                  <c:v>11.93</c:v>
                </c:pt>
                <c:pt idx="1877">
                  <c:v>13.585000000000001</c:v>
                </c:pt>
                <c:pt idx="1878">
                  <c:v>13.93</c:v>
                </c:pt>
                <c:pt idx="1879">
                  <c:v>11.93</c:v>
                </c:pt>
                <c:pt idx="1880">
                  <c:v>31.79</c:v>
                </c:pt>
                <c:pt idx="1881">
                  <c:v>11.93</c:v>
                </c:pt>
                <c:pt idx="1882">
                  <c:v>11.93</c:v>
                </c:pt>
                <c:pt idx="1883">
                  <c:v>11.93</c:v>
                </c:pt>
                <c:pt idx="1884">
                  <c:v>11.93</c:v>
                </c:pt>
                <c:pt idx="1885">
                  <c:v>11.93</c:v>
                </c:pt>
                <c:pt idx="1886">
                  <c:v>11.93</c:v>
                </c:pt>
                <c:pt idx="1887">
                  <c:v>11.93</c:v>
                </c:pt>
                <c:pt idx="1888">
                  <c:v>11.93</c:v>
                </c:pt>
                <c:pt idx="1889">
                  <c:v>11.93</c:v>
                </c:pt>
                <c:pt idx="1890">
                  <c:v>21.86</c:v>
                </c:pt>
                <c:pt idx="1891">
                  <c:v>11.93</c:v>
                </c:pt>
                <c:pt idx="1892">
                  <c:v>11.93</c:v>
                </c:pt>
                <c:pt idx="1893">
                  <c:v>13.93</c:v>
                </c:pt>
                <c:pt idx="1894">
                  <c:v>11.93</c:v>
                </c:pt>
                <c:pt idx="1895">
                  <c:v>11.93</c:v>
                </c:pt>
                <c:pt idx="1896">
                  <c:v>18.55</c:v>
                </c:pt>
                <c:pt idx="1897">
                  <c:v>11.93</c:v>
                </c:pt>
                <c:pt idx="1898">
                  <c:v>11.93</c:v>
                </c:pt>
                <c:pt idx="1899">
                  <c:v>41.073999999999998</c:v>
                </c:pt>
                <c:pt idx="1900">
                  <c:v>30.798999999999999</c:v>
                </c:pt>
                <c:pt idx="1901">
                  <c:v>79.238</c:v>
                </c:pt>
                <c:pt idx="1902">
                  <c:v>25.515000000000001</c:v>
                </c:pt>
                <c:pt idx="1903">
                  <c:v>28.48</c:v>
                </c:pt>
                <c:pt idx="1904">
                  <c:v>38.755000000000003</c:v>
                </c:pt>
                <c:pt idx="1905">
                  <c:v>33.790000000000006</c:v>
                </c:pt>
                <c:pt idx="1906">
                  <c:v>27.489000000000001</c:v>
                </c:pt>
                <c:pt idx="1907">
                  <c:v>11.93</c:v>
                </c:pt>
                <c:pt idx="1908">
                  <c:v>31.790000000000003</c:v>
                </c:pt>
                <c:pt idx="1909">
                  <c:v>50.011000000000003</c:v>
                </c:pt>
                <c:pt idx="1910">
                  <c:v>11.93</c:v>
                </c:pt>
                <c:pt idx="1911">
                  <c:v>11.93</c:v>
                </c:pt>
                <c:pt idx="1912">
                  <c:v>21.86</c:v>
                </c:pt>
                <c:pt idx="1913">
                  <c:v>11.93</c:v>
                </c:pt>
                <c:pt idx="1914">
                  <c:v>28.825000000000003</c:v>
                </c:pt>
                <c:pt idx="1915">
                  <c:v>13.93</c:v>
                </c:pt>
                <c:pt idx="1916">
                  <c:v>11.93</c:v>
                </c:pt>
                <c:pt idx="1917">
                  <c:v>29.86</c:v>
                </c:pt>
                <c:pt idx="1918">
                  <c:v>45.816000000000003</c:v>
                </c:pt>
                <c:pt idx="1919">
                  <c:v>11.93</c:v>
                </c:pt>
                <c:pt idx="1920">
                  <c:v>35.445</c:v>
                </c:pt>
                <c:pt idx="1921">
                  <c:v>43.72</c:v>
                </c:pt>
                <c:pt idx="1922">
                  <c:v>11.93</c:v>
                </c:pt>
                <c:pt idx="1923">
                  <c:v>23.86</c:v>
                </c:pt>
                <c:pt idx="1924">
                  <c:v>13.93</c:v>
                </c:pt>
                <c:pt idx="1925">
                  <c:v>22.524000000000001</c:v>
                </c:pt>
                <c:pt idx="1926">
                  <c:v>11.93</c:v>
                </c:pt>
                <c:pt idx="1927">
                  <c:v>11.93</c:v>
                </c:pt>
                <c:pt idx="1928">
                  <c:v>24.205000000000002</c:v>
                </c:pt>
                <c:pt idx="1929">
                  <c:v>13.93</c:v>
                </c:pt>
                <c:pt idx="1930">
                  <c:v>23.86</c:v>
                </c:pt>
                <c:pt idx="1931">
                  <c:v>11.93</c:v>
                </c:pt>
                <c:pt idx="1932">
                  <c:v>11.93</c:v>
                </c:pt>
                <c:pt idx="1933">
                  <c:v>15.93</c:v>
                </c:pt>
                <c:pt idx="1934">
                  <c:v>11.93</c:v>
                </c:pt>
                <c:pt idx="1935">
                  <c:v>11.93</c:v>
                </c:pt>
                <c:pt idx="1936">
                  <c:v>11.93</c:v>
                </c:pt>
                <c:pt idx="1937">
                  <c:v>11.93</c:v>
                </c:pt>
                <c:pt idx="1938">
                  <c:v>21.86</c:v>
                </c:pt>
                <c:pt idx="1939">
                  <c:v>11.93</c:v>
                </c:pt>
                <c:pt idx="1940">
                  <c:v>15.585000000000001</c:v>
                </c:pt>
                <c:pt idx="1941">
                  <c:v>20.869</c:v>
                </c:pt>
                <c:pt idx="1942">
                  <c:v>11.93</c:v>
                </c:pt>
                <c:pt idx="1943">
                  <c:v>11.93</c:v>
                </c:pt>
                <c:pt idx="1944">
                  <c:v>11.93</c:v>
                </c:pt>
                <c:pt idx="1945">
                  <c:v>11.93</c:v>
                </c:pt>
                <c:pt idx="1946">
                  <c:v>13.93</c:v>
                </c:pt>
                <c:pt idx="1947">
                  <c:v>11.93</c:v>
                </c:pt>
                <c:pt idx="1948">
                  <c:v>21.86</c:v>
                </c:pt>
                <c:pt idx="1949">
                  <c:v>13.93</c:v>
                </c:pt>
                <c:pt idx="1950">
                  <c:v>11.93</c:v>
                </c:pt>
                <c:pt idx="1951">
                  <c:v>11.93</c:v>
                </c:pt>
                <c:pt idx="1952">
                  <c:v>13.93</c:v>
                </c:pt>
                <c:pt idx="1953">
                  <c:v>11.93</c:v>
                </c:pt>
                <c:pt idx="1954">
                  <c:v>11.93</c:v>
                </c:pt>
                <c:pt idx="1955">
                  <c:v>11.93</c:v>
                </c:pt>
                <c:pt idx="1956">
                  <c:v>27.834000000000003</c:v>
                </c:pt>
                <c:pt idx="1957">
                  <c:v>11.93</c:v>
                </c:pt>
                <c:pt idx="1958">
                  <c:v>11.93</c:v>
                </c:pt>
                <c:pt idx="1959">
                  <c:v>11.93</c:v>
                </c:pt>
                <c:pt idx="1960">
                  <c:v>22.205000000000002</c:v>
                </c:pt>
                <c:pt idx="1961">
                  <c:v>11.93</c:v>
                </c:pt>
                <c:pt idx="1962">
                  <c:v>21.86</c:v>
                </c:pt>
                <c:pt idx="1963">
                  <c:v>11.93</c:v>
                </c:pt>
                <c:pt idx="1964">
                  <c:v>11.93</c:v>
                </c:pt>
                <c:pt idx="1965">
                  <c:v>13.93</c:v>
                </c:pt>
                <c:pt idx="1966">
                  <c:v>11.93</c:v>
                </c:pt>
                <c:pt idx="1967">
                  <c:v>23.86</c:v>
                </c:pt>
                <c:pt idx="1968">
                  <c:v>25.515000000000001</c:v>
                </c:pt>
                <c:pt idx="1969">
                  <c:v>11.93</c:v>
                </c:pt>
                <c:pt idx="1970">
                  <c:v>11.93</c:v>
                </c:pt>
                <c:pt idx="1971">
                  <c:v>0</c:v>
                </c:pt>
                <c:pt idx="1972">
                  <c:v>21.86</c:v>
                </c:pt>
                <c:pt idx="1973">
                  <c:v>0</c:v>
                </c:pt>
                <c:pt idx="1974">
                  <c:v>13.93</c:v>
                </c:pt>
                <c:pt idx="1975">
                  <c:v>11.93</c:v>
                </c:pt>
                <c:pt idx="1976">
                  <c:v>11.93</c:v>
                </c:pt>
                <c:pt idx="1977">
                  <c:v>11.93</c:v>
                </c:pt>
                <c:pt idx="1978">
                  <c:v>11.93</c:v>
                </c:pt>
                <c:pt idx="1979">
                  <c:v>11.93</c:v>
                </c:pt>
                <c:pt idx="1980">
                  <c:v>11.93</c:v>
                </c:pt>
                <c:pt idx="1981">
                  <c:v>11.93</c:v>
                </c:pt>
                <c:pt idx="1982">
                  <c:v>13.93</c:v>
                </c:pt>
                <c:pt idx="1983">
                  <c:v>21.86</c:v>
                </c:pt>
                <c:pt idx="1984">
                  <c:v>11.93</c:v>
                </c:pt>
                <c:pt idx="1985">
                  <c:v>11.93</c:v>
                </c:pt>
                <c:pt idx="1986">
                  <c:v>11.93</c:v>
                </c:pt>
                <c:pt idx="1987">
                  <c:v>11.93</c:v>
                </c:pt>
                <c:pt idx="1988">
                  <c:v>11.93</c:v>
                </c:pt>
                <c:pt idx="1989">
                  <c:v>11.93</c:v>
                </c:pt>
                <c:pt idx="1990">
                  <c:v>11.93</c:v>
                </c:pt>
                <c:pt idx="1991">
                  <c:v>11.93</c:v>
                </c:pt>
                <c:pt idx="1992">
                  <c:v>11.93</c:v>
                </c:pt>
                <c:pt idx="1993">
                  <c:v>11.93</c:v>
                </c:pt>
                <c:pt idx="1994">
                  <c:v>11.93</c:v>
                </c:pt>
                <c:pt idx="1995">
                  <c:v>21.86</c:v>
                </c:pt>
                <c:pt idx="1996">
                  <c:v>21.86</c:v>
                </c:pt>
                <c:pt idx="1997">
                  <c:v>11.93</c:v>
                </c:pt>
                <c:pt idx="1998">
                  <c:v>11.93</c:v>
                </c:pt>
                <c:pt idx="1999">
                  <c:v>11.93</c:v>
                </c:pt>
                <c:pt idx="2000">
                  <c:v>43.72</c:v>
                </c:pt>
                <c:pt idx="2001">
                  <c:v>21.86</c:v>
                </c:pt>
                <c:pt idx="2002">
                  <c:v>11.93</c:v>
                </c:pt>
                <c:pt idx="2003">
                  <c:v>20.869</c:v>
                </c:pt>
                <c:pt idx="2004">
                  <c:v>92.655000000000001</c:v>
                </c:pt>
                <c:pt idx="2005">
                  <c:v>38.410000000000004</c:v>
                </c:pt>
                <c:pt idx="2006">
                  <c:v>28.524000000000001</c:v>
                </c:pt>
                <c:pt idx="2007">
                  <c:v>65.531000000000006</c:v>
                </c:pt>
                <c:pt idx="2008">
                  <c:v>11.93</c:v>
                </c:pt>
                <c:pt idx="2009">
                  <c:v>13.585000000000001</c:v>
                </c:pt>
                <c:pt idx="2010">
                  <c:v>25.17</c:v>
                </c:pt>
                <c:pt idx="2011">
                  <c:v>31.790000000000003</c:v>
                </c:pt>
                <c:pt idx="2012">
                  <c:v>11.93</c:v>
                </c:pt>
                <c:pt idx="2013">
                  <c:v>40.410000000000004</c:v>
                </c:pt>
                <c:pt idx="2014">
                  <c:v>11.93</c:v>
                </c:pt>
                <c:pt idx="2015">
                  <c:v>23.188000000000002</c:v>
                </c:pt>
                <c:pt idx="2016">
                  <c:v>35.445</c:v>
                </c:pt>
                <c:pt idx="2017">
                  <c:v>11.93</c:v>
                </c:pt>
                <c:pt idx="2018">
                  <c:v>11.93</c:v>
                </c:pt>
                <c:pt idx="2019">
                  <c:v>25.515000000000001</c:v>
                </c:pt>
                <c:pt idx="2020">
                  <c:v>53.908000000000001</c:v>
                </c:pt>
                <c:pt idx="2021">
                  <c:v>48.301000000000002</c:v>
                </c:pt>
                <c:pt idx="2022">
                  <c:v>25.515000000000001</c:v>
                </c:pt>
                <c:pt idx="2023">
                  <c:v>11.93</c:v>
                </c:pt>
                <c:pt idx="2024">
                  <c:v>11.93</c:v>
                </c:pt>
                <c:pt idx="2025">
                  <c:v>23.515000000000001</c:v>
                </c:pt>
                <c:pt idx="2026">
                  <c:v>30.798999999999999</c:v>
                </c:pt>
                <c:pt idx="2027">
                  <c:v>13.93</c:v>
                </c:pt>
                <c:pt idx="2028">
                  <c:v>11.93</c:v>
                </c:pt>
                <c:pt idx="2029">
                  <c:v>13.93</c:v>
                </c:pt>
                <c:pt idx="2030">
                  <c:v>14.568</c:v>
                </c:pt>
                <c:pt idx="2031">
                  <c:v>11.93</c:v>
                </c:pt>
                <c:pt idx="2032">
                  <c:v>11.93</c:v>
                </c:pt>
                <c:pt idx="2033">
                  <c:v>11.93</c:v>
                </c:pt>
                <c:pt idx="2034">
                  <c:v>11.93</c:v>
                </c:pt>
                <c:pt idx="2035">
                  <c:v>19.533000000000001</c:v>
                </c:pt>
                <c:pt idx="2036">
                  <c:v>11.93</c:v>
                </c:pt>
                <c:pt idx="2037">
                  <c:v>11.93</c:v>
                </c:pt>
                <c:pt idx="2038">
                  <c:v>11.93</c:v>
                </c:pt>
                <c:pt idx="2039">
                  <c:v>11.93</c:v>
                </c:pt>
                <c:pt idx="2040">
                  <c:v>11.93</c:v>
                </c:pt>
                <c:pt idx="2041">
                  <c:v>18.895000000000003</c:v>
                </c:pt>
                <c:pt idx="2042">
                  <c:v>11.93</c:v>
                </c:pt>
                <c:pt idx="2043">
                  <c:v>15.24</c:v>
                </c:pt>
                <c:pt idx="2044">
                  <c:v>23.86</c:v>
                </c:pt>
                <c:pt idx="2045">
                  <c:v>11.93</c:v>
                </c:pt>
                <c:pt idx="2046">
                  <c:v>11.93</c:v>
                </c:pt>
                <c:pt idx="2047">
                  <c:v>11.93</c:v>
                </c:pt>
                <c:pt idx="2048">
                  <c:v>11.93</c:v>
                </c:pt>
                <c:pt idx="2049">
                  <c:v>11.93</c:v>
                </c:pt>
                <c:pt idx="2050">
                  <c:v>11.93</c:v>
                </c:pt>
                <c:pt idx="2051">
                  <c:v>11.93</c:v>
                </c:pt>
                <c:pt idx="2052">
                  <c:v>11.93</c:v>
                </c:pt>
                <c:pt idx="2053">
                  <c:v>11.93</c:v>
                </c:pt>
                <c:pt idx="2054">
                  <c:v>29.515000000000001</c:v>
                </c:pt>
                <c:pt idx="2055">
                  <c:v>30.134999999999998</c:v>
                </c:pt>
                <c:pt idx="2056">
                  <c:v>11.93</c:v>
                </c:pt>
                <c:pt idx="2057">
                  <c:v>11.93</c:v>
                </c:pt>
                <c:pt idx="2058">
                  <c:v>11.93</c:v>
                </c:pt>
                <c:pt idx="2059">
                  <c:v>11.93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3925376"/>
        <c:axId val="53926912"/>
      </c:scatterChart>
      <c:valAx>
        <c:axId val="53925376"/>
        <c:scaling>
          <c:orientation val="minMax"/>
        </c:scaling>
        <c:delete val="0"/>
        <c:axPos val="b"/>
        <c:numFmt formatCode="#,##0_ " sourceLinked="1"/>
        <c:majorTickMark val="out"/>
        <c:minorTickMark val="none"/>
        <c:tickLblPos val="nextTo"/>
        <c:crossAx val="53926912"/>
        <c:crosses val="autoZero"/>
        <c:crossBetween val="midCat"/>
      </c:valAx>
      <c:valAx>
        <c:axId val="5392691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3925376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v>國教署員額編制(原)</c:v>
          </c:tx>
          <c:marker>
            <c:symbol val="none"/>
          </c:marker>
          <c:val>
            <c:numRef>
              <c:f>比較!$B$3:$B$152</c:f>
              <c:numCache>
                <c:formatCode>General</c:formatCode>
                <c:ptCount val="150"/>
                <c:pt idx="0">
                  <c:v>5.5648999999999997</c:v>
                </c:pt>
                <c:pt idx="1">
                  <c:v>7.2013999999999996</c:v>
                </c:pt>
                <c:pt idx="2">
                  <c:v>8.8374999999999986</c:v>
                </c:pt>
                <c:pt idx="3">
                  <c:v>10.4732</c:v>
                </c:pt>
                <c:pt idx="4">
                  <c:v>12.108499999999999</c:v>
                </c:pt>
                <c:pt idx="5">
                  <c:v>13.743400000000001</c:v>
                </c:pt>
                <c:pt idx="6">
                  <c:v>15.3779</c:v>
                </c:pt>
                <c:pt idx="7">
                  <c:v>17.012</c:v>
                </c:pt>
                <c:pt idx="8">
                  <c:v>18.645700000000001</c:v>
                </c:pt>
                <c:pt idx="9">
                  <c:v>20.279</c:v>
                </c:pt>
                <c:pt idx="10">
                  <c:v>21.911899999999999</c:v>
                </c:pt>
                <c:pt idx="11">
                  <c:v>23.5444</c:v>
                </c:pt>
                <c:pt idx="12">
                  <c:v>25.176500000000001</c:v>
                </c:pt>
                <c:pt idx="13">
                  <c:v>26.808199999999999</c:v>
                </c:pt>
                <c:pt idx="14">
                  <c:v>28.439499999999999</c:v>
                </c:pt>
                <c:pt idx="15">
                  <c:v>30.070399999999999</c:v>
                </c:pt>
                <c:pt idx="16">
                  <c:v>31.700900000000001</c:v>
                </c:pt>
                <c:pt idx="17">
                  <c:v>33.330999999999996</c:v>
                </c:pt>
                <c:pt idx="18">
                  <c:v>34.960700000000003</c:v>
                </c:pt>
                <c:pt idx="19">
                  <c:v>36.589999999999996</c:v>
                </c:pt>
                <c:pt idx="20">
                  <c:v>38.218899999999998</c:v>
                </c:pt>
                <c:pt idx="21">
                  <c:v>39.847399999999993</c:v>
                </c:pt>
                <c:pt idx="22">
                  <c:v>41.475499999999997</c:v>
                </c:pt>
                <c:pt idx="23">
                  <c:v>43.103199999999994</c:v>
                </c:pt>
                <c:pt idx="24">
                  <c:v>44.730499999999999</c:v>
                </c:pt>
                <c:pt idx="25">
                  <c:v>46.357399999999998</c:v>
                </c:pt>
                <c:pt idx="26">
                  <c:v>47.983899999999998</c:v>
                </c:pt>
                <c:pt idx="27">
                  <c:v>49.61</c:v>
                </c:pt>
                <c:pt idx="28">
                  <c:v>51.235700000000001</c:v>
                </c:pt>
                <c:pt idx="29">
                  <c:v>52.860999999999997</c:v>
                </c:pt>
                <c:pt idx="30">
                  <c:v>54.485900000000001</c:v>
                </c:pt>
                <c:pt idx="31">
                  <c:v>56.110399999999998</c:v>
                </c:pt>
                <c:pt idx="32">
                  <c:v>57.734499999999997</c:v>
                </c:pt>
                <c:pt idx="33">
                  <c:v>59.358199999999997</c:v>
                </c:pt>
                <c:pt idx="34">
                  <c:v>60.981499999999997</c:v>
                </c:pt>
                <c:pt idx="35">
                  <c:v>62.604399999999998</c:v>
                </c:pt>
                <c:pt idx="36">
                  <c:v>64.226900000000001</c:v>
                </c:pt>
                <c:pt idx="37">
                  <c:v>65.849000000000004</c:v>
                </c:pt>
                <c:pt idx="38">
                  <c:v>67.470699999999994</c:v>
                </c:pt>
                <c:pt idx="39">
                  <c:v>69.091999999999999</c:v>
                </c:pt>
                <c:pt idx="40">
                  <c:v>70.712899999999991</c:v>
                </c:pt>
                <c:pt idx="41">
                  <c:v>72.333399999999997</c:v>
                </c:pt>
                <c:pt idx="42">
                  <c:v>73.953500000000005</c:v>
                </c:pt>
                <c:pt idx="43">
                  <c:v>75.573199999999986</c:v>
                </c:pt>
                <c:pt idx="44">
                  <c:v>77.192499999999995</c:v>
                </c:pt>
                <c:pt idx="45">
                  <c:v>78.811400000000006</c:v>
                </c:pt>
                <c:pt idx="46">
                  <c:v>80.429900000000004</c:v>
                </c:pt>
                <c:pt idx="47">
                  <c:v>82.047999999999988</c:v>
                </c:pt>
                <c:pt idx="48">
                  <c:v>83.665700000000001</c:v>
                </c:pt>
                <c:pt idx="49">
                  <c:v>85.283000000000001</c:v>
                </c:pt>
                <c:pt idx="50">
                  <c:v>86.899899999999988</c:v>
                </c:pt>
                <c:pt idx="51">
                  <c:v>88.51639999999999</c:v>
                </c:pt>
                <c:pt idx="52">
                  <c:v>90.132499999999993</c:v>
                </c:pt>
                <c:pt idx="53">
                  <c:v>91.748199999999997</c:v>
                </c:pt>
                <c:pt idx="54">
                  <c:v>93.363499999999988</c:v>
                </c:pt>
                <c:pt idx="55">
                  <c:v>94.978399999999993</c:v>
                </c:pt>
                <c:pt idx="56">
                  <c:v>96.5929</c:v>
                </c:pt>
                <c:pt idx="57">
                  <c:v>98.207000000000008</c:v>
                </c:pt>
                <c:pt idx="58">
                  <c:v>99.820699999999988</c:v>
                </c:pt>
                <c:pt idx="59">
                  <c:v>101.434</c:v>
                </c:pt>
                <c:pt idx="60">
                  <c:v>103.04689999999999</c:v>
                </c:pt>
                <c:pt idx="61">
                  <c:v>104.65940000000001</c:v>
                </c:pt>
                <c:pt idx="62">
                  <c:v>106.27149999999999</c:v>
                </c:pt>
                <c:pt idx="63">
                  <c:v>107.8832</c:v>
                </c:pt>
                <c:pt idx="64">
                  <c:v>109.4945</c:v>
                </c:pt>
                <c:pt idx="65">
                  <c:v>111.10539999999999</c:v>
                </c:pt>
                <c:pt idx="66">
                  <c:v>112.71589999999999</c:v>
                </c:pt>
                <c:pt idx="67">
                  <c:v>114.32599999999999</c:v>
                </c:pt>
                <c:pt idx="68">
                  <c:v>115.9357</c:v>
                </c:pt>
                <c:pt idx="69">
                  <c:v>117.54499999999999</c:v>
                </c:pt>
                <c:pt idx="70">
                  <c:v>119.15389999999999</c:v>
                </c:pt>
                <c:pt idx="71">
                  <c:v>120.7624</c:v>
                </c:pt>
                <c:pt idx="72">
                  <c:v>122.37050000000001</c:v>
                </c:pt>
                <c:pt idx="73">
                  <c:v>123.97819999999999</c:v>
                </c:pt>
                <c:pt idx="74">
                  <c:v>125.5855</c:v>
                </c:pt>
                <c:pt idx="75">
                  <c:v>127.19240000000001</c:v>
                </c:pt>
                <c:pt idx="76">
                  <c:v>128.7989</c:v>
                </c:pt>
                <c:pt idx="77">
                  <c:v>130.405</c:v>
                </c:pt>
                <c:pt idx="78">
                  <c:v>132.01070000000001</c:v>
                </c:pt>
                <c:pt idx="79">
                  <c:v>133.61599999999999</c:v>
                </c:pt>
                <c:pt idx="80">
                  <c:v>135.2209</c:v>
                </c:pt>
                <c:pt idx="81">
                  <c:v>136.8254</c:v>
                </c:pt>
                <c:pt idx="82">
                  <c:v>138.42949999999999</c:v>
                </c:pt>
                <c:pt idx="83">
                  <c:v>140.03319999999999</c:v>
                </c:pt>
                <c:pt idx="84">
                  <c:v>141.63650000000001</c:v>
                </c:pt>
                <c:pt idx="85">
                  <c:v>143.23940000000002</c:v>
                </c:pt>
                <c:pt idx="86">
                  <c:v>144.84189999999998</c:v>
                </c:pt>
                <c:pt idx="87">
                  <c:v>146.44399999999999</c:v>
                </c:pt>
                <c:pt idx="88">
                  <c:v>148.04569999999998</c:v>
                </c:pt>
                <c:pt idx="89">
                  <c:v>149.64699999999999</c:v>
                </c:pt>
                <c:pt idx="90">
                  <c:v>151.24789999999999</c:v>
                </c:pt>
                <c:pt idx="91">
                  <c:v>152.8484</c:v>
                </c:pt>
                <c:pt idx="92">
                  <c:v>154.4485</c:v>
                </c:pt>
                <c:pt idx="93">
                  <c:v>156.04820000000001</c:v>
                </c:pt>
                <c:pt idx="94">
                  <c:v>157.64749999999998</c:v>
                </c:pt>
                <c:pt idx="95">
                  <c:v>159.24639999999999</c:v>
                </c:pt>
                <c:pt idx="96">
                  <c:v>160.8449</c:v>
                </c:pt>
                <c:pt idx="97">
                  <c:v>162.44299999999998</c:v>
                </c:pt>
                <c:pt idx="98">
                  <c:v>164.04070000000002</c:v>
                </c:pt>
                <c:pt idx="99">
                  <c:v>165.63800000000001</c:v>
                </c:pt>
                <c:pt idx="100">
                  <c:v>167.23490000000001</c:v>
                </c:pt>
                <c:pt idx="101">
                  <c:v>168.83139999999997</c:v>
                </c:pt>
                <c:pt idx="102">
                  <c:v>170.42749999999998</c:v>
                </c:pt>
                <c:pt idx="103">
                  <c:v>172.0232</c:v>
                </c:pt>
                <c:pt idx="104">
                  <c:v>173.61849999999998</c:v>
                </c:pt>
                <c:pt idx="105">
                  <c:v>175.21340000000001</c:v>
                </c:pt>
                <c:pt idx="106">
                  <c:v>176.80789999999999</c:v>
                </c:pt>
                <c:pt idx="107">
                  <c:v>178.40200000000002</c:v>
                </c:pt>
                <c:pt idx="108">
                  <c:v>179.9957</c:v>
                </c:pt>
                <c:pt idx="109">
                  <c:v>181.589</c:v>
                </c:pt>
                <c:pt idx="110">
                  <c:v>183.18189999999998</c:v>
                </c:pt>
                <c:pt idx="111">
                  <c:v>184.77439999999999</c:v>
                </c:pt>
                <c:pt idx="112">
                  <c:v>186.3665</c:v>
                </c:pt>
                <c:pt idx="113">
                  <c:v>187.95820000000001</c:v>
                </c:pt>
                <c:pt idx="114">
                  <c:v>189.54949999999999</c:v>
                </c:pt>
                <c:pt idx="115">
                  <c:v>191.1404</c:v>
                </c:pt>
                <c:pt idx="116">
                  <c:v>192.73089999999999</c:v>
                </c:pt>
                <c:pt idx="117">
                  <c:v>194.321</c:v>
                </c:pt>
                <c:pt idx="118">
                  <c:v>195.91069999999999</c:v>
                </c:pt>
                <c:pt idx="119">
                  <c:v>197.5</c:v>
                </c:pt>
                <c:pt idx="120">
                  <c:v>199.0889</c:v>
                </c:pt>
                <c:pt idx="121">
                  <c:v>200.67740000000001</c:v>
                </c:pt>
                <c:pt idx="122">
                  <c:v>202.2655</c:v>
                </c:pt>
                <c:pt idx="123">
                  <c:v>203.85320000000002</c:v>
                </c:pt>
                <c:pt idx="124">
                  <c:v>205.44049999999999</c:v>
                </c:pt>
                <c:pt idx="125">
                  <c:v>207.0274</c:v>
                </c:pt>
                <c:pt idx="126">
                  <c:v>208.6139</c:v>
                </c:pt>
                <c:pt idx="127">
                  <c:v>210.2</c:v>
                </c:pt>
                <c:pt idx="128">
                  <c:v>211.78569999999999</c:v>
                </c:pt>
                <c:pt idx="129">
                  <c:v>213.37100000000001</c:v>
                </c:pt>
                <c:pt idx="130">
                  <c:v>214.95590000000001</c:v>
                </c:pt>
                <c:pt idx="131">
                  <c:v>216.54039999999998</c:v>
                </c:pt>
                <c:pt idx="132">
                  <c:v>218.12449999999998</c:v>
                </c:pt>
                <c:pt idx="133">
                  <c:v>219.70820000000001</c:v>
                </c:pt>
                <c:pt idx="134">
                  <c:v>221.29149999999998</c:v>
                </c:pt>
                <c:pt idx="135">
                  <c:v>222.87440000000001</c:v>
                </c:pt>
                <c:pt idx="136">
                  <c:v>224.45689999999999</c:v>
                </c:pt>
                <c:pt idx="137">
                  <c:v>226.03900000000002</c:v>
                </c:pt>
                <c:pt idx="138">
                  <c:v>227.6207</c:v>
                </c:pt>
                <c:pt idx="139">
                  <c:v>229.202</c:v>
                </c:pt>
                <c:pt idx="140">
                  <c:v>230.78289999999998</c:v>
                </c:pt>
                <c:pt idx="141">
                  <c:v>232.36339999999998</c:v>
                </c:pt>
                <c:pt idx="142">
                  <c:v>233.9435</c:v>
                </c:pt>
                <c:pt idx="143">
                  <c:v>235.5232</c:v>
                </c:pt>
                <c:pt idx="144">
                  <c:v>237.10249999999999</c:v>
                </c:pt>
                <c:pt idx="145">
                  <c:v>238.6814</c:v>
                </c:pt>
                <c:pt idx="146">
                  <c:v>240.25989999999999</c:v>
                </c:pt>
                <c:pt idx="147">
                  <c:v>241.83799999999999</c:v>
                </c:pt>
                <c:pt idx="148">
                  <c:v>243.41569999999999</c:v>
                </c:pt>
                <c:pt idx="149">
                  <c:v>244.99299999999999</c:v>
                </c:pt>
              </c:numCache>
            </c:numRef>
          </c:val>
          <c:smooth val="0"/>
        </c:ser>
        <c:ser>
          <c:idx val="2"/>
          <c:order val="1"/>
          <c:tx>
            <c:v>主計處應有人力(原)</c:v>
          </c:tx>
          <c:marker>
            <c:symbol val="none"/>
          </c:marker>
          <c:val>
            <c:numRef>
              <c:f>比較!$C$3:$C$152</c:f>
              <c:numCache>
                <c:formatCode>General</c:formatCode>
                <c:ptCount val="150"/>
                <c:pt idx="0">
                  <c:v>3.5949</c:v>
                </c:pt>
                <c:pt idx="1">
                  <c:v>5.3456000000000001</c:v>
                </c:pt>
                <c:pt idx="2">
                  <c:v>7.0922999999999998</c:v>
                </c:pt>
                <c:pt idx="3">
                  <c:v>8.8349999999999991</c:v>
                </c:pt>
                <c:pt idx="4">
                  <c:v>10.573699999999999</c:v>
                </c:pt>
                <c:pt idx="5">
                  <c:v>12.308399999999999</c:v>
                </c:pt>
                <c:pt idx="6">
                  <c:v>14.039099999999998</c:v>
                </c:pt>
                <c:pt idx="7">
                  <c:v>15.765799999999999</c:v>
                </c:pt>
                <c:pt idx="8">
                  <c:v>17.488499999999998</c:v>
                </c:pt>
                <c:pt idx="9">
                  <c:v>19.2072</c:v>
                </c:pt>
                <c:pt idx="10">
                  <c:v>20.921899999999997</c:v>
                </c:pt>
                <c:pt idx="11">
                  <c:v>22.632599999999996</c:v>
                </c:pt>
                <c:pt idx="12">
                  <c:v>24.339299999999998</c:v>
                </c:pt>
                <c:pt idx="13">
                  <c:v>26.041999999999998</c:v>
                </c:pt>
                <c:pt idx="14">
                  <c:v>27.7407</c:v>
                </c:pt>
                <c:pt idx="15">
                  <c:v>29.435399999999998</c:v>
                </c:pt>
                <c:pt idx="16">
                  <c:v>31.126099999999997</c:v>
                </c:pt>
                <c:pt idx="17">
                  <c:v>32.812800000000003</c:v>
                </c:pt>
                <c:pt idx="18">
                  <c:v>34.4955</c:v>
                </c:pt>
                <c:pt idx="19">
                  <c:v>36.174200000000006</c:v>
                </c:pt>
                <c:pt idx="20">
                  <c:v>37.8489</c:v>
                </c:pt>
                <c:pt idx="21">
                  <c:v>39.519600000000004</c:v>
                </c:pt>
                <c:pt idx="22">
                  <c:v>41.186300000000003</c:v>
                </c:pt>
                <c:pt idx="23">
                  <c:v>42.848999999999997</c:v>
                </c:pt>
                <c:pt idx="24">
                  <c:v>44.5077</c:v>
                </c:pt>
                <c:pt idx="25">
                  <c:v>46.162400000000005</c:v>
                </c:pt>
                <c:pt idx="26">
                  <c:v>47.813100000000006</c:v>
                </c:pt>
                <c:pt idx="27">
                  <c:v>49.459800000000001</c:v>
                </c:pt>
                <c:pt idx="28">
                  <c:v>51.102499999999999</c:v>
                </c:pt>
                <c:pt idx="29">
                  <c:v>52.741200000000006</c:v>
                </c:pt>
                <c:pt idx="30">
                  <c:v>54.375900000000001</c:v>
                </c:pt>
                <c:pt idx="31">
                  <c:v>56.006599999999999</c:v>
                </c:pt>
                <c:pt idx="32">
                  <c:v>57.633300000000006</c:v>
                </c:pt>
                <c:pt idx="33">
                  <c:v>59.256</c:v>
                </c:pt>
                <c:pt idx="34">
                  <c:v>60.874699999999997</c:v>
                </c:pt>
                <c:pt idx="35">
                  <c:v>62.489400000000003</c:v>
                </c:pt>
                <c:pt idx="36">
                  <c:v>64.100099999999998</c:v>
                </c:pt>
                <c:pt idx="37">
                  <c:v>65.706800000000001</c:v>
                </c:pt>
                <c:pt idx="38">
                  <c:v>67.309499999999986</c:v>
                </c:pt>
                <c:pt idx="39">
                  <c:v>68.908199999999994</c:v>
                </c:pt>
                <c:pt idx="40">
                  <c:v>70.502899999999997</c:v>
                </c:pt>
                <c:pt idx="41">
                  <c:v>72.093599999999981</c:v>
                </c:pt>
                <c:pt idx="42">
                  <c:v>73.680300000000003</c:v>
                </c:pt>
                <c:pt idx="43">
                  <c:v>75.262999999999991</c:v>
                </c:pt>
                <c:pt idx="44">
                  <c:v>76.841699999999989</c:v>
                </c:pt>
                <c:pt idx="45">
                  <c:v>78.416399999999996</c:v>
                </c:pt>
                <c:pt idx="46">
                  <c:v>79.987099999999984</c:v>
                </c:pt>
                <c:pt idx="47">
                  <c:v>81.553799999999981</c:v>
                </c:pt>
                <c:pt idx="48">
                  <c:v>83.116499999999988</c:v>
                </c:pt>
                <c:pt idx="49">
                  <c:v>84.67519999999999</c:v>
                </c:pt>
                <c:pt idx="50">
                  <c:v>86.229900000000001</c:v>
                </c:pt>
                <c:pt idx="51">
                  <c:v>87.780599999999993</c:v>
                </c:pt>
                <c:pt idx="52">
                  <c:v>89.327299999999994</c:v>
                </c:pt>
                <c:pt idx="53">
                  <c:v>90.87</c:v>
                </c:pt>
                <c:pt idx="54">
                  <c:v>92.408699999999996</c:v>
                </c:pt>
                <c:pt idx="55">
                  <c:v>93.943399999999983</c:v>
                </c:pt>
                <c:pt idx="56">
                  <c:v>95.474099999999993</c:v>
                </c:pt>
                <c:pt idx="57">
                  <c:v>97.000799999999998</c:v>
                </c:pt>
                <c:pt idx="58">
                  <c:v>98.523499999999984</c:v>
                </c:pt>
                <c:pt idx="59">
                  <c:v>100.04219999999999</c:v>
                </c:pt>
                <c:pt idx="60">
                  <c:v>101.5569</c:v>
                </c:pt>
                <c:pt idx="61">
                  <c:v>103.06759999999998</c:v>
                </c:pt>
                <c:pt idx="62">
                  <c:v>104.57429999999999</c:v>
                </c:pt>
                <c:pt idx="63">
                  <c:v>106.07699999999998</c:v>
                </c:pt>
                <c:pt idx="64">
                  <c:v>107.57569999999998</c:v>
                </c:pt>
                <c:pt idx="65">
                  <c:v>109.07039999999999</c:v>
                </c:pt>
                <c:pt idx="66">
                  <c:v>110.5611</c:v>
                </c:pt>
                <c:pt idx="67">
                  <c:v>112.04779999999998</c:v>
                </c:pt>
                <c:pt idx="68">
                  <c:v>113.53049999999999</c:v>
                </c:pt>
                <c:pt idx="69">
                  <c:v>115.00919999999999</c:v>
                </c:pt>
                <c:pt idx="70">
                  <c:v>116.48389999999999</c:v>
                </c:pt>
                <c:pt idx="71">
                  <c:v>117.9546</c:v>
                </c:pt>
                <c:pt idx="72">
                  <c:v>119.4213</c:v>
                </c:pt>
                <c:pt idx="73">
                  <c:v>120.884</c:v>
                </c:pt>
                <c:pt idx="74">
                  <c:v>122.34269999999999</c:v>
                </c:pt>
                <c:pt idx="75">
                  <c:v>123.7974</c:v>
                </c:pt>
                <c:pt idx="76">
                  <c:v>125.24809999999998</c:v>
                </c:pt>
                <c:pt idx="77">
                  <c:v>126.69479999999997</c:v>
                </c:pt>
                <c:pt idx="78">
                  <c:v>128.13750000000002</c:v>
                </c:pt>
                <c:pt idx="79">
                  <c:v>129.5762</c:v>
                </c:pt>
                <c:pt idx="80">
                  <c:v>131.01090000000002</c:v>
                </c:pt>
                <c:pt idx="81">
                  <c:v>132.44159999999999</c:v>
                </c:pt>
                <c:pt idx="82">
                  <c:v>133.8683</c:v>
                </c:pt>
                <c:pt idx="83">
                  <c:v>135.291</c:v>
                </c:pt>
                <c:pt idx="84">
                  <c:v>136.70970000000003</c:v>
                </c:pt>
                <c:pt idx="85">
                  <c:v>138.12440000000001</c:v>
                </c:pt>
                <c:pt idx="86">
                  <c:v>139.5351</c:v>
                </c:pt>
                <c:pt idx="87">
                  <c:v>140.9418</c:v>
                </c:pt>
                <c:pt idx="88">
                  <c:v>142.34449999999998</c:v>
                </c:pt>
                <c:pt idx="89">
                  <c:v>143.7432</c:v>
                </c:pt>
                <c:pt idx="90">
                  <c:v>145.1379</c:v>
                </c:pt>
                <c:pt idx="91">
                  <c:v>146.52860000000001</c:v>
                </c:pt>
                <c:pt idx="92">
                  <c:v>147.9153</c:v>
                </c:pt>
                <c:pt idx="93">
                  <c:v>149.298</c:v>
                </c:pt>
                <c:pt idx="94">
                  <c:v>150.67669999999998</c:v>
                </c:pt>
                <c:pt idx="95">
                  <c:v>152.05139999999997</c:v>
                </c:pt>
                <c:pt idx="96">
                  <c:v>153.4221</c:v>
                </c:pt>
                <c:pt idx="97">
                  <c:v>154.78880000000001</c:v>
                </c:pt>
                <c:pt idx="98">
                  <c:v>156.1515</c:v>
                </c:pt>
                <c:pt idx="99">
                  <c:v>157.5102</c:v>
                </c:pt>
                <c:pt idx="100">
                  <c:v>158.86490000000001</c:v>
                </c:pt>
                <c:pt idx="101">
                  <c:v>160.21560000000002</c:v>
                </c:pt>
                <c:pt idx="102">
                  <c:v>161.56230000000002</c:v>
                </c:pt>
                <c:pt idx="103">
                  <c:v>162.905</c:v>
                </c:pt>
                <c:pt idx="104">
                  <c:v>164.24369999999999</c:v>
                </c:pt>
                <c:pt idx="105">
                  <c:v>165.57839999999999</c:v>
                </c:pt>
                <c:pt idx="106">
                  <c:v>166.9091</c:v>
                </c:pt>
                <c:pt idx="107">
                  <c:v>168.23580000000001</c:v>
                </c:pt>
                <c:pt idx="108">
                  <c:v>169.55850000000001</c:v>
                </c:pt>
                <c:pt idx="109">
                  <c:v>170.87720000000002</c:v>
                </c:pt>
                <c:pt idx="110">
                  <c:v>172.1919</c:v>
                </c:pt>
                <c:pt idx="111">
                  <c:v>173.5026</c:v>
                </c:pt>
                <c:pt idx="112">
                  <c:v>174.80929999999998</c:v>
                </c:pt>
                <c:pt idx="113">
                  <c:v>176.11200000000002</c:v>
                </c:pt>
                <c:pt idx="114">
                  <c:v>177.41070000000002</c:v>
                </c:pt>
                <c:pt idx="115">
                  <c:v>178.7054</c:v>
                </c:pt>
                <c:pt idx="116">
                  <c:v>179.99609999999998</c:v>
                </c:pt>
                <c:pt idx="117">
                  <c:v>181.28279999999998</c:v>
                </c:pt>
                <c:pt idx="118">
                  <c:v>182.56549999999999</c:v>
                </c:pt>
                <c:pt idx="119">
                  <c:v>183.8442</c:v>
                </c:pt>
                <c:pt idx="120">
                  <c:v>185.1189</c:v>
                </c:pt>
                <c:pt idx="121">
                  <c:v>186.3896</c:v>
                </c:pt>
                <c:pt idx="122">
                  <c:v>187.65629999999999</c:v>
                </c:pt>
                <c:pt idx="123">
                  <c:v>188.91899999999998</c:v>
                </c:pt>
                <c:pt idx="124">
                  <c:v>190.17769999999999</c:v>
                </c:pt>
                <c:pt idx="125">
                  <c:v>191.4324</c:v>
                </c:pt>
                <c:pt idx="126">
                  <c:v>192.6831</c:v>
                </c:pt>
                <c:pt idx="127">
                  <c:v>193.9298</c:v>
                </c:pt>
                <c:pt idx="128">
                  <c:v>195.17249999999999</c:v>
                </c:pt>
                <c:pt idx="129">
                  <c:v>196.41119999999998</c:v>
                </c:pt>
                <c:pt idx="130">
                  <c:v>197.64590000000001</c:v>
                </c:pt>
                <c:pt idx="131">
                  <c:v>198.87660000000002</c:v>
                </c:pt>
                <c:pt idx="132">
                  <c:v>200.10330000000002</c:v>
                </c:pt>
                <c:pt idx="133">
                  <c:v>201.32599999999999</c:v>
                </c:pt>
                <c:pt idx="134">
                  <c:v>202.54470000000001</c:v>
                </c:pt>
                <c:pt idx="135">
                  <c:v>203.7594</c:v>
                </c:pt>
                <c:pt idx="136">
                  <c:v>204.9701</c:v>
                </c:pt>
                <c:pt idx="137">
                  <c:v>206.17680000000001</c:v>
                </c:pt>
                <c:pt idx="138">
                  <c:v>207.37950000000001</c:v>
                </c:pt>
                <c:pt idx="139">
                  <c:v>208.57820000000001</c:v>
                </c:pt>
                <c:pt idx="140">
                  <c:v>209.77289999999999</c:v>
                </c:pt>
                <c:pt idx="141">
                  <c:v>210.96359999999999</c:v>
                </c:pt>
                <c:pt idx="142">
                  <c:v>212.15030000000002</c:v>
                </c:pt>
                <c:pt idx="143">
                  <c:v>213.333</c:v>
                </c:pt>
                <c:pt idx="144">
                  <c:v>214.51169999999999</c:v>
                </c:pt>
                <c:pt idx="145">
                  <c:v>215.68640000000002</c:v>
                </c:pt>
                <c:pt idx="146">
                  <c:v>216.85709999999997</c:v>
                </c:pt>
                <c:pt idx="147">
                  <c:v>218.02380000000002</c:v>
                </c:pt>
                <c:pt idx="148">
                  <c:v>219.1865</c:v>
                </c:pt>
                <c:pt idx="149">
                  <c:v>220.34520000000001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520640"/>
        <c:axId val="53538816"/>
      </c:lineChart>
      <c:catAx>
        <c:axId val="53520640"/>
        <c:scaling>
          <c:orientation val="minMax"/>
        </c:scaling>
        <c:delete val="0"/>
        <c:axPos val="b"/>
        <c:majorTickMark val="out"/>
        <c:minorTickMark val="none"/>
        <c:tickLblPos val="nextTo"/>
        <c:crossAx val="53538816"/>
        <c:crosses val="autoZero"/>
        <c:auto val="1"/>
        <c:lblAlgn val="ctr"/>
        <c:lblOffset val="100"/>
        <c:noMultiLvlLbl val="0"/>
      </c:catAx>
      <c:valAx>
        <c:axId val="5353881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352064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trendline>
            <c:trendlineType val="poly"/>
            <c:order val="3"/>
            <c:dispRSqr val="1"/>
            <c:dispEq val="1"/>
            <c:trendlineLbl>
              <c:layout/>
              <c:numFmt formatCode="General" sourceLinked="0"/>
            </c:trendlineLbl>
          </c:trendline>
          <c:xVal>
            <c:numRef>
              <c:f>前段國教署後段主計處之公式!$A$2:$A$45</c:f>
              <c:numCache>
                <c:formatCode>General</c:formatCode>
                <c:ptCount val="4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150</c:v>
                </c:pt>
              </c:numCache>
            </c:numRef>
          </c:xVal>
          <c:yVal>
            <c:numRef>
              <c:f>前段國教署後段主計處之公式!$B$2:$B$45</c:f>
              <c:numCache>
                <c:formatCode>General</c:formatCode>
                <c:ptCount val="44"/>
                <c:pt idx="0">
                  <c:v>5.5648999999999997</c:v>
                </c:pt>
                <c:pt idx="1">
                  <c:v>7.2013999999999996</c:v>
                </c:pt>
                <c:pt idx="2">
                  <c:v>8.8374999999999986</c:v>
                </c:pt>
                <c:pt idx="3">
                  <c:v>10.4732</c:v>
                </c:pt>
                <c:pt idx="4">
                  <c:v>12.108499999999999</c:v>
                </c:pt>
                <c:pt idx="5">
                  <c:v>13.743400000000001</c:v>
                </c:pt>
                <c:pt idx="6">
                  <c:v>15.3779</c:v>
                </c:pt>
                <c:pt idx="7">
                  <c:v>17.012</c:v>
                </c:pt>
                <c:pt idx="8">
                  <c:v>18.645700000000001</c:v>
                </c:pt>
                <c:pt idx="9">
                  <c:v>20.279</c:v>
                </c:pt>
                <c:pt idx="10">
                  <c:v>21.911899999999999</c:v>
                </c:pt>
                <c:pt idx="11">
                  <c:v>23.5444</c:v>
                </c:pt>
                <c:pt idx="12">
                  <c:v>25.176500000000001</c:v>
                </c:pt>
                <c:pt idx="13">
                  <c:v>26.808199999999999</c:v>
                </c:pt>
                <c:pt idx="14">
                  <c:v>28.439499999999999</c:v>
                </c:pt>
                <c:pt idx="15">
                  <c:v>30.070399999999999</c:v>
                </c:pt>
                <c:pt idx="16">
                  <c:v>31.700900000000001</c:v>
                </c:pt>
                <c:pt idx="17">
                  <c:v>33.330999999999996</c:v>
                </c:pt>
                <c:pt idx="18">
                  <c:v>34.960700000000003</c:v>
                </c:pt>
                <c:pt idx="19">
                  <c:v>36.589999999999996</c:v>
                </c:pt>
                <c:pt idx="20">
                  <c:v>38.218899999999998</c:v>
                </c:pt>
                <c:pt idx="21">
                  <c:v>39.847399999999993</c:v>
                </c:pt>
                <c:pt idx="22">
                  <c:v>41.475499999999997</c:v>
                </c:pt>
                <c:pt idx="23">
                  <c:v>43.103199999999994</c:v>
                </c:pt>
                <c:pt idx="24">
                  <c:v>44.730499999999999</c:v>
                </c:pt>
                <c:pt idx="25">
                  <c:v>46.357399999999998</c:v>
                </c:pt>
                <c:pt idx="26">
                  <c:v>47.983899999999998</c:v>
                </c:pt>
                <c:pt idx="27">
                  <c:v>49.61</c:v>
                </c:pt>
                <c:pt idx="28">
                  <c:v>51.235700000000001</c:v>
                </c:pt>
                <c:pt idx="29">
                  <c:v>52.860999999999997</c:v>
                </c:pt>
                <c:pt idx="30">
                  <c:v>54.485900000000001</c:v>
                </c:pt>
                <c:pt idx="31">
                  <c:v>56.110399999999998</c:v>
                </c:pt>
                <c:pt idx="32">
                  <c:v>57.734499999999997</c:v>
                </c:pt>
                <c:pt idx="33">
                  <c:v>59.358199999999997</c:v>
                </c:pt>
                <c:pt idx="34">
                  <c:v>60.981499999999997</c:v>
                </c:pt>
                <c:pt idx="35">
                  <c:v>62.604399999999998</c:v>
                </c:pt>
                <c:pt idx="36">
                  <c:v>64.226900000000001</c:v>
                </c:pt>
                <c:pt idx="37">
                  <c:v>65.849000000000004</c:v>
                </c:pt>
                <c:pt idx="38">
                  <c:v>67.470699999999994</c:v>
                </c:pt>
                <c:pt idx="39">
                  <c:v>69.091999999999999</c:v>
                </c:pt>
                <c:pt idx="40">
                  <c:v>70.712899999999991</c:v>
                </c:pt>
                <c:pt idx="41">
                  <c:v>72.333399999999997</c:v>
                </c:pt>
                <c:pt idx="42">
                  <c:v>73.953500000000005</c:v>
                </c:pt>
                <c:pt idx="43">
                  <c:v>220.34520000000001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0648576"/>
        <c:axId val="90650112"/>
      </c:scatterChart>
      <c:valAx>
        <c:axId val="90648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90650112"/>
        <c:crosses val="autoZero"/>
        <c:crossBetween val="midCat"/>
      </c:valAx>
      <c:valAx>
        <c:axId val="9065011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90648576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304800</xdr:colOff>
      <xdr:row>125</xdr:row>
      <xdr:rowOff>121920</xdr:rowOff>
    </xdr:from>
    <xdr:to>
      <xdr:col>15</xdr:col>
      <xdr:colOff>0</xdr:colOff>
      <xdr:row>138</xdr:row>
      <xdr:rowOff>190500</xdr:rowOff>
    </xdr:to>
    <xdr:graphicFrame macro="">
      <xdr:nvGraphicFramePr>
        <xdr:cNvPr id="2" name="圖表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525780</xdr:colOff>
      <xdr:row>109</xdr:row>
      <xdr:rowOff>114300</xdr:rowOff>
    </xdr:from>
    <xdr:to>
      <xdr:col>15</xdr:col>
      <xdr:colOff>220980</xdr:colOff>
      <xdr:row>122</xdr:row>
      <xdr:rowOff>182880</xdr:rowOff>
    </xdr:to>
    <xdr:graphicFrame macro="">
      <xdr:nvGraphicFramePr>
        <xdr:cNvPr id="3" name="圖表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2046</xdr:row>
      <xdr:rowOff>0</xdr:rowOff>
    </xdr:from>
    <xdr:to>
      <xdr:col>18</xdr:col>
      <xdr:colOff>304800</xdr:colOff>
      <xdr:row>2059</xdr:row>
      <xdr:rowOff>68580</xdr:rowOff>
    </xdr:to>
    <xdr:graphicFrame macro="">
      <xdr:nvGraphicFramePr>
        <xdr:cNvPr id="6" name="圖表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30480</xdr:colOff>
      <xdr:row>3</xdr:row>
      <xdr:rowOff>152400</xdr:rowOff>
    </xdr:from>
    <xdr:to>
      <xdr:col>14</xdr:col>
      <xdr:colOff>335280</xdr:colOff>
      <xdr:row>17</xdr:row>
      <xdr:rowOff>15240</xdr:rowOff>
    </xdr:to>
    <xdr:graphicFrame macro="">
      <xdr:nvGraphicFramePr>
        <xdr:cNvPr id="2" name="圖表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22860</xdr:colOff>
      <xdr:row>4</xdr:row>
      <xdr:rowOff>15240</xdr:rowOff>
    </xdr:from>
    <xdr:to>
      <xdr:col>10</xdr:col>
      <xdr:colOff>327660</xdr:colOff>
      <xdr:row>17</xdr:row>
      <xdr:rowOff>83820</xdr:rowOff>
    </xdr:to>
    <xdr:graphicFrame macro="">
      <xdr:nvGraphicFramePr>
        <xdr:cNvPr id="2" name="圖表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140"/>
  <sheetViews>
    <sheetView tabSelected="1" topLeftCell="A126" workbookViewId="0">
      <selection activeCell="B2" sqref="B2"/>
    </sheetView>
  </sheetViews>
  <sheetFormatPr defaultRowHeight="16.2" x14ac:dyDescent="0.3"/>
  <sheetData>
    <row r="1" spans="1:7" x14ac:dyDescent="0.3">
      <c r="A1" s="3" t="s">
        <v>0</v>
      </c>
      <c r="B1" s="3" t="s">
        <v>1</v>
      </c>
      <c r="C1" s="3" t="s">
        <v>15</v>
      </c>
      <c r="D1" s="3" t="s">
        <v>4</v>
      </c>
      <c r="E1" s="3" t="s">
        <v>5</v>
      </c>
      <c r="F1" s="3" t="s">
        <v>2</v>
      </c>
      <c r="G1" s="3" t="s">
        <v>3</v>
      </c>
    </row>
    <row r="2" spans="1:7" x14ac:dyDescent="0.3">
      <c r="A2" s="1">
        <v>3</v>
      </c>
      <c r="B2">
        <f t="shared" ref="B2:B33" si="0">F2+G2</f>
        <v>7</v>
      </c>
      <c r="C2">
        <f>B2-1.6*A2</f>
        <v>2.1999999999999993</v>
      </c>
      <c r="D2">
        <f>-0.0016*(A2^2)+1.8385*A2+0.518</f>
        <v>6.0190999999999999</v>
      </c>
      <c r="E2">
        <f>B2-D2</f>
        <v>0.98090000000000011</v>
      </c>
      <c r="F2">
        <v>4</v>
      </c>
      <c r="G2">
        <v>3</v>
      </c>
    </row>
    <row r="3" spans="1:7" x14ac:dyDescent="0.3">
      <c r="A3" s="1">
        <v>4</v>
      </c>
      <c r="B3">
        <f t="shared" si="0"/>
        <v>9</v>
      </c>
      <c r="C3">
        <f t="shared" ref="C3:C66" si="1">B3-1.6*A3</f>
        <v>2.5999999999999996</v>
      </c>
      <c r="D3">
        <f t="shared" ref="D3:D66" si="2">-0.0016*(A3^2)+1.8385*A3+0.518</f>
        <v>7.8464</v>
      </c>
      <c r="E3">
        <f t="shared" ref="E3:E66" si="3">B3-D3</f>
        <v>1.1536</v>
      </c>
      <c r="F3">
        <v>6</v>
      </c>
      <c r="G3">
        <v>3</v>
      </c>
    </row>
    <row r="4" spans="1:7" x14ac:dyDescent="0.3">
      <c r="A4" s="1">
        <v>5</v>
      </c>
      <c r="B4">
        <f t="shared" si="0"/>
        <v>10</v>
      </c>
      <c r="C4">
        <f t="shared" si="1"/>
        <v>2</v>
      </c>
      <c r="D4">
        <f t="shared" si="2"/>
        <v>9.6705000000000023</v>
      </c>
      <c r="E4">
        <f t="shared" si="3"/>
        <v>0.32949999999999768</v>
      </c>
      <c r="F4">
        <v>8</v>
      </c>
      <c r="G4">
        <v>2</v>
      </c>
    </row>
    <row r="5" spans="1:7" x14ac:dyDescent="0.3">
      <c r="A5" s="1">
        <v>6</v>
      </c>
      <c r="B5">
        <f t="shared" si="0"/>
        <v>12</v>
      </c>
      <c r="C5">
        <f t="shared" si="1"/>
        <v>2.3999999999999986</v>
      </c>
      <c r="D5">
        <f t="shared" si="2"/>
        <v>11.491400000000001</v>
      </c>
      <c r="E5">
        <f t="shared" si="3"/>
        <v>0.5085999999999995</v>
      </c>
      <c r="F5">
        <v>9</v>
      </c>
      <c r="G5">
        <v>3</v>
      </c>
    </row>
    <row r="6" spans="1:7" x14ac:dyDescent="0.3">
      <c r="A6" s="1">
        <v>7</v>
      </c>
      <c r="B6">
        <f t="shared" si="0"/>
        <v>13</v>
      </c>
      <c r="C6">
        <f t="shared" si="1"/>
        <v>1.7999999999999989</v>
      </c>
      <c r="D6">
        <f t="shared" si="2"/>
        <v>13.309100000000001</v>
      </c>
      <c r="E6">
        <f t="shared" si="3"/>
        <v>-0.30910000000000082</v>
      </c>
      <c r="F6">
        <v>11</v>
      </c>
      <c r="G6">
        <v>2</v>
      </c>
    </row>
    <row r="7" spans="1:7" x14ac:dyDescent="0.3">
      <c r="A7" s="1">
        <v>8</v>
      </c>
      <c r="B7">
        <f t="shared" si="0"/>
        <v>15</v>
      </c>
      <c r="C7">
        <f t="shared" si="1"/>
        <v>2.1999999999999993</v>
      </c>
      <c r="D7">
        <f t="shared" si="2"/>
        <v>15.123600000000001</v>
      </c>
      <c r="E7">
        <f t="shared" si="3"/>
        <v>-0.12360000000000149</v>
      </c>
      <c r="F7">
        <v>13</v>
      </c>
      <c r="G7">
        <v>2</v>
      </c>
    </row>
    <row r="8" spans="1:7" x14ac:dyDescent="0.3">
      <c r="A8" s="1">
        <v>9</v>
      </c>
      <c r="B8">
        <f t="shared" si="0"/>
        <v>16</v>
      </c>
      <c r="C8">
        <f t="shared" si="1"/>
        <v>1.5999999999999996</v>
      </c>
      <c r="D8">
        <f t="shared" si="2"/>
        <v>16.934900000000003</v>
      </c>
      <c r="E8">
        <f t="shared" si="3"/>
        <v>-0.93490000000000251</v>
      </c>
      <c r="F8">
        <v>14</v>
      </c>
      <c r="G8">
        <v>2</v>
      </c>
    </row>
    <row r="9" spans="1:7" x14ac:dyDescent="0.3">
      <c r="A9" s="1">
        <v>10</v>
      </c>
      <c r="B9">
        <f t="shared" si="0"/>
        <v>18</v>
      </c>
      <c r="C9">
        <f t="shared" si="1"/>
        <v>2</v>
      </c>
      <c r="D9">
        <f t="shared" si="2"/>
        <v>18.743000000000002</v>
      </c>
      <c r="E9">
        <f t="shared" si="3"/>
        <v>-0.7430000000000021</v>
      </c>
      <c r="F9">
        <v>16</v>
      </c>
      <c r="G9">
        <v>2</v>
      </c>
    </row>
    <row r="10" spans="1:7" x14ac:dyDescent="0.3">
      <c r="A10" s="2">
        <v>11</v>
      </c>
      <c r="B10">
        <f t="shared" si="0"/>
        <v>19</v>
      </c>
      <c r="C10">
        <f t="shared" si="1"/>
        <v>1.3999999999999986</v>
      </c>
      <c r="D10">
        <f t="shared" si="2"/>
        <v>20.547900000000002</v>
      </c>
      <c r="E10">
        <f t="shared" si="3"/>
        <v>-1.5479000000000021</v>
      </c>
      <c r="F10">
        <v>18</v>
      </c>
      <c r="G10">
        <v>1</v>
      </c>
    </row>
    <row r="11" spans="1:7" x14ac:dyDescent="0.3">
      <c r="A11" s="1">
        <v>12</v>
      </c>
      <c r="B11">
        <f t="shared" si="0"/>
        <v>21</v>
      </c>
      <c r="C11">
        <f t="shared" si="1"/>
        <v>1.7999999999999972</v>
      </c>
      <c r="D11">
        <f t="shared" si="2"/>
        <v>22.349600000000002</v>
      </c>
      <c r="E11">
        <f t="shared" si="3"/>
        <v>-1.3496000000000024</v>
      </c>
      <c r="F11">
        <v>19</v>
      </c>
      <c r="G11">
        <v>2</v>
      </c>
    </row>
    <row r="12" spans="1:7" x14ac:dyDescent="0.3">
      <c r="A12" s="1">
        <v>13</v>
      </c>
      <c r="B12">
        <f t="shared" si="0"/>
        <v>25</v>
      </c>
      <c r="C12">
        <f t="shared" si="1"/>
        <v>4.1999999999999993</v>
      </c>
      <c r="D12">
        <f t="shared" si="2"/>
        <v>24.148100000000003</v>
      </c>
      <c r="E12">
        <f t="shared" si="3"/>
        <v>0.85189999999999699</v>
      </c>
      <c r="F12">
        <v>21</v>
      </c>
      <c r="G12">
        <v>4</v>
      </c>
    </row>
    <row r="13" spans="1:7" x14ac:dyDescent="0.3">
      <c r="A13" s="1">
        <v>14</v>
      </c>
      <c r="B13">
        <f t="shared" si="0"/>
        <v>26</v>
      </c>
      <c r="C13">
        <f t="shared" si="1"/>
        <v>3.5999999999999979</v>
      </c>
      <c r="D13">
        <f t="shared" si="2"/>
        <v>25.9434</v>
      </c>
      <c r="E13">
        <f t="shared" si="3"/>
        <v>5.659999999999954E-2</v>
      </c>
      <c r="F13">
        <v>23</v>
      </c>
      <c r="G13">
        <v>3</v>
      </c>
    </row>
    <row r="14" spans="1:7" x14ac:dyDescent="0.3">
      <c r="A14" s="1">
        <v>15</v>
      </c>
      <c r="B14">
        <f t="shared" si="0"/>
        <v>28</v>
      </c>
      <c r="C14">
        <f t="shared" si="1"/>
        <v>4</v>
      </c>
      <c r="D14">
        <f t="shared" si="2"/>
        <v>27.735500000000002</v>
      </c>
      <c r="E14">
        <f t="shared" si="3"/>
        <v>0.26449999999999818</v>
      </c>
      <c r="F14">
        <v>24</v>
      </c>
      <c r="G14">
        <v>4</v>
      </c>
    </row>
    <row r="15" spans="1:7" x14ac:dyDescent="0.3">
      <c r="A15" s="1">
        <v>16</v>
      </c>
      <c r="B15">
        <f t="shared" si="0"/>
        <v>30</v>
      </c>
      <c r="C15">
        <f t="shared" si="1"/>
        <v>4.3999999999999986</v>
      </c>
      <c r="D15">
        <f t="shared" si="2"/>
        <v>29.5244</v>
      </c>
      <c r="E15">
        <f t="shared" si="3"/>
        <v>0.47560000000000002</v>
      </c>
      <c r="F15">
        <v>26</v>
      </c>
      <c r="G15">
        <v>4</v>
      </c>
    </row>
    <row r="16" spans="1:7" x14ac:dyDescent="0.3">
      <c r="A16" s="1">
        <v>17</v>
      </c>
      <c r="B16">
        <f t="shared" si="0"/>
        <v>31</v>
      </c>
      <c r="C16">
        <f t="shared" si="1"/>
        <v>3.7999999999999972</v>
      </c>
      <c r="D16">
        <f t="shared" si="2"/>
        <v>31.310100000000002</v>
      </c>
      <c r="E16">
        <f t="shared" si="3"/>
        <v>-0.31010000000000204</v>
      </c>
      <c r="F16">
        <v>28</v>
      </c>
      <c r="G16">
        <v>3</v>
      </c>
    </row>
    <row r="17" spans="1:7" x14ac:dyDescent="0.3">
      <c r="A17" s="1">
        <v>18</v>
      </c>
      <c r="B17">
        <f t="shared" si="0"/>
        <v>33</v>
      </c>
      <c r="C17">
        <f t="shared" si="1"/>
        <v>4.1999999999999993</v>
      </c>
      <c r="D17">
        <f t="shared" si="2"/>
        <v>33.092600000000004</v>
      </c>
      <c r="E17">
        <f t="shared" si="3"/>
        <v>-9.2600000000004457E-2</v>
      </c>
      <c r="F17">
        <v>29</v>
      </c>
      <c r="G17">
        <v>4</v>
      </c>
    </row>
    <row r="18" spans="1:7" x14ac:dyDescent="0.3">
      <c r="A18" s="1">
        <v>19</v>
      </c>
      <c r="B18">
        <f t="shared" si="0"/>
        <v>35</v>
      </c>
      <c r="C18">
        <f t="shared" si="1"/>
        <v>4.5999999999999979</v>
      </c>
      <c r="D18">
        <f t="shared" si="2"/>
        <v>34.871900000000004</v>
      </c>
      <c r="E18">
        <f t="shared" si="3"/>
        <v>0.12809999999999633</v>
      </c>
      <c r="F18">
        <v>31</v>
      </c>
      <c r="G18">
        <v>4</v>
      </c>
    </row>
    <row r="19" spans="1:7" x14ac:dyDescent="0.3">
      <c r="A19" s="1">
        <v>20</v>
      </c>
      <c r="B19">
        <f t="shared" si="0"/>
        <v>36</v>
      </c>
      <c r="C19">
        <f t="shared" si="1"/>
        <v>4</v>
      </c>
      <c r="D19">
        <f t="shared" si="2"/>
        <v>36.648000000000003</v>
      </c>
      <c r="E19">
        <f t="shared" si="3"/>
        <v>-0.64800000000000324</v>
      </c>
      <c r="F19">
        <v>33</v>
      </c>
      <c r="G19">
        <v>3</v>
      </c>
    </row>
    <row r="20" spans="1:7" x14ac:dyDescent="0.3">
      <c r="A20" s="1">
        <v>21</v>
      </c>
      <c r="B20">
        <f t="shared" si="0"/>
        <v>38</v>
      </c>
      <c r="C20">
        <f t="shared" si="1"/>
        <v>4.3999999999999986</v>
      </c>
      <c r="D20">
        <f t="shared" si="2"/>
        <v>38.420900000000003</v>
      </c>
      <c r="E20">
        <f t="shared" si="3"/>
        <v>-0.42090000000000316</v>
      </c>
      <c r="F20">
        <v>34</v>
      </c>
      <c r="G20">
        <v>4</v>
      </c>
    </row>
    <row r="21" spans="1:7" x14ac:dyDescent="0.3">
      <c r="A21" s="1">
        <v>22</v>
      </c>
      <c r="B21">
        <f t="shared" si="0"/>
        <v>39</v>
      </c>
      <c r="C21">
        <f t="shared" si="1"/>
        <v>3.7999999999999972</v>
      </c>
      <c r="D21">
        <f t="shared" si="2"/>
        <v>40.190600000000003</v>
      </c>
      <c r="E21">
        <f t="shared" si="3"/>
        <v>-1.1906000000000034</v>
      </c>
      <c r="F21">
        <v>36</v>
      </c>
      <c r="G21">
        <v>3</v>
      </c>
    </row>
    <row r="22" spans="1:7" x14ac:dyDescent="0.3">
      <c r="A22" s="1">
        <v>23</v>
      </c>
      <c r="B22">
        <f t="shared" si="0"/>
        <v>41</v>
      </c>
      <c r="C22">
        <f t="shared" si="1"/>
        <v>4.1999999999999957</v>
      </c>
      <c r="D22">
        <f t="shared" si="2"/>
        <v>41.957099999999997</v>
      </c>
      <c r="E22">
        <f t="shared" si="3"/>
        <v>-0.95709999999999695</v>
      </c>
      <c r="F22">
        <v>37</v>
      </c>
      <c r="G22">
        <v>4</v>
      </c>
    </row>
    <row r="23" spans="1:7" x14ac:dyDescent="0.3">
      <c r="A23" s="1">
        <v>24</v>
      </c>
      <c r="B23">
        <f t="shared" si="0"/>
        <v>43</v>
      </c>
      <c r="C23">
        <f t="shared" si="1"/>
        <v>4.5999999999999943</v>
      </c>
      <c r="D23">
        <f t="shared" si="2"/>
        <v>43.720400000000005</v>
      </c>
      <c r="E23">
        <f t="shared" si="3"/>
        <v>-0.72040000000000504</v>
      </c>
      <c r="F23">
        <v>39</v>
      </c>
      <c r="G23">
        <v>4</v>
      </c>
    </row>
    <row r="24" spans="1:7" x14ac:dyDescent="0.3">
      <c r="A24" s="1">
        <v>25</v>
      </c>
      <c r="B24">
        <f t="shared" si="0"/>
        <v>47</v>
      </c>
      <c r="C24">
        <f t="shared" si="1"/>
        <v>7</v>
      </c>
      <c r="D24">
        <f t="shared" si="2"/>
        <v>45.480499999999999</v>
      </c>
      <c r="E24">
        <f t="shared" si="3"/>
        <v>1.5195000000000007</v>
      </c>
      <c r="F24">
        <v>41</v>
      </c>
      <c r="G24">
        <v>6</v>
      </c>
    </row>
    <row r="25" spans="1:7" x14ac:dyDescent="0.3">
      <c r="A25" s="1">
        <v>26</v>
      </c>
      <c r="B25">
        <f t="shared" si="0"/>
        <v>48</v>
      </c>
      <c r="C25">
        <f t="shared" si="1"/>
        <v>6.3999999999999986</v>
      </c>
      <c r="D25">
        <f t="shared" si="2"/>
        <v>47.237400000000001</v>
      </c>
      <c r="E25">
        <f t="shared" si="3"/>
        <v>0.76259999999999906</v>
      </c>
      <c r="F25">
        <v>42</v>
      </c>
      <c r="G25">
        <v>6</v>
      </c>
    </row>
    <row r="26" spans="1:7" x14ac:dyDescent="0.3">
      <c r="A26" s="1">
        <v>27</v>
      </c>
      <c r="B26">
        <f t="shared" si="0"/>
        <v>50</v>
      </c>
      <c r="C26">
        <f t="shared" si="1"/>
        <v>6.7999999999999972</v>
      </c>
      <c r="D26">
        <f t="shared" si="2"/>
        <v>48.991099999999996</v>
      </c>
      <c r="E26">
        <f t="shared" si="3"/>
        <v>1.0089000000000041</v>
      </c>
      <c r="F26">
        <v>44</v>
      </c>
      <c r="G26">
        <v>6</v>
      </c>
    </row>
    <row r="27" spans="1:7" x14ac:dyDescent="0.3">
      <c r="A27" s="1">
        <v>28</v>
      </c>
      <c r="B27">
        <f t="shared" si="0"/>
        <v>51</v>
      </c>
      <c r="C27">
        <f t="shared" si="1"/>
        <v>6.1999999999999957</v>
      </c>
      <c r="D27">
        <f t="shared" si="2"/>
        <v>50.741600000000005</v>
      </c>
      <c r="E27">
        <f t="shared" si="3"/>
        <v>0.25839999999999463</v>
      </c>
      <c r="F27">
        <v>46</v>
      </c>
      <c r="G27">
        <v>5</v>
      </c>
    </row>
    <row r="28" spans="1:7" x14ac:dyDescent="0.3">
      <c r="A28" s="1">
        <v>29</v>
      </c>
      <c r="B28">
        <f t="shared" si="0"/>
        <v>53</v>
      </c>
      <c r="C28">
        <f t="shared" si="1"/>
        <v>6.5999999999999943</v>
      </c>
      <c r="D28">
        <f t="shared" si="2"/>
        <v>52.488900000000001</v>
      </c>
      <c r="E28">
        <f t="shared" si="3"/>
        <v>0.511099999999999</v>
      </c>
      <c r="F28">
        <v>47</v>
      </c>
      <c r="G28">
        <v>6</v>
      </c>
    </row>
    <row r="29" spans="1:7" x14ac:dyDescent="0.3">
      <c r="A29" s="1">
        <v>30</v>
      </c>
      <c r="B29">
        <f t="shared" si="0"/>
        <v>54</v>
      </c>
      <c r="C29">
        <f t="shared" si="1"/>
        <v>6</v>
      </c>
      <c r="D29">
        <f t="shared" si="2"/>
        <v>54.233000000000004</v>
      </c>
      <c r="E29">
        <f t="shared" si="3"/>
        <v>-0.23300000000000409</v>
      </c>
      <c r="F29">
        <v>49</v>
      </c>
      <c r="G29">
        <v>5</v>
      </c>
    </row>
    <row r="30" spans="1:7" x14ac:dyDescent="0.3">
      <c r="A30" s="1">
        <v>31</v>
      </c>
      <c r="B30">
        <f t="shared" si="0"/>
        <v>57</v>
      </c>
      <c r="C30">
        <f t="shared" si="1"/>
        <v>7.3999999999999986</v>
      </c>
      <c r="D30">
        <f t="shared" si="2"/>
        <v>55.9739</v>
      </c>
      <c r="E30">
        <f t="shared" si="3"/>
        <v>1.0260999999999996</v>
      </c>
      <c r="F30">
        <v>51</v>
      </c>
      <c r="G30">
        <v>6</v>
      </c>
    </row>
    <row r="31" spans="1:7" x14ac:dyDescent="0.3">
      <c r="A31" s="1">
        <v>32</v>
      </c>
      <c r="B31">
        <f t="shared" si="0"/>
        <v>58</v>
      </c>
      <c r="C31">
        <f t="shared" si="1"/>
        <v>6.7999999999999972</v>
      </c>
      <c r="D31">
        <f t="shared" si="2"/>
        <v>57.711600000000004</v>
      </c>
      <c r="E31">
        <f t="shared" si="3"/>
        <v>0.28839999999999577</v>
      </c>
      <c r="F31">
        <v>52</v>
      </c>
      <c r="G31">
        <v>6</v>
      </c>
    </row>
    <row r="32" spans="1:7" x14ac:dyDescent="0.3">
      <c r="A32" s="1">
        <v>33</v>
      </c>
      <c r="B32">
        <f t="shared" si="0"/>
        <v>60</v>
      </c>
      <c r="C32">
        <f t="shared" si="1"/>
        <v>7.1999999999999957</v>
      </c>
      <c r="D32">
        <f t="shared" si="2"/>
        <v>59.446100000000001</v>
      </c>
      <c r="E32">
        <f t="shared" si="3"/>
        <v>0.55389999999999873</v>
      </c>
      <c r="F32">
        <v>54</v>
      </c>
      <c r="G32">
        <v>6</v>
      </c>
    </row>
    <row r="33" spans="1:7" x14ac:dyDescent="0.3">
      <c r="A33" s="1">
        <v>34</v>
      </c>
      <c r="B33">
        <f t="shared" si="0"/>
        <v>61</v>
      </c>
      <c r="C33">
        <f t="shared" si="1"/>
        <v>6.5999999999999943</v>
      </c>
      <c r="D33">
        <f t="shared" si="2"/>
        <v>61.177399999999999</v>
      </c>
      <c r="E33">
        <f t="shared" si="3"/>
        <v>-0.17739999999999867</v>
      </c>
      <c r="F33">
        <v>56</v>
      </c>
      <c r="G33">
        <v>5</v>
      </c>
    </row>
    <row r="34" spans="1:7" x14ac:dyDescent="0.3">
      <c r="A34" s="1">
        <v>35</v>
      </c>
      <c r="B34">
        <f t="shared" ref="B34:B65" si="4">F34+G34</f>
        <v>63</v>
      </c>
      <c r="C34">
        <f t="shared" si="1"/>
        <v>7</v>
      </c>
      <c r="D34">
        <f t="shared" si="2"/>
        <v>62.905499999999996</v>
      </c>
      <c r="E34">
        <f t="shared" si="3"/>
        <v>9.4500000000003581E-2</v>
      </c>
      <c r="F34">
        <v>57</v>
      </c>
      <c r="G34">
        <v>6</v>
      </c>
    </row>
    <row r="35" spans="1:7" x14ac:dyDescent="0.3">
      <c r="A35" s="1">
        <v>36</v>
      </c>
      <c r="B35">
        <f t="shared" si="4"/>
        <v>65</v>
      </c>
      <c r="C35">
        <f t="shared" si="1"/>
        <v>7.3999999999999986</v>
      </c>
      <c r="D35">
        <f t="shared" si="2"/>
        <v>64.630400000000009</v>
      </c>
      <c r="E35">
        <f t="shared" si="3"/>
        <v>0.36959999999999127</v>
      </c>
      <c r="F35">
        <v>59</v>
      </c>
      <c r="G35">
        <v>6</v>
      </c>
    </row>
    <row r="36" spans="1:7" x14ac:dyDescent="0.3">
      <c r="A36" s="1">
        <v>37</v>
      </c>
      <c r="B36">
        <f t="shared" si="4"/>
        <v>67</v>
      </c>
      <c r="C36">
        <f t="shared" si="1"/>
        <v>7.7999999999999972</v>
      </c>
      <c r="D36">
        <f t="shared" si="2"/>
        <v>66.352100000000007</v>
      </c>
      <c r="E36">
        <f t="shared" si="3"/>
        <v>0.64789999999999281</v>
      </c>
      <c r="F36">
        <v>61</v>
      </c>
      <c r="G36">
        <v>6</v>
      </c>
    </row>
    <row r="37" spans="1:7" x14ac:dyDescent="0.3">
      <c r="A37" s="1">
        <v>38</v>
      </c>
      <c r="B37">
        <f t="shared" si="4"/>
        <v>68</v>
      </c>
      <c r="C37">
        <f t="shared" si="1"/>
        <v>7.1999999999999957</v>
      </c>
      <c r="D37">
        <f t="shared" si="2"/>
        <v>68.070599999999999</v>
      </c>
      <c r="E37">
        <f t="shared" si="3"/>
        <v>-7.0599999999998886E-2</v>
      </c>
      <c r="F37">
        <v>62</v>
      </c>
      <c r="G37">
        <v>6</v>
      </c>
    </row>
    <row r="38" spans="1:7" x14ac:dyDescent="0.3">
      <c r="A38" s="1">
        <v>39</v>
      </c>
      <c r="B38">
        <f t="shared" si="4"/>
        <v>70</v>
      </c>
      <c r="C38">
        <f t="shared" si="1"/>
        <v>7.5999999999999943</v>
      </c>
      <c r="D38">
        <f t="shared" si="2"/>
        <v>69.785899999999998</v>
      </c>
      <c r="E38">
        <f t="shared" si="3"/>
        <v>0.21410000000000196</v>
      </c>
      <c r="F38">
        <v>64</v>
      </c>
      <c r="G38">
        <v>6</v>
      </c>
    </row>
    <row r="39" spans="1:7" x14ac:dyDescent="0.3">
      <c r="A39" s="1">
        <v>40</v>
      </c>
      <c r="B39">
        <f t="shared" si="4"/>
        <v>71</v>
      </c>
      <c r="C39">
        <f t="shared" si="1"/>
        <v>7</v>
      </c>
      <c r="D39">
        <f t="shared" si="2"/>
        <v>71.498000000000005</v>
      </c>
      <c r="E39">
        <f t="shared" si="3"/>
        <v>-0.49800000000000466</v>
      </c>
      <c r="F39">
        <v>66</v>
      </c>
      <c r="G39">
        <v>5</v>
      </c>
    </row>
    <row r="40" spans="1:7" x14ac:dyDescent="0.3">
      <c r="A40" s="1">
        <v>41</v>
      </c>
      <c r="B40">
        <f t="shared" si="4"/>
        <v>73</v>
      </c>
      <c r="C40">
        <f t="shared" si="1"/>
        <v>7.3999999999999915</v>
      </c>
      <c r="D40">
        <f t="shared" si="2"/>
        <v>73.206900000000005</v>
      </c>
      <c r="E40">
        <f t="shared" si="3"/>
        <v>-0.20690000000000452</v>
      </c>
      <c r="F40">
        <v>67</v>
      </c>
      <c r="G40">
        <v>6</v>
      </c>
    </row>
    <row r="41" spans="1:7" x14ac:dyDescent="0.3">
      <c r="A41" s="1">
        <v>42</v>
      </c>
      <c r="B41">
        <f t="shared" si="4"/>
        <v>74</v>
      </c>
      <c r="C41">
        <f t="shared" si="1"/>
        <v>6.7999999999999972</v>
      </c>
      <c r="D41">
        <f t="shared" si="2"/>
        <v>74.912599999999998</v>
      </c>
      <c r="E41">
        <f t="shared" si="3"/>
        <v>-0.91259999999999764</v>
      </c>
      <c r="F41">
        <v>69</v>
      </c>
      <c r="G41">
        <v>5</v>
      </c>
    </row>
    <row r="42" spans="1:7" x14ac:dyDescent="0.3">
      <c r="A42" s="1">
        <v>43</v>
      </c>
      <c r="B42">
        <f t="shared" si="4"/>
        <v>76</v>
      </c>
      <c r="C42">
        <f t="shared" si="1"/>
        <v>7.2000000000000028</v>
      </c>
      <c r="D42">
        <f t="shared" si="2"/>
        <v>76.615099999999998</v>
      </c>
      <c r="E42">
        <f t="shared" si="3"/>
        <v>-0.6150999999999982</v>
      </c>
      <c r="F42">
        <v>70</v>
      </c>
      <c r="G42">
        <v>6</v>
      </c>
    </row>
    <row r="43" spans="1:7" x14ac:dyDescent="0.3">
      <c r="A43" s="1">
        <v>44</v>
      </c>
      <c r="B43">
        <f t="shared" si="4"/>
        <v>77</v>
      </c>
      <c r="C43">
        <f t="shared" si="1"/>
        <v>6.5999999999999943</v>
      </c>
      <c r="D43">
        <f t="shared" si="2"/>
        <v>78.314400000000006</v>
      </c>
      <c r="E43">
        <f t="shared" si="3"/>
        <v>-1.3144000000000062</v>
      </c>
      <c r="F43">
        <v>72</v>
      </c>
      <c r="G43">
        <v>5</v>
      </c>
    </row>
    <row r="44" spans="1:7" x14ac:dyDescent="0.3">
      <c r="A44" s="1">
        <v>45</v>
      </c>
      <c r="B44">
        <f t="shared" si="4"/>
        <v>79</v>
      </c>
      <c r="C44">
        <f t="shared" si="1"/>
        <v>7</v>
      </c>
      <c r="D44">
        <f t="shared" si="2"/>
        <v>80.010500000000008</v>
      </c>
      <c r="E44">
        <f t="shared" si="3"/>
        <v>-1.0105000000000075</v>
      </c>
      <c r="F44">
        <v>74</v>
      </c>
      <c r="G44">
        <v>5</v>
      </c>
    </row>
    <row r="45" spans="1:7" x14ac:dyDescent="0.3">
      <c r="A45" s="1">
        <v>46</v>
      </c>
      <c r="B45">
        <f t="shared" si="4"/>
        <v>80</v>
      </c>
      <c r="C45">
        <f t="shared" si="1"/>
        <v>6.3999999999999915</v>
      </c>
      <c r="D45">
        <f t="shared" si="2"/>
        <v>81.703400000000002</v>
      </c>
      <c r="E45">
        <f t="shared" si="3"/>
        <v>-1.703400000000002</v>
      </c>
      <c r="F45">
        <v>75</v>
      </c>
      <c r="G45">
        <v>5</v>
      </c>
    </row>
    <row r="46" spans="1:7" x14ac:dyDescent="0.3">
      <c r="A46" s="1">
        <v>47</v>
      </c>
      <c r="B46">
        <f t="shared" si="4"/>
        <v>82</v>
      </c>
      <c r="C46">
        <f t="shared" si="1"/>
        <v>6.7999999999999972</v>
      </c>
      <c r="D46">
        <f t="shared" si="2"/>
        <v>83.39309999999999</v>
      </c>
      <c r="E46">
        <f t="shared" si="3"/>
        <v>-1.3930999999999898</v>
      </c>
      <c r="F46">
        <v>77</v>
      </c>
      <c r="G46">
        <v>5</v>
      </c>
    </row>
    <row r="47" spans="1:7" x14ac:dyDescent="0.3">
      <c r="A47" s="1">
        <v>48</v>
      </c>
      <c r="B47">
        <f t="shared" si="4"/>
        <v>83</v>
      </c>
      <c r="C47">
        <f t="shared" si="1"/>
        <v>6.1999999999999886</v>
      </c>
      <c r="D47">
        <f t="shared" si="2"/>
        <v>85.079599999999999</v>
      </c>
      <c r="E47">
        <f t="shared" si="3"/>
        <v>-2.0795999999999992</v>
      </c>
      <c r="F47">
        <v>79</v>
      </c>
      <c r="G47">
        <v>4</v>
      </c>
    </row>
    <row r="48" spans="1:7" x14ac:dyDescent="0.3">
      <c r="A48" s="1">
        <v>49</v>
      </c>
      <c r="B48">
        <f t="shared" si="4"/>
        <v>85</v>
      </c>
      <c r="C48">
        <f t="shared" si="1"/>
        <v>6.5999999999999943</v>
      </c>
      <c r="D48">
        <f t="shared" si="2"/>
        <v>86.762900000000002</v>
      </c>
      <c r="E48">
        <f t="shared" si="3"/>
        <v>-1.7629000000000019</v>
      </c>
      <c r="F48">
        <v>80</v>
      </c>
      <c r="G48">
        <v>5</v>
      </c>
    </row>
    <row r="49" spans="1:7" x14ac:dyDescent="0.3">
      <c r="A49" s="1">
        <v>50</v>
      </c>
      <c r="B49">
        <f t="shared" si="4"/>
        <v>86</v>
      </c>
      <c r="C49">
        <f t="shared" si="1"/>
        <v>6</v>
      </c>
      <c r="D49">
        <f t="shared" si="2"/>
        <v>88.442999999999998</v>
      </c>
      <c r="E49">
        <f t="shared" si="3"/>
        <v>-2.4429999999999978</v>
      </c>
      <c r="F49">
        <v>82</v>
      </c>
      <c r="G49">
        <v>4</v>
      </c>
    </row>
    <row r="50" spans="1:7" x14ac:dyDescent="0.3">
      <c r="A50" s="1">
        <v>51</v>
      </c>
      <c r="B50">
        <f t="shared" si="4"/>
        <v>88</v>
      </c>
      <c r="C50">
        <f t="shared" si="1"/>
        <v>6.3999999999999915</v>
      </c>
      <c r="D50">
        <f t="shared" si="2"/>
        <v>90.119900000000001</v>
      </c>
      <c r="E50">
        <f t="shared" si="3"/>
        <v>-2.1199000000000012</v>
      </c>
      <c r="F50">
        <v>84</v>
      </c>
      <c r="G50">
        <v>4</v>
      </c>
    </row>
    <row r="51" spans="1:7" x14ac:dyDescent="0.3">
      <c r="A51" s="1">
        <v>52</v>
      </c>
      <c r="B51">
        <f t="shared" si="4"/>
        <v>89</v>
      </c>
      <c r="C51">
        <f t="shared" si="1"/>
        <v>5.7999999999999972</v>
      </c>
      <c r="D51">
        <f t="shared" si="2"/>
        <v>91.793599999999998</v>
      </c>
      <c r="E51">
        <f t="shared" si="3"/>
        <v>-2.7935999999999979</v>
      </c>
      <c r="F51">
        <v>85</v>
      </c>
      <c r="G51">
        <v>4</v>
      </c>
    </row>
    <row r="52" spans="1:7" x14ac:dyDescent="0.3">
      <c r="A52" s="1">
        <v>53</v>
      </c>
      <c r="B52">
        <f t="shared" si="4"/>
        <v>91</v>
      </c>
      <c r="C52">
        <f t="shared" si="1"/>
        <v>6.1999999999999886</v>
      </c>
      <c r="D52">
        <f t="shared" si="2"/>
        <v>93.464100000000002</v>
      </c>
      <c r="E52">
        <f t="shared" si="3"/>
        <v>-2.464100000000002</v>
      </c>
      <c r="F52">
        <v>87</v>
      </c>
      <c r="G52">
        <v>4</v>
      </c>
    </row>
    <row r="53" spans="1:7" x14ac:dyDescent="0.3">
      <c r="A53" s="1">
        <v>54</v>
      </c>
      <c r="B53">
        <f t="shared" si="4"/>
        <v>92</v>
      </c>
      <c r="C53">
        <f t="shared" si="1"/>
        <v>5.5999999999999943</v>
      </c>
      <c r="D53">
        <f t="shared" si="2"/>
        <v>95.131399999999999</v>
      </c>
      <c r="E53">
        <f t="shared" si="3"/>
        <v>-3.1313999999999993</v>
      </c>
      <c r="F53">
        <v>89</v>
      </c>
      <c r="G53">
        <v>3</v>
      </c>
    </row>
    <row r="54" spans="1:7" x14ac:dyDescent="0.3">
      <c r="A54" s="1">
        <v>55</v>
      </c>
      <c r="B54">
        <f t="shared" si="4"/>
        <v>94</v>
      </c>
      <c r="C54">
        <f t="shared" si="1"/>
        <v>6</v>
      </c>
      <c r="D54">
        <f t="shared" si="2"/>
        <v>96.795500000000004</v>
      </c>
      <c r="E54">
        <f t="shared" si="3"/>
        <v>-2.7955000000000041</v>
      </c>
      <c r="F54">
        <v>90</v>
      </c>
      <c r="G54">
        <v>4</v>
      </c>
    </row>
    <row r="55" spans="1:7" x14ac:dyDescent="0.3">
      <c r="A55" s="1">
        <v>56</v>
      </c>
      <c r="B55">
        <f t="shared" si="4"/>
        <v>95</v>
      </c>
      <c r="C55">
        <f t="shared" si="1"/>
        <v>5.3999999999999915</v>
      </c>
      <c r="D55">
        <f t="shared" si="2"/>
        <v>98.456400000000002</v>
      </c>
      <c r="E55">
        <f t="shared" si="3"/>
        <v>-3.4564000000000021</v>
      </c>
      <c r="F55">
        <v>92</v>
      </c>
      <c r="G55">
        <v>3</v>
      </c>
    </row>
    <row r="56" spans="1:7" x14ac:dyDescent="0.3">
      <c r="A56" s="1">
        <v>57</v>
      </c>
      <c r="B56">
        <f t="shared" si="4"/>
        <v>97</v>
      </c>
      <c r="C56">
        <f t="shared" si="1"/>
        <v>5.7999999999999972</v>
      </c>
      <c r="D56">
        <f t="shared" si="2"/>
        <v>100.11409999999999</v>
      </c>
      <c r="E56">
        <f t="shared" si="3"/>
        <v>-3.1140999999999934</v>
      </c>
      <c r="F56">
        <v>94</v>
      </c>
      <c r="G56">
        <v>3</v>
      </c>
    </row>
    <row r="57" spans="1:7" x14ac:dyDescent="0.3">
      <c r="A57" s="1">
        <v>58</v>
      </c>
      <c r="B57">
        <f t="shared" si="4"/>
        <v>99</v>
      </c>
      <c r="C57">
        <f t="shared" si="1"/>
        <v>6.1999999999999886</v>
      </c>
      <c r="D57">
        <f t="shared" si="2"/>
        <v>101.76859999999999</v>
      </c>
      <c r="E57">
        <f t="shared" si="3"/>
        <v>-2.7685999999999922</v>
      </c>
      <c r="F57">
        <v>95</v>
      </c>
      <c r="G57">
        <v>4</v>
      </c>
    </row>
    <row r="58" spans="1:7" x14ac:dyDescent="0.3">
      <c r="A58" s="1">
        <v>59</v>
      </c>
      <c r="B58">
        <f t="shared" si="4"/>
        <v>100</v>
      </c>
      <c r="C58">
        <f t="shared" si="1"/>
        <v>5.5999999999999943</v>
      </c>
      <c r="D58">
        <f t="shared" si="2"/>
        <v>103.41990000000001</v>
      </c>
      <c r="E58">
        <f t="shared" si="3"/>
        <v>-3.4199000000000126</v>
      </c>
      <c r="F58">
        <v>97</v>
      </c>
      <c r="G58">
        <v>3</v>
      </c>
    </row>
    <row r="59" spans="1:7" x14ac:dyDescent="0.3">
      <c r="A59" s="1">
        <v>60</v>
      </c>
      <c r="B59">
        <f t="shared" si="4"/>
        <v>102</v>
      </c>
      <c r="C59">
        <f t="shared" si="1"/>
        <v>6</v>
      </c>
      <c r="D59">
        <f t="shared" si="2"/>
        <v>105.068</v>
      </c>
      <c r="E59">
        <f t="shared" si="3"/>
        <v>-3.0679999999999978</v>
      </c>
      <c r="F59">
        <v>99</v>
      </c>
      <c r="G59">
        <v>3</v>
      </c>
    </row>
    <row r="60" spans="1:7" x14ac:dyDescent="0.3">
      <c r="A60" s="1">
        <v>61</v>
      </c>
      <c r="B60">
        <f t="shared" si="4"/>
        <v>104</v>
      </c>
      <c r="C60">
        <f t="shared" si="1"/>
        <v>6.3999999999999915</v>
      </c>
      <c r="D60">
        <f t="shared" si="2"/>
        <v>106.7129</v>
      </c>
      <c r="E60">
        <f t="shared" si="3"/>
        <v>-2.7129000000000048</v>
      </c>
      <c r="F60">
        <v>100</v>
      </c>
      <c r="G60">
        <v>4</v>
      </c>
    </row>
    <row r="61" spans="1:7" x14ac:dyDescent="0.3">
      <c r="A61" s="1">
        <v>62</v>
      </c>
      <c r="B61">
        <f t="shared" si="4"/>
        <v>105</v>
      </c>
      <c r="C61">
        <f t="shared" si="1"/>
        <v>5.7999999999999972</v>
      </c>
      <c r="D61">
        <f t="shared" si="2"/>
        <v>108.35459999999999</v>
      </c>
      <c r="E61">
        <f t="shared" si="3"/>
        <v>-3.3545999999999907</v>
      </c>
      <c r="F61">
        <v>102</v>
      </c>
      <c r="G61">
        <v>3</v>
      </c>
    </row>
    <row r="62" spans="1:7" x14ac:dyDescent="0.3">
      <c r="A62" s="1">
        <v>63</v>
      </c>
      <c r="B62">
        <f t="shared" si="4"/>
        <v>107</v>
      </c>
      <c r="C62">
        <f t="shared" si="1"/>
        <v>6.1999999999999886</v>
      </c>
      <c r="D62">
        <f t="shared" si="2"/>
        <v>109.9931</v>
      </c>
      <c r="E62">
        <f t="shared" si="3"/>
        <v>-2.9930999999999983</v>
      </c>
      <c r="F62">
        <v>103</v>
      </c>
      <c r="G62">
        <v>4</v>
      </c>
    </row>
    <row r="63" spans="1:7" x14ac:dyDescent="0.3">
      <c r="A63" s="1">
        <v>64</v>
      </c>
      <c r="B63">
        <f t="shared" si="4"/>
        <v>108</v>
      </c>
      <c r="C63">
        <f t="shared" si="1"/>
        <v>5.5999999999999943</v>
      </c>
      <c r="D63">
        <f t="shared" si="2"/>
        <v>111.6284</v>
      </c>
      <c r="E63">
        <f t="shared" si="3"/>
        <v>-3.6283999999999992</v>
      </c>
      <c r="F63">
        <v>105</v>
      </c>
      <c r="G63">
        <v>3</v>
      </c>
    </row>
    <row r="64" spans="1:7" x14ac:dyDescent="0.3">
      <c r="A64" s="1">
        <v>65</v>
      </c>
      <c r="B64">
        <f t="shared" si="4"/>
        <v>110</v>
      </c>
      <c r="C64">
        <f t="shared" si="1"/>
        <v>6</v>
      </c>
      <c r="D64">
        <f t="shared" si="2"/>
        <v>113.26049999999999</v>
      </c>
      <c r="E64">
        <f t="shared" si="3"/>
        <v>-3.2604999999999933</v>
      </c>
      <c r="F64">
        <v>107</v>
      </c>
      <c r="G64">
        <v>3</v>
      </c>
    </row>
    <row r="65" spans="1:7" x14ac:dyDescent="0.3">
      <c r="A65" s="1">
        <v>66</v>
      </c>
      <c r="B65">
        <f t="shared" si="4"/>
        <v>111</v>
      </c>
      <c r="C65">
        <f t="shared" si="1"/>
        <v>5.3999999999999915</v>
      </c>
      <c r="D65">
        <f t="shared" si="2"/>
        <v>114.88940000000001</v>
      </c>
      <c r="E65">
        <f t="shared" si="3"/>
        <v>-3.8894000000000091</v>
      </c>
      <c r="F65">
        <v>108</v>
      </c>
      <c r="G65">
        <v>3</v>
      </c>
    </row>
    <row r="66" spans="1:7" x14ac:dyDescent="0.3">
      <c r="A66" s="1">
        <v>67</v>
      </c>
      <c r="B66">
        <f t="shared" ref="B66:B97" si="5">F66+G66</f>
        <v>113</v>
      </c>
      <c r="C66">
        <f t="shared" si="1"/>
        <v>5.7999999999999972</v>
      </c>
      <c r="D66">
        <f t="shared" si="2"/>
        <v>116.5151</v>
      </c>
      <c r="E66">
        <f t="shared" si="3"/>
        <v>-3.5151000000000039</v>
      </c>
      <c r="F66">
        <v>110</v>
      </c>
      <c r="G66">
        <v>3</v>
      </c>
    </row>
    <row r="67" spans="1:7" x14ac:dyDescent="0.3">
      <c r="A67" s="1">
        <v>68</v>
      </c>
      <c r="B67">
        <f t="shared" si="5"/>
        <v>114</v>
      </c>
      <c r="C67">
        <f t="shared" ref="C67:C130" si="6">B67-1.6*A67</f>
        <v>5.1999999999999886</v>
      </c>
      <c r="D67">
        <f t="shared" ref="D67:D73" si="7">-0.0016*(A67^2)+1.8385*A67+0.518</f>
        <v>118.13760000000001</v>
      </c>
      <c r="E67">
        <f t="shared" ref="E67:E130" si="8">B67-D67</f>
        <v>-4.1376000000000062</v>
      </c>
      <c r="F67">
        <v>112</v>
      </c>
      <c r="G67">
        <v>2</v>
      </c>
    </row>
    <row r="68" spans="1:7" x14ac:dyDescent="0.3">
      <c r="A68" s="1">
        <v>69</v>
      </c>
      <c r="B68">
        <f t="shared" si="5"/>
        <v>116</v>
      </c>
      <c r="C68">
        <f t="shared" si="6"/>
        <v>5.5999999999999943</v>
      </c>
      <c r="D68">
        <f t="shared" si="7"/>
        <v>119.7569</v>
      </c>
      <c r="E68">
        <f t="shared" si="8"/>
        <v>-3.7569000000000017</v>
      </c>
      <c r="F68">
        <v>113</v>
      </c>
      <c r="G68">
        <v>3</v>
      </c>
    </row>
    <row r="69" spans="1:7" x14ac:dyDescent="0.3">
      <c r="A69" s="1">
        <v>70</v>
      </c>
      <c r="B69">
        <f t="shared" si="5"/>
        <v>117</v>
      </c>
      <c r="C69">
        <f t="shared" si="6"/>
        <v>5</v>
      </c>
      <c r="D69">
        <f t="shared" si="7"/>
        <v>121.37299999999999</v>
      </c>
      <c r="E69">
        <f t="shared" si="8"/>
        <v>-4.3729999999999905</v>
      </c>
      <c r="F69">
        <v>115</v>
      </c>
      <c r="G69">
        <v>2</v>
      </c>
    </row>
    <row r="70" spans="1:7" x14ac:dyDescent="0.3">
      <c r="A70" s="1">
        <v>71</v>
      </c>
      <c r="B70">
        <f t="shared" si="5"/>
        <v>119</v>
      </c>
      <c r="C70">
        <f t="shared" si="6"/>
        <v>5.3999999999999915</v>
      </c>
      <c r="D70">
        <f t="shared" si="7"/>
        <v>122.9859</v>
      </c>
      <c r="E70">
        <f t="shared" si="8"/>
        <v>-3.9859000000000009</v>
      </c>
      <c r="F70">
        <v>117</v>
      </c>
      <c r="G70">
        <v>2</v>
      </c>
    </row>
    <row r="71" spans="1:7" x14ac:dyDescent="0.3">
      <c r="A71" s="1">
        <v>72</v>
      </c>
      <c r="B71">
        <f t="shared" si="5"/>
        <v>120</v>
      </c>
      <c r="C71">
        <f t="shared" si="6"/>
        <v>4.7999999999999972</v>
      </c>
      <c r="D71">
        <f t="shared" si="7"/>
        <v>124.59560000000002</v>
      </c>
      <c r="E71">
        <f t="shared" si="8"/>
        <v>-4.5956000000000188</v>
      </c>
      <c r="F71">
        <v>118</v>
      </c>
      <c r="G71">
        <v>2</v>
      </c>
    </row>
    <row r="72" spans="1:7" x14ac:dyDescent="0.3">
      <c r="A72" s="1">
        <v>73</v>
      </c>
      <c r="B72">
        <f t="shared" si="5"/>
        <v>122</v>
      </c>
      <c r="C72">
        <f t="shared" si="6"/>
        <v>5.1999999999999886</v>
      </c>
      <c r="D72">
        <f t="shared" si="7"/>
        <v>126.2021</v>
      </c>
      <c r="E72">
        <f t="shared" si="8"/>
        <v>-4.2021000000000015</v>
      </c>
      <c r="F72">
        <v>120</v>
      </c>
      <c r="G72">
        <v>2</v>
      </c>
    </row>
    <row r="73" spans="1:7" x14ac:dyDescent="0.3">
      <c r="A73" s="1">
        <v>74</v>
      </c>
      <c r="B73">
        <f t="shared" si="5"/>
        <v>123</v>
      </c>
      <c r="C73">
        <f t="shared" si="6"/>
        <v>4.5999999999999943</v>
      </c>
      <c r="D73">
        <f t="shared" si="7"/>
        <v>127.80540000000001</v>
      </c>
      <c r="E73">
        <f t="shared" si="8"/>
        <v>-4.8054000000000059</v>
      </c>
      <c r="F73">
        <v>122</v>
      </c>
      <c r="G73">
        <v>1</v>
      </c>
    </row>
    <row r="74" spans="1:7" x14ac:dyDescent="0.3">
      <c r="A74" s="1">
        <v>75</v>
      </c>
      <c r="B74">
        <f t="shared" si="5"/>
        <v>125</v>
      </c>
      <c r="C74">
        <f t="shared" si="6"/>
        <v>5</v>
      </c>
      <c r="D74">
        <f>1.6*A74+9.4</f>
        <v>129.4</v>
      </c>
      <c r="E74">
        <f t="shared" si="8"/>
        <v>-4.4000000000000057</v>
      </c>
      <c r="F74">
        <v>123</v>
      </c>
      <c r="G74">
        <v>2</v>
      </c>
    </row>
    <row r="75" spans="1:7" x14ac:dyDescent="0.3">
      <c r="A75" s="1">
        <v>76</v>
      </c>
      <c r="B75">
        <f t="shared" si="5"/>
        <v>126</v>
      </c>
      <c r="C75">
        <f t="shared" si="6"/>
        <v>4.3999999999999915</v>
      </c>
      <c r="D75">
        <f t="shared" ref="D75:D138" si="9">1.6*A75+9.4</f>
        <v>131</v>
      </c>
      <c r="E75">
        <f t="shared" si="8"/>
        <v>-5</v>
      </c>
      <c r="F75">
        <v>125</v>
      </c>
      <c r="G75">
        <v>1</v>
      </c>
    </row>
    <row r="76" spans="1:7" x14ac:dyDescent="0.3">
      <c r="A76" s="1">
        <v>77</v>
      </c>
      <c r="B76">
        <f t="shared" si="5"/>
        <v>128</v>
      </c>
      <c r="C76">
        <f t="shared" si="6"/>
        <v>4.7999999999999972</v>
      </c>
      <c r="D76">
        <f t="shared" si="9"/>
        <v>132.6</v>
      </c>
      <c r="E76">
        <f t="shared" si="8"/>
        <v>-4.5999999999999943</v>
      </c>
      <c r="F76">
        <v>127</v>
      </c>
      <c r="G76">
        <v>1</v>
      </c>
    </row>
    <row r="77" spans="1:7" x14ac:dyDescent="0.3">
      <c r="A77" s="1">
        <v>78</v>
      </c>
      <c r="B77">
        <f t="shared" si="5"/>
        <v>129</v>
      </c>
      <c r="C77">
        <f t="shared" si="6"/>
        <v>4.1999999999999886</v>
      </c>
      <c r="D77">
        <f t="shared" si="9"/>
        <v>134.20000000000002</v>
      </c>
      <c r="E77">
        <f t="shared" si="8"/>
        <v>-5.2000000000000171</v>
      </c>
      <c r="F77">
        <v>128</v>
      </c>
      <c r="G77">
        <v>1</v>
      </c>
    </row>
    <row r="78" spans="1:7" x14ac:dyDescent="0.3">
      <c r="A78" s="1">
        <v>79</v>
      </c>
      <c r="B78">
        <f t="shared" si="5"/>
        <v>131</v>
      </c>
      <c r="C78">
        <f t="shared" si="6"/>
        <v>4.5999999999999943</v>
      </c>
      <c r="D78">
        <f t="shared" si="9"/>
        <v>135.80000000000001</v>
      </c>
      <c r="E78">
        <f t="shared" si="8"/>
        <v>-4.8000000000000114</v>
      </c>
      <c r="F78">
        <v>130</v>
      </c>
      <c r="G78">
        <v>1</v>
      </c>
    </row>
    <row r="79" spans="1:7" x14ac:dyDescent="0.3">
      <c r="A79" s="1">
        <v>80</v>
      </c>
      <c r="B79">
        <f t="shared" si="5"/>
        <v>132</v>
      </c>
      <c r="C79">
        <f t="shared" si="6"/>
        <v>4</v>
      </c>
      <c r="D79">
        <f t="shared" si="9"/>
        <v>137.4</v>
      </c>
      <c r="E79">
        <f t="shared" si="8"/>
        <v>-5.4000000000000057</v>
      </c>
      <c r="F79">
        <v>132</v>
      </c>
      <c r="G79">
        <v>0</v>
      </c>
    </row>
    <row r="80" spans="1:7" x14ac:dyDescent="0.3">
      <c r="A80" s="1">
        <v>81</v>
      </c>
      <c r="B80">
        <f t="shared" si="5"/>
        <v>134</v>
      </c>
      <c r="C80">
        <f t="shared" si="6"/>
        <v>4.4000000000000057</v>
      </c>
      <c r="D80">
        <f t="shared" si="9"/>
        <v>139</v>
      </c>
      <c r="E80">
        <f t="shared" si="8"/>
        <v>-5</v>
      </c>
      <c r="F80">
        <v>133</v>
      </c>
      <c r="G80">
        <v>1</v>
      </c>
    </row>
    <row r="81" spans="1:7" x14ac:dyDescent="0.3">
      <c r="A81" s="1">
        <v>82</v>
      </c>
      <c r="B81">
        <f t="shared" si="5"/>
        <v>136</v>
      </c>
      <c r="C81">
        <f t="shared" si="6"/>
        <v>4.7999999999999829</v>
      </c>
      <c r="D81">
        <f t="shared" si="9"/>
        <v>140.60000000000002</v>
      </c>
      <c r="E81">
        <f t="shared" si="8"/>
        <v>-4.6000000000000227</v>
      </c>
      <c r="F81">
        <v>135</v>
      </c>
      <c r="G81">
        <v>1</v>
      </c>
    </row>
    <row r="82" spans="1:7" x14ac:dyDescent="0.3">
      <c r="A82" s="1">
        <v>83</v>
      </c>
      <c r="B82">
        <f t="shared" si="5"/>
        <v>137</v>
      </c>
      <c r="C82">
        <f t="shared" si="6"/>
        <v>4.1999999999999886</v>
      </c>
      <c r="D82">
        <f t="shared" si="9"/>
        <v>142.20000000000002</v>
      </c>
      <c r="E82">
        <f t="shared" si="8"/>
        <v>-5.2000000000000171</v>
      </c>
      <c r="F82">
        <v>136</v>
      </c>
      <c r="G82">
        <v>1</v>
      </c>
    </row>
    <row r="83" spans="1:7" x14ac:dyDescent="0.3">
      <c r="A83" s="1">
        <v>84</v>
      </c>
      <c r="B83">
        <f t="shared" si="5"/>
        <v>139</v>
      </c>
      <c r="C83">
        <f t="shared" si="6"/>
        <v>4.5999999999999943</v>
      </c>
      <c r="D83">
        <f t="shared" si="9"/>
        <v>143.80000000000001</v>
      </c>
      <c r="E83">
        <f t="shared" si="8"/>
        <v>-4.8000000000000114</v>
      </c>
      <c r="F83">
        <v>138</v>
      </c>
      <c r="G83">
        <v>1</v>
      </c>
    </row>
    <row r="84" spans="1:7" x14ac:dyDescent="0.3">
      <c r="A84" s="1">
        <v>85</v>
      </c>
      <c r="B84">
        <f t="shared" si="5"/>
        <v>140</v>
      </c>
      <c r="C84">
        <f t="shared" si="6"/>
        <v>4</v>
      </c>
      <c r="D84">
        <f t="shared" si="9"/>
        <v>145.4</v>
      </c>
      <c r="E84">
        <f t="shared" si="8"/>
        <v>-5.4000000000000057</v>
      </c>
      <c r="F84">
        <v>140</v>
      </c>
      <c r="G84">
        <v>0</v>
      </c>
    </row>
    <row r="85" spans="1:7" x14ac:dyDescent="0.3">
      <c r="A85" s="1">
        <v>86</v>
      </c>
      <c r="B85">
        <f t="shared" si="5"/>
        <v>142</v>
      </c>
      <c r="C85">
        <f t="shared" si="6"/>
        <v>4.4000000000000057</v>
      </c>
      <c r="D85">
        <f t="shared" si="9"/>
        <v>147</v>
      </c>
      <c r="E85">
        <f t="shared" si="8"/>
        <v>-5</v>
      </c>
      <c r="F85">
        <v>141</v>
      </c>
      <c r="G85">
        <v>1</v>
      </c>
    </row>
    <row r="86" spans="1:7" x14ac:dyDescent="0.3">
      <c r="A86" s="1">
        <v>87</v>
      </c>
      <c r="B86">
        <f t="shared" si="5"/>
        <v>143</v>
      </c>
      <c r="C86">
        <f t="shared" si="6"/>
        <v>3.7999999999999829</v>
      </c>
      <c r="D86">
        <f t="shared" si="9"/>
        <v>148.60000000000002</v>
      </c>
      <c r="E86">
        <f t="shared" si="8"/>
        <v>-5.6000000000000227</v>
      </c>
      <c r="F86">
        <v>143</v>
      </c>
      <c r="G86">
        <v>0</v>
      </c>
    </row>
    <row r="87" spans="1:7" x14ac:dyDescent="0.3">
      <c r="A87" s="1">
        <v>88</v>
      </c>
      <c r="B87">
        <f t="shared" si="5"/>
        <v>145</v>
      </c>
      <c r="C87">
        <f t="shared" si="6"/>
        <v>4.1999999999999886</v>
      </c>
      <c r="D87">
        <f t="shared" si="9"/>
        <v>150.20000000000002</v>
      </c>
      <c r="E87">
        <f t="shared" si="8"/>
        <v>-5.2000000000000171</v>
      </c>
      <c r="F87">
        <v>145</v>
      </c>
      <c r="G87">
        <v>0</v>
      </c>
    </row>
    <row r="88" spans="1:7" x14ac:dyDescent="0.3">
      <c r="A88" s="1">
        <v>89</v>
      </c>
      <c r="B88">
        <f t="shared" si="5"/>
        <v>146</v>
      </c>
      <c r="C88">
        <f t="shared" si="6"/>
        <v>3.5999999999999943</v>
      </c>
      <c r="D88">
        <f t="shared" si="9"/>
        <v>151.80000000000001</v>
      </c>
      <c r="E88">
        <f t="shared" si="8"/>
        <v>-5.8000000000000114</v>
      </c>
      <c r="F88">
        <v>146</v>
      </c>
      <c r="G88">
        <v>0</v>
      </c>
    </row>
    <row r="89" spans="1:7" x14ac:dyDescent="0.3">
      <c r="A89" s="1">
        <v>90</v>
      </c>
      <c r="B89">
        <f t="shared" si="5"/>
        <v>148</v>
      </c>
      <c r="C89">
        <f t="shared" si="6"/>
        <v>4</v>
      </c>
      <c r="D89">
        <f t="shared" si="9"/>
        <v>153.4</v>
      </c>
      <c r="E89">
        <f t="shared" si="8"/>
        <v>-5.4000000000000057</v>
      </c>
      <c r="F89">
        <v>148</v>
      </c>
      <c r="G89">
        <v>0</v>
      </c>
    </row>
    <row r="90" spans="1:7" x14ac:dyDescent="0.3">
      <c r="A90" s="1">
        <v>91</v>
      </c>
      <c r="B90">
        <f t="shared" si="5"/>
        <v>150</v>
      </c>
      <c r="C90">
        <f t="shared" si="6"/>
        <v>4.4000000000000057</v>
      </c>
      <c r="D90">
        <f t="shared" si="9"/>
        <v>155</v>
      </c>
      <c r="E90">
        <f t="shared" si="8"/>
        <v>-5</v>
      </c>
      <c r="F90">
        <v>150</v>
      </c>
      <c r="G90">
        <v>0</v>
      </c>
    </row>
    <row r="91" spans="1:7" x14ac:dyDescent="0.3">
      <c r="A91" s="1">
        <v>92</v>
      </c>
      <c r="B91">
        <f t="shared" si="5"/>
        <v>151</v>
      </c>
      <c r="C91">
        <f t="shared" si="6"/>
        <v>3.7999999999999829</v>
      </c>
      <c r="D91">
        <f t="shared" si="9"/>
        <v>156.60000000000002</v>
      </c>
      <c r="E91">
        <f t="shared" si="8"/>
        <v>-5.6000000000000227</v>
      </c>
      <c r="F91">
        <v>151</v>
      </c>
      <c r="G91">
        <v>0</v>
      </c>
    </row>
    <row r="92" spans="1:7" x14ac:dyDescent="0.3">
      <c r="A92" s="1">
        <v>93</v>
      </c>
      <c r="B92">
        <f t="shared" si="5"/>
        <v>153</v>
      </c>
      <c r="C92">
        <f t="shared" si="6"/>
        <v>4.1999999999999886</v>
      </c>
      <c r="D92">
        <f t="shared" si="9"/>
        <v>158.20000000000002</v>
      </c>
      <c r="E92">
        <f t="shared" si="8"/>
        <v>-5.2000000000000171</v>
      </c>
      <c r="F92">
        <v>153</v>
      </c>
      <c r="G92">
        <v>0</v>
      </c>
    </row>
    <row r="93" spans="1:7" x14ac:dyDescent="0.3">
      <c r="A93" s="1">
        <v>94</v>
      </c>
      <c r="B93">
        <f t="shared" si="5"/>
        <v>155</v>
      </c>
      <c r="C93">
        <f t="shared" si="6"/>
        <v>4.5999999999999943</v>
      </c>
      <c r="D93">
        <f t="shared" si="9"/>
        <v>159.80000000000001</v>
      </c>
      <c r="E93">
        <f t="shared" si="8"/>
        <v>-4.8000000000000114</v>
      </c>
      <c r="F93">
        <v>155</v>
      </c>
      <c r="G93">
        <v>0</v>
      </c>
    </row>
    <row r="94" spans="1:7" x14ac:dyDescent="0.3">
      <c r="A94" s="1">
        <v>95</v>
      </c>
      <c r="B94">
        <f t="shared" si="5"/>
        <v>156</v>
      </c>
      <c r="C94">
        <f t="shared" si="6"/>
        <v>4</v>
      </c>
      <c r="D94">
        <f t="shared" si="9"/>
        <v>161.4</v>
      </c>
      <c r="E94">
        <f t="shared" si="8"/>
        <v>-5.4000000000000057</v>
      </c>
      <c r="F94">
        <v>156</v>
      </c>
      <c r="G94">
        <v>0</v>
      </c>
    </row>
    <row r="95" spans="1:7" x14ac:dyDescent="0.3">
      <c r="A95" s="1">
        <v>96</v>
      </c>
      <c r="B95">
        <f t="shared" si="5"/>
        <v>158</v>
      </c>
      <c r="C95">
        <f t="shared" si="6"/>
        <v>4.3999999999999773</v>
      </c>
      <c r="D95">
        <f t="shared" si="9"/>
        <v>163.00000000000003</v>
      </c>
      <c r="E95">
        <f t="shared" si="8"/>
        <v>-5.0000000000000284</v>
      </c>
      <c r="F95">
        <v>158</v>
      </c>
      <c r="G95">
        <v>0</v>
      </c>
    </row>
    <row r="96" spans="1:7" x14ac:dyDescent="0.3">
      <c r="A96" s="1">
        <v>97</v>
      </c>
      <c r="B96">
        <f t="shared" si="5"/>
        <v>160</v>
      </c>
      <c r="C96">
        <f t="shared" si="6"/>
        <v>4.7999999999999829</v>
      </c>
      <c r="D96">
        <f t="shared" si="9"/>
        <v>164.60000000000002</v>
      </c>
      <c r="E96">
        <f t="shared" si="8"/>
        <v>-4.6000000000000227</v>
      </c>
      <c r="F96">
        <v>160</v>
      </c>
      <c r="G96">
        <v>0</v>
      </c>
    </row>
    <row r="97" spans="1:7" x14ac:dyDescent="0.3">
      <c r="A97" s="1">
        <v>98</v>
      </c>
      <c r="B97">
        <f t="shared" si="5"/>
        <v>161</v>
      </c>
      <c r="C97">
        <f t="shared" si="6"/>
        <v>4.1999999999999886</v>
      </c>
      <c r="D97">
        <f t="shared" si="9"/>
        <v>166.20000000000002</v>
      </c>
      <c r="E97">
        <f t="shared" si="8"/>
        <v>-5.2000000000000171</v>
      </c>
      <c r="F97">
        <v>161</v>
      </c>
      <c r="G97">
        <v>0</v>
      </c>
    </row>
    <row r="98" spans="1:7" x14ac:dyDescent="0.3">
      <c r="A98" s="1">
        <v>99</v>
      </c>
      <c r="B98">
        <f t="shared" ref="B98:B129" si="10">F98+G98</f>
        <v>163</v>
      </c>
      <c r="C98">
        <f t="shared" si="6"/>
        <v>4.5999999999999943</v>
      </c>
      <c r="D98">
        <f t="shared" si="9"/>
        <v>167.8</v>
      </c>
      <c r="E98">
        <f t="shared" si="8"/>
        <v>-4.8000000000000114</v>
      </c>
      <c r="F98">
        <v>163</v>
      </c>
      <c r="G98">
        <v>0</v>
      </c>
    </row>
    <row r="99" spans="1:7" x14ac:dyDescent="0.3">
      <c r="A99" s="1">
        <v>100</v>
      </c>
      <c r="B99">
        <f t="shared" si="10"/>
        <v>165</v>
      </c>
      <c r="C99">
        <f t="shared" si="6"/>
        <v>5</v>
      </c>
      <c r="D99">
        <f t="shared" si="9"/>
        <v>169.4</v>
      </c>
      <c r="E99">
        <f t="shared" si="8"/>
        <v>-4.4000000000000057</v>
      </c>
      <c r="F99">
        <v>165</v>
      </c>
      <c r="G99">
        <v>0</v>
      </c>
    </row>
    <row r="100" spans="1:7" x14ac:dyDescent="0.3">
      <c r="A100" s="1">
        <v>101</v>
      </c>
      <c r="B100">
        <f t="shared" si="10"/>
        <v>166</v>
      </c>
      <c r="C100">
        <f t="shared" si="6"/>
        <v>4.3999999999999773</v>
      </c>
      <c r="D100">
        <f t="shared" si="9"/>
        <v>171.00000000000003</v>
      </c>
      <c r="E100">
        <f t="shared" si="8"/>
        <v>-5.0000000000000284</v>
      </c>
      <c r="F100">
        <v>166</v>
      </c>
      <c r="G100">
        <v>0</v>
      </c>
    </row>
    <row r="101" spans="1:7" x14ac:dyDescent="0.3">
      <c r="A101" s="1">
        <v>102</v>
      </c>
      <c r="B101">
        <f t="shared" si="10"/>
        <v>168</v>
      </c>
      <c r="C101">
        <f t="shared" si="6"/>
        <v>4.7999999999999829</v>
      </c>
      <c r="D101">
        <f t="shared" si="9"/>
        <v>172.60000000000002</v>
      </c>
      <c r="E101">
        <f t="shared" si="8"/>
        <v>-4.6000000000000227</v>
      </c>
      <c r="F101">
        <v>168</v>
      </c>
      <c r="G101">
        <v>0</v>
      </c>
    </row>
    <row r="102" spans="1:7" x14ac:dyDescent="0.3">
      <c r="A102" s="1">
        <v>103</v>
      </c>
      <c r="B102">
        <f t="shared" si="10"/>
        <v>169</v>
      </c>
      <c r="C102">
        <f t="shared" si="6"/>
        <v>4.1999999999999886</v>
      </c>
      <c r="D102">
        <f t="shared" si="9"/>
        <v>174.20000000000002</v>
      </c>
      <c r="E102">
        <f t="shared" si="8"/>
        <v>-5.2000000000000171</v>
      </c>
      <c r="F102">
        <v>169</v>
      </c>
      <c r="G102">
        <v>0</v>
      </c>
    </row>
    <row r="103" spans="1:7" x14ac:dyDescent="0.3">
      <c r="A103" s="1">
        <v>104</v>
      </c>
      <c r="B103">
        <f t="shared" si="10"/>
        <v>171</v>
      </c>
      <c r="C103">
        <f t="shared" si="6"/>
        <v>4.5999999999999943</v>
      </c>
      <c r="D103">
        <f t="shared" si="9"/>
        <v>175.8</v>
      </c>
      <c r="E103">
        <f t="shared" si="8"/>
        <v>-4.8000000000000114</v>
      </c>
      <c r="F103">
        <v>171</v>
      </c>
      <c r="G103">
        <v>0</v>
      </c>
    </row>
    <row r="104" spans="1:7" x14ac:dyDescent="0.3">
      <c r="A104" s="1">
        <v>105</v>
      </c>
      <c r="B104">
        <f t="shared" si="10"/>
        <v>173</v>
      </c>
      <c r="C104">
        <f t="shared" si="6"/>
        <v>5</v>
      </c>
      <c r="D104">
        <f t="shared" si="9"/>
        <v>177.4</v>
      </c>
      <c r="E104">
        <f t="shared" si="8"/>
        <v>-4.4000000000000057</v>
      </c>
      <c r="F104">
        <v>173</v>
      </c>
      <c r="G104">
        <v>0</v>
      </c>
    </row>
    <row r="105" spans="1:7" x14ac:dyDescent="0.3">
      <c r="A105" s="1">
        <v>106</v>
      </c>
      <c r="B105">
        <f t="shared" si="10"/>
        <v>174</v>
      </c>
      <c r="C105">
        <f t="shared" si="6"/>
        <v>4.3999999999999773</v>
      </c>
      <c r="D105">
        <f t="shared" si="9"/>
        <v>179.00000000000003</v>
      </c>
      <c r="E105">
        <f t="shared" si="8"/>
        <v>-5.0000000000000284</v>
      </c>
      <c r="F105">
        <v>174</v>
      </c>
      <c r="G105">
        <v>0</v>
      </c>
    </row>
    <row r="106" spans="1:7" x14ac:dyDescent="0.3">
      <c r="A106" s="1">
        <v>107</v>
      </c>
      <c r="B106">
        <f t="shared" si="10"/>
        <v>176</v>
      </c>
      <c r="C106">
        <f t="shared" si="6"/>
        <v>4.7999999999999829</v>
      </c>
      <c r="D106">
        <f t="shared" si="9"/>
        <v>180.60000000000002</v>
      </c>
      <c r="E106">
        <f t="shared" si="8"/>
        <v>-4.6000000000000227</v>
      </c>
      <c r="F106">
        <v>176</v>
      </c>
      <c r="G106">
        <v>0</v>
      </c>
    </row>
    <row r="107" spans="1:7" x14ac:dyDescent="0.3">
      <c r="A107" s="1">
        <v>108</v>
      </c>
      <c r="B107">
        <f t="shared" si="10"/>
        <v>178</v>
      </c>
      <c r="C107">
        <f t="shared" si="6"/>
        <v>5.1999999999999886</v>
      </c>
      <c r="D107">
        <f t="shared" si="9"/>
        <v>182.20000000000002</v>
      </c>
      <c r="E107">
        <f t="shared" si="8"/>
        <v>-4.2000000000000171</v>
      </c>
      <c r="F107">
        <v>178</v>
      </c>
      <c r="G107">
        <v>0</v>
      </c>
    </row>
    <row r="108" spans="1:7" x14ac:dyDescent="0.3">
      <c r="A108" s="1">
        <v>109</v>
      </c>
      <c r="B108">
        <f t="shared" si="10"/>
        <v>179</v>
      </c>
      <c r="C108">
        <f t="shared" si="6"/>
        <v>4.5999999999999943</v>
      </c>
      <c r="D108">
        <f t="shared" si="9"/>
        <v>183.8</v>
      </c>
      <c r="E108">
        <f t="shared" si="8"/>
        <v>-4.8000000000000114</v>
      </c>
      <c r="F108">
        <v>179</v>
      </c>
      <c r="G108">
        <v>0</v>
      </c>
    </row>
    <row r="109" spans="1:7" x14ac:dyDescent="0.3">
      <c r="A109" s="1">
        <v>110</v>
      </c>
      <c r="B109">
        <f t="shared" si="10"/>
        <v>181</v>
      </c>
      <c r="C109">
        <f t="shared" si="6"/>
        <v>5</v>
      </c>
      <c r="D109">
        <f t="shared" si="9"/>
        <v>185.4</v>
      </c>
      <c r="E109">
        <f t="shared" si="8"/>
        <v>-4.4000000000000057</v>
      </c>
      <c r="F109">
        <v>181</v>
      </c>
      <c r="G109">
        <v>0</v>
      </c>
    </row>
    <row r="110" spans="1:7" x14ac:dyDescent="0.3">
      <c r="A110" s="1">
        <v>111</v>
      </c>
      <c r="B110">
        <f t="shared" si="10"/>
        <v>183</v>
      </c>
      <c r="C110">
        <f t="shared" si="6"/>
        <v>5.3999999999999773</v>
      </c>
      <c r="D110">
        <f t="shared" si="9"/>
        <v>187.00000000000003</v>
      </c>
      <c r="E110">
        <f t="shared" si="8"/>
        <v>-4.0000000000000284</v>
      </c>
      <c r="F110">
        <v>183</v>
      </c>
      <c r="G110">
        <v>0</v>
      </c>
    </row>
    <row r="111" spans="1:7" x14ac:dyDescent="0.3">
      <c r="A111" s="1">
        <v>112</v>
      </c>
      <c r="B111">
        <f t="shared" si="10"/>
        <v>184</v>
      </c>
      <c r="C111">
        <f t="shared" si="6"/>
        <v>4.7999999999999829</v>
      </c>
      <c r="D111">
        <f t="shared" si="9"/>
        <v>188.60000000000002</v>
      </c>
      <c r="E111">
        <f t="shared" si="8"/>
        <v>-4.6000000000000227</v>
      </c>
      <c r="F111">
        <v>184</v>
      </c>
      <c r="G111">
        <v>0</v>
      </c>
    </row>
    <row r="112" spans="1:7" x14ac:dyDescent="0.3">
      <c r="A112" s="1">
        <v>113</v>
      </c>
      <c r="B112">
        <f t="shared" si="10"/>
        <v>186</v>
      </c>
      <c r="C112">
        <f t="shared" si="6"/>
        <v>5.1999999999999886</v>
      </c>
      <c r="D112">
        <f t="shared" si="9"/>
        <v>190.20000000000002</v>
      </c>
      <c r="E112">
        <f t="shared" si="8"/>
        <v>-4.2000000000000171</v>
      </c>
      <c r="F112">
        <v>186</v>
      </c>
      <c r="G112">
        <v>0</v>
      </c>
    </row>
    <row r="113" spans="1:7" x14ac:dyDescent="0.3">
      <c r="A113" s="1">
        <v>114</v>
      </c>
      <c r="B113">
        <f t="shared" si="10"/>
        <v>188</v>
      </c>
      <c r="C113">
        <f t="shared" si="6"/>
        <v>5.5999999999999943</v>
      </c>
      <c r="D113">
        <f t="shared" si="9"/>
        <v>191.8</v>
      </c>
      <c r="E113">
        <f t="shared" si="8"/>
        <v>-3.8000000000000114</v>
      </c>
      <c r="F113">
        <v>188</v>
      </c>
      <c r="G113">
        <v>0</v>
      </c>
    </row>
    <row r="114" spans="1:7" x14ac:dyDescent="0.3">
      <c r="A114" s="1">
        <v>115</v>
      </c>
      <c r="B114">
        <f t="shared" si="10"/>
        <v>189</v>
      </c>
      <c r="C114">
        <f t="shared" si="6"/>
        <v>5</v>
      </c>
      <c r="D114">
        <f t="shared" si="9"/>
        <v>193.4</v>
      </c>
      <c r="E114">
        <f t="shared" si="8"/>
        <v>-4.4000000000000057</v>
      </c>
      <c r="F114">
        <v>189</v>
      </c>
      <c r="G114">
        <v>0</v>
      </c>
    </row>
    <row r="115" spans="1:7" x14ac:dyDescent="0.3">
      <c r="A115" s="1">
        <v>116</v>
      </c>
      <c r="B115">
        <f t="shared" si="10"/>
        <v>191</v>
      </c>
      <c r="C115">
        <f t="shared" si="6"/>
        <v>5.3999999999999773</v>
      </c>
      <c r="D115">
        <f t="shared" si="9"/>
        <v>195.00000000000003</v>
      </c>
      <c r="E115">
        <f t="shared" si="8"/>
        <v>-4.0000000000000284</v>
      </c>
      <c r="F115">
        <v>191</v>
      </c>
      <c r="G115">
        <v>0</v>
      </c>
    </row>
    <row r="116" spans="1:7" x14ac:dyDescent="0.3">
      <c r="A116" s="1">
        <v>117</v>
      </c>
      <c r="B116">
        <f t="shared" si="10"/>
        <v>193</v>
      </c>
      <c r="C116">
        <f t="shared" si="6"/>
        <v>5.7999999999999829</v>
      </c>
      <c r="D116">
        <f t="shared" si="9"/>
        <v>196.60000000000002</v>
      </c>
      <c r="E116">
        <f t="shared" si="8"/>
        <v>-3.6000000000000227</v>
      </c>
      <c r="F116">
        <v>193</v>
      </c>
      <c r="G116">
        <v>0</v>
      </c>
    </row>
    <row r="117" spans="1:7" x14ac:dyDescent="0.3">
      <c r="A117" s="1">
        <v>118</v>
      </c>
      <c r="B117">
        <f t="shared" si="10"/>
        <v>194</v>
      </c>
      <c r="C117">
        <f t="shared" si="6"/>
        <v>5.1999999999999886</v>
      </c>
      <c r="D117">
        <f t="shared" si="9"/>
        <v>198.20000000000002</v>
      </c>
      <c r="E117">
        <f t="shared" si="8"/>
        <v>-4.2000000000000171</v>
      </c>
      <c r="F117">
        <v>194</v>
      </c>
      <c r="G117">
        <v>0</v>
      </c>
    </row>
    <row r="118" spans="1:7" x14ac:dyDescent="0.3">
      <c r="A118" s="1">
        <v>119</v>
      </c>
      <c r="B118">
        <f t="shared" si="10"/>
        <v>196</v>
      </c>
      <c r="C118">
        <f t="shared" si="6"/>
        <v>5.5999999999999943</v>
      </c>
      <c r="D118">
        <f t="shared" si="9"/>
        <v>199.8</v>
      </c>
      <c r="E118">
        <f t="shared" si="8"/>
        <v>-3.8000000000000114</v>
      </c>
      <c r="F118">
        <v>196</v>
      </c>
      <c r="G118">
        <v>0</v>
      </c>
    </row>
    <row r="119" spans="1:7" x14ac:dyDescent="0.3">
      <c r="A119" s="1">
        <v>120</v>
      </c>
      <c r="B119">
        <f t="shared" si="10"/>
        <v>198</v>
      </c>
      <c r="C119">
        <f t="shared" si="6"/>
        <v>6</v>
      </c>
      <c r="D119">
        <f t="shared" si="9"/>
        <v>201.4</v>
      </c>
      <c r="E119">
        <f t="shared" si="8"/>
        <v>-3.4000000000000057</v>
      </c>
      <c r="F119">
        <v>198</v>
      </c>
      <c r="G119">
        <v>0</v>
      </c>
    </row>
    <row r="120" spans="1:7" x14ac:dyDescent="0.3">
      <c r="A120" s="1">
        <v>121</v>
      </c>
      <c r="B120">
        <f t="shared" si="10"/>
        <v>199</v>
      </c>
      <c r="C120">
        <f t="shared" si="6"/>
        <v>5.3999999999999773</v>
      </c>
      <c r="D120">
        <f t="shared" si="9"/>
        <v>203.00000000000003</v>
      </c>
      <c r="E120">
        <f t="shared" si="8"/>
        <v>-4.0000000000000284</v>
      </c>
      <c r="F120">
        <v>199</v>
      </c>
      <c r="G120">
        <v>0</v>
      </c>
    </row>
    <row r="121" spans="1:7" x14ac:dyDescent="0.3">
      <c r="A121" s="1">
        <v>122</v>
      </c>
      <c r="B121">
        <f t="shared" si="10"/>
        <v>201</v>
      </c>
      <c r="C121">
        <f t="shared" si="6"/>
        <v>5.7999999999999829</v>
      </c>
      <c r="D121">
        <f t="shared" si="9"/>
        <v>204.60000000000002</v>
      </c>
      <c r="E121">
        <f t="shared" si="8"/>
        <v>-3.6000000000000227</v>
      </c>
      <c r="F121">
        <v>201</v>
      </c>
      <c r="G121">
        <v>0</v>
      </c>
    </row>
    <row r="122" spans="1:7" x14ac:dyDescent="0.3">
      <c r="A122" s="1">
        <v>123</v>
      </c>
      <c r="B122">
        <f t="shared" si="10"/>
        <v>202</v>
      </c>
      <c r="C122">
        <f t="shared" si="6"/>
        <v>5.1999999999999886</v>
      </c>
      <c r="D122">
        <f t="shared" si="9"/>
        <v>206.20000000000002</v>
      </c>
      <c r="E122">
        <f t="shared" si="8"/>
        <v>-4.2000000000000171</v>
      </c>
      <c r="F122">
        <v>202</v>
      </c>
      <c r="G122">
        <v>0</v>
      </c>
    </row>
    <row r="123" spans="1:7" x14ac:dyDescent="0.3">
      <c r="A123" s="1">
        <v>124</v>
      </c>
      <c r="B123">
        <f t="shared" si="10"/>
        <v>204</v>
      </c>
      <c r="C123">
        <f t="shared" si="6"/>
        <v>5.5999999999999943</v>
      </c>
      <c r="D123">
        <f t="shared" si="9"/>
        <v>207.8</v>
      </c>
      <c r="E123">
        <f t="shared" si="8"/>
        <v>-3.8000000000000114</v>
      </c>
      <c r="F123">
        <v>204</v>
      </c>
      <c r="G123">
        <v>0</v>
      </c>
    </row>
    <row r="124" spans="1:7" x14ac:dyDescent="0.3">
      <c r="A124" s="1">
        <v>125</v>
      </c>
      <c r="B124">
        <f t="shared" si="10"/>
        <v>206</v>
      </c>
      <c r="C124">
        <f t="shared" si="6"/>
        <v>6</v>
      </c>
      <c r="D124">
        <f t="shared" si="9"/>
        <v>209.4</v>
      </c>
      <c r="E124">
        <f t="shared" si="8"/>
        <v>-3.4000000000000057</v>
      </c>
      <c r="F124">
        <v>206</v>
      </c>
      <c r="G124">
        <v>0</v>
      </c>
    </row>
    <row r="125" spans="1:7" x14ac:dyDescent="0.3">
      <c r="A125" s="1">
        <v>126</v>
      </c>
      <c r="B125">
        <f t="shared" si="10"/>
        <v>207</v>
      </c>
      <c r="C125">
        <f t="shared" si="6"/>
        <v>5.3999999999999773</v>
      </c>
      <c r="D125">
        <f t="shared" si="9"/>
        <v>211.00000000000003</v>
      </c>
      <c r="E125">
        <f t="shared" si="8"/>
        <v>-4.0000000000000284</v>
      </c>
      <c r="F125">
        <v>207</v>
      </c>
      <c r="G125">
        <v>0</v>
      </c>
    </row>
    <row r="126" spans="1:7" x14ac:dyDescent="0.3">
      <c r="A126" s="1">
        <v>127</v>
      </c>
      <c r="B126">
        <f t="shared" si="10"/>
        <v>209</v>
      </c>
      <c r="C126">
        <f t="shared" si="6"/>
        <v>5.7999999999999829</v>
      </c>
      <c r="D126">
        <f t="shared" si="9"/>
        <v>212.60000000000002</v>
      </c>
      <c r="E126">
        <f t="shared" si="8"/>
        <v>-3.6000000000000227</v>
      </c>
      <c r="F126">
        <v>209</v>
      </c>
      <c r="G126">
        <v>0</v>
      </c>
    </row>
    <row r="127" spans="1:7" x14ac:dyDescent="0.3">
      <c r="A127" s="1">
        <v>128</v>
      </c>
      <c r="B127">
        <f t="shared" si="10"/>
        <v>211</v>
      </c>
      <c r="C127">
        <f t="shared" si="6"/>
        <v>6.1999999999999886</v>
      </c>
      <c r="D127">
        <f t="shared" si="9"/>
        <v>214.20000000000002</v>
      </c>
      <c r="E127">
        <f t="shared" si="8"/>
        <v>-3.2000000000000171</v>
      </c>
      <c r="F127">
        <v>211</v>
      </c>
      <c r="G127">
        <v>0</v>
      </c>
    </row>
    <row r="128" spans="1:7" x14ac:dyDescent="0.3">
      <c r="A128" s="1">
        <v>129</v>
      </c>
      <c r="B128">
        <f t="shared" si="10"/>
        <v>212</v>
      </c>
      <c r="C128">
        <f t="shared" si="6"/>
        <v>5.5999999999999943</v>
      </c>
      <c r="D128">
        <f t="shared" si="9"/>
        <v>215.8</v>
      </c>
      <c r="E128">
        <f t="shared" si="8"/>
        <v>-3.8000000000000114</v>
      </c>
      <c r="F128">
        <v>212</v>
      </c>
      <c r="G128">
        <v>0</v>
      </c>
    </row>
    <row r="129" spans="1:7" x14ac:dyDescent="0.3">
      <c r="A129" s="1">
        <v>130</v>
      </c>
      <c r="B129">
        <f t="shared" si="10"/>
        <v>214</v>
      </c>
      <c r="C129">
        <f t="shared" si="6"/>
        <v>6</v>
      </c>
      <c r="D129">
        <f t="shared" si="9"/>
        <v>217.4</v>
      </c>
      <c r="E129">
        <f t="shared" si="8"/>
        <v>-3.4000000000000057</v>
      </c>
      <c r="F129">
        <v>214</v>
      </c>
      <c r="G129">
        <v>0</v>
      </c>
    </row>
    <row r="130" spans="1:7" x14ac:dyDescent="0.3">
      <c r="A130" s="1">
        <v>131</v>
      </c>
      <c r="B130">
        <f t="shared" ref="B130:B139" si="11">F130+G130</f>
        <v>216</v>
      </c>
      <c r="C130">
        <f t="shared" si="6"/>
        <v>6.3999999999999773</v>
      </c>
      <c r="D130">
        <f t="shared" si="9"/>
        <v>219.00000000000003</v>
      </c>
      <c r="E130">
        <f t="shared" si="8"/>
        <v>-3.0000000000000284</v>
      </c>
      <c r="F130">
        <v>216</v>
      </c>
      <c r="G130">
        <v>0</v>
      </c>
    </row>
    <row r="131" spans="1:7" x14ac:dyDescent="0.3">
      <c r="A131" s="1">
        <v>132</v>
      </c>
      <c r="B131">
        <f t="shared" si="11"/>
        <v>217</v>
      </c>
      <c r="C131">
        <f t="shared" ref="C131:C139" si="12">B131-1.6*A131</f>
        <v>5.7999999999999829</v>
      </c>
      <c r="D131">
        <f t="shared" si="9"/>
        <v>220.60000000000002</v>
      </c>
      <c r="E131">
        <f t="shared" ref="E131:E139" si="13">B131-D131</f>
        <v>-3.6000000000000227</v>
      </c>
      <c r="F131">
        <v>217</v>
      </c>
      <c r="G131">
        <v>0</v>
      </c>
    </row>
    <row r="132" spans="1:7" x14ac:dyDescent="0.3">
      <c r="A132" s="1">
        <v>133</v>
      </c>
      <c r="B132">
        <f t="shared" si="11"/>
        <v>219</v>
      </c>
      <c r="C132">
        <f t="shared" si="12"/>
        <v>6.1999999999999886</v>
      </c>
      <c r="D132">
        <f t="shared" si="9"/>
        <v>222.20000000000002</v>
      </c>
      <c r="E132">
        <f t="shared" si="13"/>
        <v>-3.2000000000000171</v>
      </c>
      <c r="F132">
        <v>219</v>
      </c>
      <c r="G132">
        <v>0</v>
      </c>
    </row>
    <row r="133" spans="1:7" x14ac:dyDescent="0.3">
      <c r="A133" s="1">
        <v>134</v>
      </c>
      <c r="B133">
        <f t="shared" si="11"/>
        <v>221</v>
      </c>
      <c r="C133">
        <f t="shared" si="12"/>
        <v>6.5999999999999943</v>
      </c>
      <c r="D133">
        <f t="shared" si="9"/>
        <v>223.8</v>
      </c>
      <c r="E133">
        <f t="shared" si="13"/>
        <v>-2.8000000000000114</v>
      </c>
      <c r="F133">
        <v>221</v>
      </c>
      <c r="G133">
        <v>0</v>
      </c>
    </row>
    <row r="134" spans="1:7" x14ac:dyDescent="0.3">
      <c r="A134" s="1">
        <v>135</v>
      </c>
      <c r="B134">
        <f t="shared" si="11"/>
        <v>222</v>
      </c>
      <c r="C134">
        <f t="shared" si="12"/>
        <v>6</v>
      </c>
      <c r="D134">
        <f t="shared" si="9"/>
        <v>225.4</v>
      </c>
      <c r="E134">
        <f t="shared" si="13"/>
        <v>-3.4000000000000057</v>
      </c>
      <c r="F134">
        <v>222</v>
      </c>
      <c r="G134">
        <v>0</v>
      </c>
    </row>
    <row r="135" spans="1:7" x14ac:dyDescent="0.3">
      <c r="A135" s="1">
        <v>136</v>
      </c>
      <c r="B135">
        <f t="shared" si="11"/>
        <v>224</v>
      </c>
      <c r="C135">
        <f t="shared" si="12"/>
        <v>6.3999999999999773</v>
      </c>
      <c r="D135">
        <f t="shared" si="9"/>
        <v>227.00000000000003</v>
      </c>
      <c r="E135">
        <f t="shared" si="13"/>
        <v>-3.0000000000000284</v>
      </c>
      <c r="F135">
        <v>224</v>
      </c>
      <c r="G135">
        <v>0</v>
      </c>
    </row>
    <row r="136" spans="1:7" x14ac:dyDescent="0.3">
      <c r="A136" s="1">
        <v>137</v>
      </c>
      <c r="B136">
        <f t="shared" si="11"/>
        <v>226</v>
      </c>
      <c r="C136">
        <f t="shared" si="12"/>
        <v>6.7999999999999829</v>
      </c>
      <c r="D136">
        <f t="shared" si="9"/>
        <v>228.60000000000002</v>
      </c>
      <c r="E136">
        <f t="shared" si="13"/>
        <v>-2.6000000000000227</v>
      </c>
      <c r="F136">
        <v>226</v>
      </c>
      <c r="G136">
        <v>0</v>
      </c>
    </row>
    <row r="137" spans="1:7" x14ac:dyDescent="0.3">
      <c r="A137" s="1">
        <v>138</v>
      </c>
      <c r="B137">
        <f t="shared" si="11"/>
        <v>227</v>
      </c>
      <c r="C137">
        <f t="shared" si="12"/>
        <v>6.1999999999999886</v>
      </c>
      <c r="D137">
        <f t="shared" si="9"/>
        <v>230.20000000000002</v>
      </c>
      <c r="E137">
        <f t="shared" si="13"/>
        <v>-3.2000000000000171</v>
      </c>
      <c r="F137">
        <v>227</v>
      </c>
      <c r="G137">
        <v>0</v>
      </c>
    </row>
    <row r="138" spans="1:7" x14ac:dyDescent="0.3">
      <c r="A138" s="1">
        <v>139</v>
      </c>
      <c r="B138">
        <f t="shared" si="11"/>
        <v>229</v>
      </c>
      <c r="C138">
        <f t="shared" si="12"/>
        <v>6.5999999999999943</v>
      </c>
      <c r="D138">
        <f t="shared" si="9"/>
        <v>231.8</v>
      </c>
      <c r="E138">
        <f t="shared" si="13"/>
        <v>-2.8000000000000114</v>
      </c>
      <c r="F138">
        <v>229</v>
      </c>
      <c r="G138">
        <v>0</v>
      </c>
    </row>
    <row r="139" spans="1:7" x14ac:dyDescent="0.3">
      <c r="A139" s="1">
        <v>140</v>
      </c>
      <c r="B139">
        <f t="shared" si="11"/>
        <v>231</v>
      </c>
      <c r="C139">
        <f t="shared" si="12"/>
        <v>7</v>
      </c>
      <c r="D139">
        <f t="shared" ref="D139" si="14">1.6*A139+9.4</f>
        <v>233.4</v>
      </c>
      <c r="E139">
        <f t="shared" si="13"/>
        <v>-2.4000000000000057</v>
      </c>
      <c r="F139">
        <v>231</v>
      </c>
      <c r="G139">
        <v>0</v>
      </c>
    </row>
    <row r="140" spans="1:7" x14ac:dyDescent="0.3">
      <c r="E140">
        <f>SUM(E3:E139)</f>
        <v>-380.48690000000124</v>
      </c>
    </row>
  </sheetData>
  <phoneticPr fontId="1" type="noConversion"/>
  <pageMargins left="0.7" right="0.7" top="0.75" bottom="0.75" header="0.3" footer="0.3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62"/>
  <sheetViews>
    <sheetView topLeftCell="G1" workbookViewId="0">
      <selection activeCell="G2" sqref="G2"/>
    </sheetView>
  </sheetViews>
  <sheetFormatPr defaultRowHeight="16.2" x14ac:dyDescent="0.3"/>
  <cols>
    <col min="5" max="5" width="10" customWidth="1"/>
  </cols>
  <sheetData>
    <row r="1" spans="1:8" x14ac:dyDescent="0.3">
      <c r="A1" s="3" t="s">
        <v>0</v>
      </c>
      <c r="B1" t="s">
        <v>6</v>
      </c>
      <c r="C1" t="s">
        <v>4</v>
      </c>
      <c r="D1" t="s">
        <v>5</v>
      </c>
      <c r="E1" t="s">
        <v>11</v>
      </c>
      <c r="F1" t="s">
        <v>12</v>
      </c>
      <c r="G1" t="s">
        <v>7</v>
      </c>
      <c r="H1" t="s">
        <v>8</v>
      </c>
    </row>
    <row r="2" spans="1:8" x14ac:dyDescent="0.3">
      <c r="A2" s="4">
        <v>74</v>
      </c>
      <c r="B2">
        <v>119.74000000000001</v>
      </c>
      <c r="C2">
        <f t="shared" ref="C2:C65" si="0">-0.002*(A2^2)+1.7567*A2+1.8402</f>
        <v>120.884</v>
      </c>
      <c r="D2">
        <f>B2-C2</f>
        <v>-1.1439999999999912</v>
      </c>
      <c r="E2">
        <f>-0.00001*(A2^3)+0.0006*(A2^2)+1.6236*A2+3.9786</f>
        <v>123.35836</v>
      </c>
      <c r="F2">
        <f>B2-E2</f>
        <v>-3.6183599999999956</v>
      </c>
      <c r="G2">
        <f>-0.0002*(A2^2)+1.6371*A2+3.928</f>
        <v>123.97819999999999</v>
      </c>
      <c r="H2">
        <f>B2-G2</f>
        <v>-4.2381999999999778</v>
      </c>
    </row>
    <row r="3" spans="1:8" x14ac:dyDescent="0.3">
      <c r="A3" s="4">
        <v>24</v>
      </c>
      <c r="B3">
        <v>45.048000000000002</v>
      </c>
      <c r="C3">
        <f t="shared" si="0"/>
        <v>42.848999999999997</v>
      </c>
      <c r="D3">
        <f t="shared" ref="D3:D66" si="1">B3-C3</f>
        <v>2.1990000000000052</v>
      </c>
      <c r="E3">
        <f t="shared" ref="E3:E66" si="2">-0.00001*(A3^3)+0.0006*(A3^2)+1.6236*A3+3.9786</f>
        <v>43.152360000000002</v>
      </c>
      <c r="F3">
        <f t="shared" ref="F3:F66" si="3">B3-E3</f>
        <v>1.8956400000000002</v>
      </c>
      <c r="G3">
        <f t="shared" ref="G3:G66" si="4">-0.0002*(A3^2)+1.6371*A3+3.928</f>
        <v>43.103199999999994</v>
      </c>
      <c r="H3">
        <f t="shared" ref="H3:H66" si="5">B3-G3</f>
        <v>1.9448000000000079</v>
      </c>
    </row>
    <row r="4" spans="1:8" x14ac:dyDescent="0.3">
      <c r="A4" s="4">
        <v>68</v>
      </c>
      <c r="B4">
        <v>109.616</v>
      </c>
      <c r="C4">
        <f t="shared" si="0"/>
        <v>112.04779999999998</v>
      </c>
      <c r="D4">
        <f t="shared" si="1"/>
        <v>-2.4317999999999813</v>
      </c>
      <c r="E4">
        <f t="shared" si="2"/>
        <v>114.01347999999999</v>
      </c>
      <c r="F4">
        <f t="shared" si="3"/>
        <v>-4.3974799999999874</v>
      </c>
      <c r="G4">
        <f t="shared" si="4"/>
        <v>114.32599999999999</v>
      </c>
      <c r="H4">
        <f t="shared" si="5"/>
        <v>-4.7099999999999937</v>
      </c>
    </row>
    <row r="5" spans="1:8" x14ac:dyDescent="0.3">
      <c r="A5" s="4">
        <v>81</v>
      </c>
      <c r="B5">
        <v>134.00200000000001</v>
      </c>
      <c r="C5">
        <f t="shared" si="0"/>
        <v>131.01090000000002</v>
      </c>
      <c r="D5">
        <f t="shared" si="1"/>
        <v>2.9910999999999888</v>
      </c>
      <c r="E5">
        <f t="shared" si="2"/>
        <v>134.11238999999998</v>
      </c>
      <c r="F5">
        <f t="shared" si="3"/>
        <v>-0.1103899999999669</v>
      </c>
      <c r="G5">
        <f t="shared" si="4"/>
        <v>135.2209</v>
      </c>
      <c r="H5">
        <f t="shared" si="5"/>
        <v>-1.2188999999999908</v>
      </c>
    </row>
    <row r="6" spans="1:8" x14ac:dyDescent="0.3">
      <c r="A6" s="4">
        <v>115</v>
      </c>
      <c r="B6">
        <v>181.18200000000002</v>
      </c>
      <c r="C6">
        <f t="shared" si="0"/>
        <v>177.41070000000002</v>
      </c>
      <c r="D6">
        <f t="shared" si="1"/>
        <v>3.7712999999999965</v>
      </c>
      <c r="E6">
        <f t="shared" si="2"/>
        <v>183.41884999999999</v>
      </c>
      <c r="F6">
        <f t="shared" si="3"/>
        <v>-2.2368499999999756</v>
      </c>
      <c r="G6">
        <f t="shared" si="4"/>
        <v>189.54949999999999</v>
      </c>
      <c r="H6">
        <f t="shared" si="5"/>
        <v>-8.3674999999999784</v>
      </c>
    </row>
    <row r="7" spans="1:8" x14ac:dyDescent="0.3">
      <c r="A7" s="4">
        <v>96</v>
      </c>
      <c r="B7">
        <v>152.66399999999999</v>
      </c>
      <c r="C7">
        <f t="shared" si="0"/>
        <v>152.05139999999997</v>
      </c>
      <c r="D7">
        <f t="shared" si="1"/>
        <v>0.61260000000001469</v>
      </c>
      <c r="E7">
        <f t="shared" si="2"/>
        <v>156.52644000000001</v>
      </c>
      <c r="F7">
        <f t="shared" si="3"/>
        <v>-3.8624400000000207</v>
      </c>
      <c r="G7">
        <f t="shared" si="4"/>
        <v>159.24639999999999</v>
      </c>
      <c r="H7">
        <f t="shared" si="5"/>
        <v>-6.5824000000000069</v>
      </c>
    </row>
    <row r="8" spans="1:8" x14ac:dyDescent="0.3">
      <c r="A8" s="4">
        <v>109</v>
      </c>
      <c r="B8">
        <v>165.71400000000003</v>
      </c>
      <c r="C8">
        <f t="shared" si="0"/>
        <v>169.55850000000001</v>
      </c>
      <c r="D8">
        <f t="shared" si="1"/>
        <v>-3.8444999999999823</v>
      </c>
      <c r="E8">
        <f t="shared" si="2"/>
        <v>175.12931</v>
      </c>
      <c r="F8">
        <f t="shared" si="3"/>
        <v>-9.4153099999999768</v>
      </c>
      <c r="G8">
        <f t="shared" si="4"/>
        <v>179.9957</v>
      </c>
      <c r="H8">
        <f t="shared" si="5"/>
        <v>-14.281699999999972</v>
      </c>
    </row>
    <row r="9" spans="1:8" x14ac:dyDescent="0.3">
      <c r="A9" s="4">
        <v>60</v>
      </c>
      <c r="B9">
        <v>101.88800000000001</v>
      </c>
      <c r="C9">
        <f t="shared" si="0"/>
        <v>100.04219999999999</v>
      </c>
      <c r="D9">
        <f t="shared" si="1"/>
        <v>1.8458000000000112</v>
      </c>
      <c r="E9">
        <f t="shared" si="2"/>
        <v>101.3946</v>
      </c>
      <c r="F9">
        <f t="shared" si="3"/>
        <v>0.49340000000000828</v>
      </c>
      <c r="G9">
        <f t="shared" si="4"/>
        <v>101.434</v>
      </c>
      <c r="H9">
        <f t="shared" si="5"/>
        <v>0.45400000000000773</v>
      </c>
    </row>
    <row r="10" spans="1:8" x14ac:dyDescent="0.3">
      <c r="A10" s="4">
        <v>33</v>
      </c>
      <c r="B10">
        <v>57.439</v>
      </c>
      <c r="C10">
        <f t="shared" si="0"/>
        <v>57.633300000000006</v>
      </c>
      <c r="D10">
        <f t="shared" si="1"/>
        <v>-0.19430000000000547</v>
      </c>
      <c r="E10">
        <f t="shared" si="2"/>
        <v>57.851430000000001</v>
      </c>
      <c r="F10">
        <f t="shared" si="3"/>
        <v>-0.41243000000000052</v>
      </c>
      <c r="G10">
        <f t="shared" si="4"/>
        <v>57.734499999999997</v>
      </c>
      <c r="H10">
        <f t="shared" si="5"/>
        <v>-0.29549999999999699</v>
      </c>
    </row>
    <row r="11" spans="1:8" x14ac:dyDescent="0.3">
      <c r="A11" s="4">
        <v>44</v>
      </c>
      <c r="B11">
        <v>76.855999999999995</v>
      </c>
      <c r="C11">
        <f t="shared" si="0"/>
        <v>75.262999999999991</v>
      </c>
      <c r="D11">
        <f t="shared" si="1"/>
        <v>1.5930000000000035</v>
      </c>
      <c r="E11">
        <f t="shared" si="2"/>
        <v>75.726759999999999</v>
      </c>
      <c r="F11">
        <f t="shared" si="3"/>
        <v>1.1292399999999958</v>
      </c>
      <c r="G11">
        <f t="shared" si="4"/>
        <v>75.573199999999986</v>
      </c>
      <c r="H11">
        <f t="shared" si="5"/>
        <v>1.2828000000000088</v>
      </c>
    </row>
    <row r="12" spans="1:8" x14ac:dyDescent="0.3">
      <c r="A12" s="4">
        <v>92</v>
      </c>
      <c r="B12">
        <v>145.464</v>
      </c>
      <c r="C12">
        <f t="shared" si="0"/>
        <v>146.52860000000001</v>
      </c>
      <c r="D12">
        <f t="shared" si="1"/>
        <v>-1.0646000000000129</v>
      </c>
      <c r="E12">
        <f t="shared" si="2"/>
        <v>150.64131999999998</v>
      </c>
      <c r="F12">
        <f t="shared" si="3"/>
        <v>-5.1773199999999804</v>
      </c>
      <c r="G12">
        <f t="shared" si="4"/>
        <v>152.8484</v>
      </c>
      <c r="H12">
        <f t="shared" si="5"/>
        <v>-7.3843999999999994</v>
      </c>
    </row>
    <row r="13" spans="1:8" x14ac:dyDescent="0.3">
      <c r="A13" s="4">
        <v>56</v>
      </c>
      <c r="B13">
        <v>93.124000000000009</v>
      </c>
      <c r="C13">
        <f t="shared" si="0"/>
        <v>93.943399999999983</v>
      </c>
      <c r="D13">
        <f t="shared" si="1"/>
        <v>-0.81939999999997326</v>
      </c>
      <c r="E13">
        <f t="shared" si="2"/>
        <v>95.025639999999996</v>
      </c>
      <c r="F13">
        <f t="shared" si="3"/>
        <v>-1.9016399999999862</v>
      </c>
      <c r="G13">
        <f t="shared" si="4"/>
        <v>94.978399999999993</v>
      </c>
      <c r="H13">
        <f t="shared" si="5"/>
        <v>-1.8543999999999841</v>
      </c>
    </row>
    <row r="14" spans="1:8" x14ac:dyDescent="0.3">
      <c r="A14" s="4">
        <v>60</v>
      </c>
      <c r="B14">
        <v>100.56</v>
      </c>
      <c r="C14">
        <f t="shared" si="0"/>
        <v>100.04219999999999</v>
      </c>
      <c r="D14">
        <f t="shared" si="1"/>
        <v>0.51780000000000825</v>
      </c>
      <c r="E14">
        <f t="shared" si="2"/>
        <v>101.3946</v>
      </c>
      <c r="F14">
        <f t="shared" si="3"/>
        <v>-0.83459999999999468</v>
      </c>
      <c r="G14">
        <f t="shared" si="4"/>
        <v>101.434</v>
      </c>
      <c r="H14">
        <f t="shared" si="5"/>
        <v>-0.87399999999999523</v>
      </c>
    </row>
    <row r="15" spans="1:8" x14ac:dyDescent="0.3">
      <c r="A15" s="4">
        <v>54</v>
      </c>
      <c r="B15">
        <v>89.414000000000016</v>
      </c>
      <c r="C15">
        <f t="shared" si="0"/>
        <v>90.87</v>
      </c>
      <c r="D15">
        <f t="shared" si="1"/>
        <v>-1.4559999999999889</v>
      </c>
      <c r="E15">
        <f t="shared" si="2"/>
        <v>91.82795999999999</v>
      </c>
      <c r="F15">
        <f t="shared" si="3"/>
        <v>-2.4139599999999746</v>
      </c>
      <c r="G15">
        <f t="shared" si="4"/>
        <v>91.748199999999997</v>
      </c>
      <c r="H15">
        <f t="shared" si="5"/>
        <v>-2.3341999999999814</v>
      </c>
    </row>
    <row r="16" spans="1:8" x14ac:dyDescent="0.3">
      <c r="A16" s="4">
        <v>31</v>
      </c>
      <c r="B16">
        <v>51.721000000000004</v>
      </c>
      <c r="C16">
        <f t="shared" si="0"/>
        <v>54.375900000000001</v>
      </c>
      <c r="D16">
        <f t="shared" si="1"/>
        <v>-2.6548999999999978</v>
      </c>
      <c r="E16">
        <f t="shared" si="2"/>
        <v>54.588889999999992</v>
      </c>
      <c r="F16">
        <f t="shared" si="3"/>
        <v>-2.8678899999999885</v>
      </c>
      <c r="G16">
        <f t="shared" si="4"/>
        <v>54.485900000000001</v>
      </c>
      <c r="H16">
        <f t="shared" si="5"/>
        <v>-2.7648999999999972</v>
      </c>
    </row>
    <row r="17" spans="1:8" x14ac:dyDescent="0.3">
      <c r="A17" s="4">
        <v>15</v>
      </c>
      <c r="B17">
        <v>28.825000000000003</v>
      </c>
      <c r="C17">
        <f t="shared" si="0"/>
        <v>27.7407</v>
      </c>
      <c r="D17">
        <f t="shared" si="1"/>
        <v>1.0843000000000025</v>
      </c>
      <c r="E17">
        <f t="shared" si="2"/>
        <v>28.43385</v>
      </c>
      <c r="F17">
        <f t="shared" si="3"/>
        <v>0.39115000000000322</v>
      </c>
      <c r="G17">
        <f t="shared" si="4"/>
        <v>28.439499999999999</v>
      </c>
      <c r="H17">
        <f t="shared" si="5"/>
        <v>0.38550000000000395</v>
      </c>
    </row>
    <row r="18" spans="1:8" x14ac:dyDescent="0.3">
      <c r="A18" s="4">
        <v>16</v>
      </c>
      <c r="B18">
        <v>27.808</v>
      </c>
      <c r="C18">
        <f t="shared" si="0"/>
        <v>29.435399999999998</v>
      </c>
      <c r="D18">
        <f t="shared" si="1"/>
        <v>-1.627399999999998</v>
      </c>
      <c r="E18">
        <f t="shared" si="2"/>
        <v>30.068839999999998</v>
      </c>
      <c r="F18">
        <f t="shared" si="3"/>
        <v>-2.2608399999999982</v>
      </c>
      <c r="G18">
        <f t="shared" si="4"/>
        <v>30.070399999999999</v>
      </c>
      <c r="H18">
        <f t="shared" si="5"/>
        <v>-2.2623999999999995</v>
      </c>
    </row>
    <row r="19" spans="1:8" x14ac:dyDescent="0.3">
      <c r="A19" s="4">
        <v>21</v>
      </c>
      <c r="B19">
        <v>36.082999999999998</v>
      </c>
      <c r="C19">
        <f t="shared" si="0"/>
        <v>37.8489</v>
      </c>
      <c r="D19">
        <f t="shared" si="1"/>
        <v>-1.765900000000002</v>
      </c>
      <c r="E19">
        <f t="shared" si="2"/>
        <v>38.246189999999999</v>
      </c>
      <c r="F19">
        <f t="shared" si="3"/>
        <v>-2.1631900000000002</v>
      </c>
      <c r="G19">
        <f t="shared" si="4"/>
        <v>38.218899999999998</v>
      </c>
      <c r="H19">
        <f t="shared" si="5"/>
        <v>-2.1358999999999995</v>
      </c>
    </row>
    <row r="20" spans="1:8" x14ac:dyDescent="0.3">
      <c r="A20" s="4">
        <v>59</v>
      </c>
      <c r="B20">
        <v>97.028999999999996</v>
      </c>
      <c r="C20">
        <f t="shared" si="0"/>
        <v>98.523499999999984</v>
      </c>
      <c r="D20">
        <f t="shared" si="1"/>
        <v>-1.4944999999999879</v>
      </c>
      <c r="E20">
        <f t="shared" si="2"/>
        <v>99.805809999999994</v>
      </c>
      <c r="F20">
        <f t="shared" si="3"/>
        <v>-2.7768099999999976</v>
      </c>
      <c r="G20">
        <f t="shared" si="4"/>
        <v>99.820699999999988</v>
      </c>
      <c r="H20">
        <f t="shared" si="5"/>
        <v>-2.7916999999999916</v>
      </c>
    </row>
    <row r="21" spans="1:8" x14ac:dyDescent="0.3">
      <c r="A21" s="4">
        <v>23</v>
      </c>
      <c r="B21">
        <v>42.064999999999998</v>
      </c>
      <c r="C21">
        <f t="shared" si="0"/>
        <v>41.186300000000003</v>
      </c>
      <c r="D21">
        <f t="shared" si="1"/>
        <v>0.87869999999999493</v>
      </c>
      <c r="E21">
        <f t="shared" si="2"/>
        <v>41.517129999999995</v>
      </c>
      <c r="F21">
        <f t="shared" si="3"/>
        <v>0.54787000000000319</v>
      </c>
      <c r="G21">
        <f t="shared" si="4"/>
        <v>41.475499999999997</v>
      </c>
      <c r="H21">
        <f t="shared" si="5"/>
        <v>0.58950000000000102</v>
      </c>
    </row>
    <row r="22" spans="1:8" x14ac:dyDescent="0.3">
      <c r="A22" s="4">
        <v>10</v>
      </c>
      <c r="B22">
        <v>19.213999999999999</v>
      </c>
      <c r="C22">
        <f t="shared" si="0"/>
        <v>19.2072</v>
      </c>
      <c r="D22">
        <f t="shared" si="1"/>
        <v>6.7999999999983629E-3</v>
      </c>
      <c r="E22">
        <f t="shared" si="2"/>
        <v>20.264600000000002</v>
      </c>
      <c r="F22">
        <f t="shared" si="3"/>
        <v>-1.0506000000000029</v>
      </c>
      <c r="G22">
        <f t="shared" si="4"/>
        <v>20.279</v>
      </c>
      <c r="H22">
        <f t="shared" si="5"/>
        <v>-1.0650000000000013</v>
      </c>
    </row>
    <row r="23" spans="1:8" x14ac:dyDescent="0.3">
      <c r="A23" s="4">
        <v>31</v>
      </c>
      <c r="B23">
        <v>56.393000000000001</v>
      </c>
      <c r="C23">
        <f t="shared" si="0"/>
        <v>54.375900000000001</v>
      </c>
      <c r="D23">
        <f t="shared" si="1"/>
        <v>2.0170999999999992</v>
      </c>
      <c r="E23">
        <f t="shared" si="2"/>
        <v>54.588889999999992</v>
      </c>
      <c r="F23">
        <f t="shared" si="3"/>
        <v>1.8041100000000085</v>
      </c>
      <c r="G23">
        <f t="shared" si="4"/>
        <v>54.485900000000001</v>
      </c>
      <c r="H23">
        <f t="shared" si="5"/>
        <v>1.9070999999999998</v>
      </c>
    </row>
    <row r="24" spans="1:8" x14ac:dyDescent="0.3">
      <c r="A24" s="4">
        <v>58</v>
      </c>
      <c r="B24">
        <v>100.178</v>
      </c>
      <c r="C24">
        <f t="shared" si="0"/>
        <v>97.000799999999998</v>
      </c>
      <c r="D24">
        <f t="shared" si="1"/>
        <v>3.1771999999999991</v>
      </c>
      <c r="E24">
        <f t="shared" si="2"/>
        <v>98.214679999999987</v>
      </c>
      <c r="F24">
        <f t="shared" si="3"/>
        <v>1.9633200000000102</v>
      </c>
      <c r="G24">
        <f t="shared" si="4"/>
        <v>98.207000000000008</v>
      </c>
      <c r="H24">
        <f t="shared" si="5"/>
        <v>1.9709999999999894</v>
      </c>
    </row>
    <row r="25" spans="1:8" x14ac:dyDescent="0.3">
      <c r="A25" s="4">
        <v>14</v>
      </c>
      <c r="B25">
        <v>25.834000000000003</v>
      </c>
      <c r="C25">
        <f t="shared" si="0"/>
        <v>26.041999999999998</v>
      </c>
      <c r="D25">
        <f t="shared" si="1"/>
        <v>-0.20799999999999486</v>
      </c>
      <c r="E25">
        <f t="shared" si="2"/>
        <v>26.799160000000001</v>
      </c>
      <c r="F25">
        <f t="shared" si="3"/>
        <v>-0.96515999999999735</v>
      </c>
      <c r="G25">
        <f t="shared" si="4"/>
        <v>26.808199999999999</v>
      </c>
      <c r="H25">
        <f t="shared" si="5"/>
        <v>-0.97419999999999618</v>
      </c>
    </row>
    <row r="26" spans="1:8" x14ac:dyDescent="0.3">
      <c r="A26" s="4">
        <v>7</v>
      </c>
      <c r="B26">
        <v>14.249000000000001</v>
      </c>
      <c r="C26">
        <f t="shared" si="0"/>
        <v>14.039099999999998</v>
      </c>
      <c r="D26">
        <f t="shared" si="1"/>
        <v>0.20990000000000286</v>
      </c>
      <c r="E26">
        <f t="shared" si="2"/>
        <v>15.369769999999999</v>
      </c>
      <c r="F26">
        <f t="shared" si="3"/>
        <v>-1.1207699999999985</v>
      </c>
      <c r="G26">
        <f t="shared" si="4"/>
        <v>15.3779</v>
      </c>
      <c r="H26">
        <f t="shared" si="5"/>
        <v>-1.1288999999999998</v>
      </c>
    </row>
    <row r="27" spans="1:8" x14ac:dyDescent="0.3">
      <c r="A27" s="4">
        <v>11</v>
      </c>
      <c r="B27">
        <v>19.533000000000001</v>
      </c>
      <c r="C27">
        <f t="shared" si="0"/>
        <v>20.921899999999997</v>
      </c>
      <c r="D27">
        <f t="shared" si="1"/>
        <v>-1.388899999999996</v>
      </c>
      <c r="E27">
        <f t="shared" si="2"/>
        <v>21.897490000000001</v>
      </c>
      <c r="F27">
        <f t="shared" si="3"/>
        <v>-2.36449</v>
      </c>
      <c r="G27">
        <f t="shared" si="4"/>
        <v>21.911899999999999</v>
      </c>
      <c r="H27">
        <f t="shared" si="5"/>
        <v>-2.378899999999998</v>
      </c>
    </row>
    <row r="28" spans="1:8" x14ac:dyDescent="0.3">
      <c r="A28" s="4">
        <v>6</v>
      </c>
      <c r="B28">
        <v>11.93</v>
      </c>
      <c r="C28">
        <f t="shared" si="0"/>
        <v>12.308399999999999</v>
      </c>
      <c r="D28">
        <f t="shared" si="1"/>
        <v>-0.37839999999999918</v>
      </c>
      <c r="E28">
        <f t="shared" si="2"/>
        <v>13.73964</v>
      </c>
      <c r="F28">
        <f t="shared" si="3"/>
        <v>-1.8096399999999999</v>
      </c>
      <c r="G28">
        <f t="shared" si="4"/>
        <v>13.743400000000001</v>
      </c>
      <c r="H28">
        <f t="shared" si="5"/>
        <v>-1.8134000000000015</v>
      </c>
    </row>
    <row r="29" spans="1:8" x14ac:dyDescent="0.3">
      <c r="A29" s="4">
        <v>6</v>
      </c>
      <c r="B29">
        <v>11.93</v>
      </c>
      <c r="C29">
        <f t="shared" si="0"/>
        <v>12.308399999999999</v>
      </c>
      <c r="D29">
        <f t="shared" si="1"/>
        <v>-0.37839999999999918</v>
      </c>
      <c r="E29">
        <f t="shared" si="2"/>
        <v>13.73964</v>
      </c>
      <c r="F29">
        <f t="shared" si="3"/>
        <v>-1.8096399999999999</v>
      </c>
      <c r="G29">
        <f t="shared" si="4"/>
        <v>13.743400000000001</v>
      </c>
      <c r="H29">
        <f t="shared" si="5"/>
        <v>-1.8134000000000015</v>
      </c>
    </row>
    <row r="30" spans="1:8" x14ac:dyDescent="0.3">
      <c r="A30" s="4">
        <v>12</v>
      </c>
      <c r="B30">
        <v>21.86</v>
      </c>
      <c r="C30">
        <f t="shared" si="0"/>
        <v>22.632599999999996</v>
      </c>
      <c r="D30">
        <f t="shared" si="1"/>
        <v>-0.77259999999999707</v>
      </c>
      <c r="E30">
        <f t="shared" si="2"/>
        <v>23.530920000000002</v>
      </c>
      <c r="F30">
        <f t="shared" si="3"/>
        <v>-1.6709200000000024</v>
      </c>
      <c r="G30">
        <f t="shared" si="4"/>
        <v>23.5444</v>
      </c>
      <c r="H30">
        <f t="shared" si="5"/>
        <v>-1.6844000000000001</v>
      </c>
    </row>
    <row r="31" spans="1:8" x14ac:dyDescent="0.3">
      <c r="A31" s="4">
        <v>6</v>
      </c>
      <c r="B31">
        <v>11.93</v>
      </c>
      <c r="C31">
        <f t="shared" si="0"/>
        <v>12.308399999999999</v>
      </c>
      <c r="D31">
        <f t="shared" si="1"/>
        <v>-0.37839999999999918</v>
      </c>
      <c r="E31">
        <f t="shared" si="2"/>
        <v>13.73964</v>
      </c>
      <c r="F31">
        <f t="shared" si="3"/>
        <v>-1.8096399999999999</v>
      </c>
      <c r="G31">
        <f t="shared" si="4"/>
        <v>13.743400000000001</v>
      </c>
      <c r="H31">
        <f t="shared" si="5"/>
        <v>-1.8134000000000015</v>
      </c>
    </row>
    <row r="32" spans="1:8" x14ac:dyDescent="0.3">
      <c r="A32" s="4">
        <v>6</v>
      </c>
      <c r="B32">
        <v>11.93</v>
      </c>
      <c r="C32">
        <f t="shared" si="0"/>
        <v>12.308399999999999</v>
      </c>
      <c r="D32">
        <f t="shared" si="1"/>
        <v>-0.37839999999999918</v>
      </c>
      <c r="E32">
        <f t="shared" si="2"/>
        <v>13.73964</v>
      </c>
      <c r="F32">
        <f t="shared" si="3"/>
        <v>-1.8096399999999999</v>
      </c>
      <c r="G32">
        <f t="shared" si="4"/>
        <v>13.743400000000001</v>
      </c>
      <c r="H32">
        <f t="shared" si="5"/>
        <v>-1.8134000000000015</v>
      </c>
    </row>
    <row r="33" spans="1:8" x14ac:dyDescent="0.3">
      <c r="A33" s="4">
        <v>108</v>
      </c>
      <c r="B33">
        <v>172.91200000000003</v>
      </c>
      <c r="C33">
        <f t="shared" si="0"/>
        <v>168.23580000000001</v>
      </c>
      <c r="D33">
        <f t="shared" si="1"/>
        <v>4.6762000000000228</v>
      </c>
      <c r="E33">
        <f t="shared" si="2"/>
        <v>173.72867999999997</v>
      </c>
      <c r="F33">
        <f t="shared" si="3"/>
        <v>-0.81667999999993413</v>
      </c>
      <c r="G33">
        <f t="shared" si="4"/>
        <v>178.40200000000002</v>
      </c>
      <c r="H33">
        <f t="shared" si="5"/>
        <v>-5.4899999999999807</v>
      </c>
    </row>
    <row r="34" spans="1:8" x14ac:dyDescent="0.3">
      <c r="A34" s="4">
        <v>61</v>
      </c>
      <c r="B34">
        <v>100.69000000000001</v>
      </c>
      <c r="C34">
        <f t="shared" si="0"/>
        <v>101.5569</v>
      </c>
      <c r="D34">
        <f t="shared" si="1"/>
        <v>-0.8668999999999869</v>
      </c>
      <c r="E34">
        <f t="shared" si="2"/>
        <v>102.98098999999999</v>
      </c>
      <c r="F34">
        <f t="shared" si="3"/>
        <v>-2.2909899999999794</v>
      </c>
      <c r="G34">
        <f t="shared" si="4"/>
        <v>103.04689999999999</v>
      </c>
      <c r="H34">
        <f t="shared" si="5"/>
        <v>-2.3568999999999818</v>
      </c>
    </row>
    <row r="35" spans="1:8" x14ac:dyDescent="0.3">
      <c r="A35" s="4">
        <v>52</v>
      </c>
      <c r="B35">
        <v>87.703999999999994</v>
      </c>
      <c r="C35">
        <f t="shared" si="0"/>
        <v>87.780599999999993</v>
      </c>
      <c r="D35">
        <f t="shared" si="1"/>
        <v>-7.6599999999999113E-2</v>
      </c>
      <c r="E35">
        <f t="shared" si="2"/>
        <v>88.622119999999995</v>
      </c>
      <c r="F35">
        <f t="shared" si="3"/>
        <v>-0.91812000000000182</v>
      </c>
      <c r="G35">
        <f t="shared" si="4"/>
        <v>88.51639999999999</v>
      </c>
      <c r="H35">
        <f t="shared" si="5"/>
        <v>-0.81239999999999668</v>
      </c>
    </row>
    <row r="36" spans="1:8" x14ac:dyDescent="0.3">
      <c r="A36" s="4">
        <v>61</v>
      </c>
      <c r="B36">
        <v>102.018</v>
      </c>
      <c r="C36">
        <f t="shared" si="0"/>
        <v>101.5569</v>
      </c>
      <c r="D36">
        <f t="shared" si="1"/>
        <v>0.46110000000000184</v>
      </c>
      <c r="E36">
        <f t="shared" si="2"/>
        <v>102.98098999999999</v>
      </c>
      <c r="F36">
        <f t="shared" si="3"/>
        <v>-0.96298999999999069</v>
      </c>
      <c r="G36">
        <f t="shared" si="4"/>
        <v>103.04689999999999</v>
      </c>
      <c r="H36">
        <f t="shared" si="5"/>
        <v>-1.028899999999993</v>
      </c>
    </row>
    <row r="37" spans="1:8" x14ac:dyDescent="0.3">
      <c r="A37" s="4">
        <v>75</v>
      </c>
      <c r="B37">
        <v>120.542</v>
      </c>
      <c r="C37">
        <f t="shared" si="0"/>
        <v>122.34269999999999</v>
      </c>
      <c r="D37">
        <f t="shared" si="1"/>
        <v>-1.800699999999992</v>
      </c>
      <c r="E37">
        <f t="shared" si="2"/>
        <v>124.90485</v>
      </c>
      <c r="F37">
        <f t="shared" si="3"/>
        <v>-4.3628499999999946</v>
      </c>
      <c r="G37">
        <f t="shared" si="4"/>
        <v>125.5855</v>
      </c>
      <c r="H37">
        <f t="shared" si="5"/>
        <v>-5.0434999999999945</v>
      </c>
    </row>
    <row r="38" spans="1:8" x14ac:dyDescent="0.3">
      <c r="A38" s="4">
        <v>55</v>
      </c>
      <c r="B38">
        <v>88.265000000000001</v>
      </c>
      <c r="C38">
        <f t="shared" si="0"/>
        <v>92.408699999999996</v>
      </c>
      <c r="D38">
        <f t="shared" si="1"/>
        <v>-4.1436999999999955</v>
      </c>
      <c r="E38">
        <f t="shared" si="2"/>
        <v>93.427850000000007</v>
      </c>
      <c r="F38">
        <f t="shared" si="3"/>
        <v>-5.1628500000000059</v>
      </c>
      <c r="G38">
        <f t="shared" si="4"/>
        <v>93.363499999999988</v>
      </c>
      <c r="H38">
        <f t="shared" si="5"/>
        <v>-5.0984999999999872</v>
      </c>
    </row>
    <row r="39" spans="1:8" x14ac:dyDescent="0.3">
      <c r="A39" s="4">
        <v>65</v>
      </c>
      <c r="B39">
        <v>105.88200000000001</v>
      </c>
      <c r="C39">
        <f t="shared" si="0"/>
        <v>107.57569999999998</v>
      </c>
      <c r="D39">
        <f t="shared" si="1"/>
        <v>-1.6936999999999784</v>
      </c>
      <c r="E39">
        <f t="shared" si="2"/>
        <v>109.30134999999999</v>
      </c>
      <c r="F39">
        <f t="shared" si="3"/>
        <v>-3.4193499999999801</v>
      </c>
      <c r="G39">
        <f t="shared" si="4"/>
        <v>109.4945</v>
      </c>
      <c r="H39">
        <f t="shared" si="5"/>
        <v>-3.6124999999999972</v>
      </c>
    </row>
    <row r="40" spans="1:8" x14ac:dyDescent="0.3">
      <c r="A40" s="4">
        <v>28</v>
      </c>
      <c r="B40">
        <v>50.488</v>
      </c>
      <c r="C40">
        <f t="shared" si="0"/>
        <v>49.459800000000001</v>
      </c>
      <c r="D40">
        <f t="shared" si="1"/>
        <v>1.0281999999999982</v>
      </c>
      <c r="E40">
        <f t="shared" si="2"/>
        <v>49.690280000000001</v>
      </c>
      <c r="F40">
        <f t="shared" si="3"/>
        <v>0.79771999999999821</v>
      </c>
      <c r="G40">
        <f t="shared" si="4"/>
        <v>49.61</v>
      </c>
      <c r="H40">
        <f t="shared" si="5"/>
        <v>0.87800000000000011</v>
      </c>
    </row>
    <row r="41" spans="1:8" x14ac:dyDescent="0.3">
      <c r="A41" s="4">
        <v>85</v>
      </c>
      <c r="B41">
        <v>136.53800000000001</v>
      </c>
      <c r="C41">
        <f t="shared" si="0"/>
        <v>136.70970000000003</v>
      </c>
      <c r="D41">
        <f t="shared" si="1"/>
        <v>-0.17170000000001551</v>
      </c>
      <c r="E41">
        <f t="shared" si="2"/>
        <v>140.17834999999999</v>
      </c>
      <c r="F41">
        <f t="shared" si="3"/>
        <v>-3.6403499999999838</v>
      </c>
      <c r="G41">
        <f t="shared" si="4"/>
        <v>141.63650000000001</v>
      </c>
      <c r="H41">
        <f t="shared" si="5"/>
        <v>-5.0985000000000014</v>
      </c>
    </row>
    <row r="42" spans="1:8" x14ac:dyDescent="0.3">
      <c r="A42" s="4">
        <v>114</v>
      </c>
      <c r="B42">
        <v>180.37200000000001</v>
      </c>
      <c r="C42">
        <f t="shared" si="0"/>
        <v>176.11200000000002</v>
      </c>
      <c r="D42">
        <f t="shared" si="1"/>
        <v>4.2599999999999909</v>
      </c>
      <c r="E42">
        <f t="shared" si="2"/>
        <v>182.05115999999998</v>
      </c>
      <c r="F42">
        <f t="shared" si="3"/>
        <v>-1.6791599999999676</v>
      </c>
      <c r="G42">
        <f t="shared" si="4"/>
        <v>187.95820000000001</v>
      </c>
      <c r="H42">
        <f t="shared" si="5"/>
        <v>-7.586199999999991</v>
      </c>
    </row>
    <row r="43" spans="1:8" x14ac:dyDescent="0.3">
      <c r="A43" s="4">
        <v>24</v>
      </c>
      <c r="B43">
        <v>44.384</v>
      </c>
      <c r="C43">
        <f t="shared" si="0"/>
        <v>42.848999999999997</v>
      </c>
      <c r="D43">
        <f t="shared" si="1"/>
        <v>1.5350000000000037</v>
      </c>
      <c r="E43">
        <f t="shared" si="2"/>
        <v>43.152360000000002</v>
      </c>
      <c r="F43">
        <f t="shared" si="3"/>
        <v>1.2316399999999987</v>
      </c>
      <c r="G43">
        <f t="shared" si="4"/>
        <v>43.103199999999994</v>
      </c>
      <c r="H43">
        <f t="shared" si="5"/>
        <v>1.2808000000000064</v>
      </c>
    </row>
    <row r="44" spans="1:8" x14ac:dyDescent="0.3">
      <c r="A44" s="4">
        <v>53</v>
      </c>
      <c r="B44">
        <v>85.890999999999991</v>
      </c>
      <c r="C44">
        <f t="shared" si="0"/>
        <v>89.327299999999994</v>
      </c>
      <c r="D44">
        <f t="shared" si="1"/>
        <v>-3.4363000000000028</v>
      </c>
      <c r="E44">
        <f t="shared" si="2"/>
        <v>90.226029999999994</v>
      </c>
      <c r="F44">
        <f t="shared" si="3"/>
        <v>-4.3350300000000033</v>
      </c>
      <c r="G44">
        <f t="shared" si="4"/>
        <v>90.132499999999993</v>
      </c>
      <c r="H44">
        <f t="shared" si="5"/>
        <v>-4.241500000000002</v>
      </c>
    </row>
    <row r="45" spans="1:8" x14ac:dyDescent="0.3">
      <c r="A45" s="4">
        <v>113</v>
      </c>
      <c r="B45">
        <v>176.25</v>
      </c>
      <c r="C45">
        <f t="shared" si="0"/>
        <v>174.80929999999998</v>
      </c>
      <c r="D45">
        <f t="shared" si="1"/>
        <v>1.440700000000021</v>
      </c>
      <c r="E45">
        <f t="shared" si="2"/>
        <v>180.67783</v>
      </c>
      <c r="F45">
        <f t="shared" si="3"/>
        <v>-4.4278300000000002</v>
      </c>
      <c r="G45">
        <f t="shared" si="4"/>
        <v>186.3665</v>
      </c>
      <c r="H45">
        <f t="shared" si="5"/>
        <v>-10.116500000000002</v>
      </c>
    </row>
    <row r="46" spans="1:8" x14ac:dyDescent="0.3">
      <c r="A46" s="4">
        <v>75</v>
      </c>
      <c r="B46">
        <v>126.542</v>
      </c>
      <c r="C46">
        <f t="shared" si="0"/>
        <v>122.34269999999999</v>
      </c>
      <c r="D46">
        <f t="shared" si="1"/>
        <v>4.199300000000008</v>
      </c>
      <c r="E46">
        <f t="shared" si="2"/>
        <v>124.90485</v>
      </c>
      <c r="F46">
        <f t="shared" si="3"/>
        <v>1.6371500000000054</v>
      </c>
      <c r="G46">
        <f t="shared" si="4"/>
        <v>125.5855</v>
      </c>
      <c r="H46">
        <f t="shared" si="5"/>
        <v>0.95650000000000546</v>
      </c>
    </row>
    <row r="47" spans="1:8" x14ac:dyDescent="0.3">
      <c r="A47" s="4">
        <v>81</v>
      </c>
      <c r="B47">
        <v>132.67400000000001</v>
      </c>
      <c r="C47">
        <f t="shared" si="0"/>
        <v>131.01090000000002</v>
      </c>
      <c r="D47">
        <f t="shared" si="1"/>
        <v>1.6630999999999858</v>
      </c>
      <c r="E47">
        <f t="shared" si="2"/>
        <v>134.11238999999998</v>
      </c>
      <c r="F47">
        <f t="shared" si="3"/>
        <v>-1.4383899999999699</v>
      </c>
      <c r="G47">
        <f t="shared" si="4"/>
        <v>135.2209</v>
      </c>
      <c r="H47">
        <f t="shared" si="5"/>
        <v>-2.5468999999999937</v>
      </c>
    </row>
    <row r="48" spans="1:8" x14ac:dyDescent="0.3">
      <c r="A48" s="4">
        <v>36</v>
      </c>
      <c r="B48">
        <v>64.00800000000001</v>
      </c>
      <c r="C48">
        <f t="shared" si="0"/>
        <v>62.489400000000003</v>
      </c>
      <c r="D48">
        <f t="shared" si="1"/>
        <v>1.5186000000000064</v>
      </c>
      <c r="E48">
        <f t="shared" si="2"/>
        <v>62.739239999999995</v>
      </c>
      <c r="F48">
        <f t="shared" si="3"/>
        <v>1.2687600000000145</v>
      </c>
      <c r="G48">
        <f t="shared" si="4"/>
        <v>62.604399999999998</v>
      </c>
      <c r="H48">
        <f t="shared" si="5"/>
        <v>1.4036000000000115</v>
      </c>
    </row>
    <row r="49" spans="1:8" x14ac:dyDescent="0.3">
      <c r="A49" s="4">
        <v>88</v>
      </c>
      <c r="B49">
        <v>136.928</v>
      </c>
      <c r="C49">
        <f t="shared" si="0"/>
        <v>140.9418</v>
      </c>
      <c r="D49">
        <f t="shared" si="1"/>
        <v>-4.0138000000000034</v>
      </c>
      <c r="E49">
        <f t="shared" si="2"/>
        <v>144.68708000000001</v>
      </c>
      <c r="F49">
        <f t="shared" si="3"/>
        <v>-7.7590800000000115</v>
      </c>
      <c r="G49">
        <f t="shared" si="4"/>
        <v>146.44399999999999</v>
      </c>
      <c r="H49">
        <f t="shared" si="5"/>
        <v>-9.5159999999999911</v>
      </c>
    </row>
    <row r="50" spans="1:8" x14ac:dyDescent="0.3">
      <c r="A50" s="4">
        <v>39</v>
      </c>
      <c r="B50">
        <v>69.905000000000001</v>
      </c>
      <c r="C50">
        <f t="shared" si="0"/>
        <v>67.309499999999986</v>
      </c>
      <c r="D50">
        <f t="shared" si="1"/>
        <v>2.5955000000000155</v>
      </c>
      <c r="E50">
        <f t="shared" si="2"/>
        <v>67.618409999999997</v>
      </c>
      <c r="F50">
        <f t="shared" si="3"/>
        <v>2.2865900000000039</v>
      </c>
      <c r="G50">
        <f t="shared" si="4"/>
        <v>67.470699999999994</v>
      </c>
      <c r="H50">
        <f t="shared" si="5"/>
        <v>2.4343000000000075</v>
      </c>
    </row>
    <row r="51" spans="1:8" x14ac:dyDescent="0.3">
      <c r="A51" s="4">
        <v>13</v>
      </c>
      <c r="B51">
        <v>25.515000000000001</v>
      </c>
      <c r="C51">
        <f t="shared" si="0"/>
        <v>24.339299999999998</v>
      </c>
      <c r="D51">
        <f t="shared" si="1"/>
        <v>1.1757000000000026</v>
      </c>
      <c r="E51">
        <f t="shared" si="2"/>
        <v>25.164829999999998</v>
      </c>
      <c r="F51">
        <f t="shared" si="3"/>
        <v>0.35017000000000209</v>
      </c>
      <c r="G51">
        <f t="shared" si="4"/>
        <v>25.176500000000001</v>
      </c>
      <c r="H51">
        <f t="shared" si="5"/>
        <v>0.3384999999999998</v>
      </c>
    </row>
    <row r="52" spans="1:8" x14ac:dyDescent="0.3">
      <c r="A52" s="4">
        <v>6</v>
      </c>
      <c r="B52">
        <v>11.93</v>
      </c>
      <c r="C52">
        <f t="shared" si="0"/>
        <v>12.308399999999999</v>
      </c>
      <c r="D52">
        <f t="shared" si="1"/>
        <v>-0.37839999999999918</v>
      </c>
      <c r="E52">
        <f t="shared" si="2"/>
        <v>13.73964</v>
      </c>
      <c r="F52">
        <f t="shared" si="3"/>
        <v>-1.8096399999999999</v>
      </c>
      <c r="G52">
        <f t="shared" si="4"/>
        <v>13.743400000000001</v>
      </c>
      <c r="H52">
        <f t="shared" si="5"/>
        <v>-1.8134000000000015</v>
      </c>
    </row>
    <row r="53" spans="1:8" x14ac:dyDescent="0.3">
      <c r="A53" s="4">
        <v>53</v>
      </c>
      <c r="B53">
        <v>87.227000000000004</v>
      </c>
      <c r="C53">
        <f t="shared" si="0"/>
        <v>89.327299999999994</v>
      </c>
      <c r="D53">
        <f t="shared" si="1"/>
        <v>-2.1002999999999901</v>
      </c>
      <c r="E53">
        <f t="shared" si="2"/>
        <v>90.226029999999994</v>
      </c>
      <c r="F53">
        <f t="shared" si="3"/>
        <v>-2.9990299999999905</v>
      </c>
      <c r="G53">
        <f t="shared" si="4"/>
        <v>90.132499999999993</v>
      </c>
      <c r="H53">
        <f t="shared" si="5"/>
        <v>-2.9054999999999893</v>
      </c>
    </row>
    <row r="54" spans="1:8" x14ac:dyDescent="0.3">
      <c r="A54" s="4">
        <v>12</v>
      </c>
      <c r="B54">
        <v>21.188000000000002</v>
      </c>
      <c r="C54">
        <f t="shared" si="0"/>
        <v>22.632599999999996</v>
      </c>
      <c r="D54">
        <f t="shared" si="1"/>
        <v>-1.4445999999999941</v>
      </c>
      <c r="E54">
        <f t="shared" si="2"/>
        <v>23.530920000000002</v>
      </c>
      <c r="F54">
        <f t="shared" si="3"/>
        <v>-2.3429199999999994</v>
      </c>
      <c r="G54">
        <f t="shared" si="4"/>
        <v>23.5444</v>
      </c>
      <c r="H54">
        <f t="shared" si="5"/>
        <v>-2.3563999999999972</v>
      </c>
    </row>
    <row r="55" spans="1:8" x14ac:dyDescent="0.3">
      <c r="A55" s="4">
        <v>20</v>
      </c>
      <c r="B55">
        <v>37.1</v>
      </c>
      <c r="C55">
        <f t="shared" si="0"/>
        <v>36.174200000000006</v>
      </c>
      <c r="D55">
        <f t="shared" si="1"/>
        <v>0.92579999999999529</v>
      </c>
      <c r="E55">
        <f t="shared" si="2"/>
        <v>36.610599999999998</v>
      </c>
      <c r="F55">
        <f t="shared" si="3"/>
        <v>0.48940000000000339</v>
      </c>
      <c r="G55">
        <f t="shared" si="4"/>
        <v>36.589999999999996</v>
      </c>
      <c r="H55">
        <f t="shared" si="5"/>
        <v>0.51000000000000512</v>
      </c>
    </row>
    <row r="56" spans="1:8" x14ac:dyDescent="0.3">
      <c r="A56" s="4">
        <v>6</v>
      </c>
      <c r="B56">
        <v>11.93</v>
      </c>
      <c r="C56">
        <f t="shared" si="0"/>
        <v>12.308399999999999</v>
      </c>
      <c r="D56">
        <f t="shared" si="1"/>
        <v>-0.37839999999999918</v>
      </c>
      <c r="E56">
        <f t="shared" si="2"/>
        <v>13.73964</v>
      </c>
      <c r="F56">
        <f t="shared" si="3"/>
        <v>-1.8096399999999999</v>
      </c>
      <c r="G56">
        <f t="shared" si="4"/>
        <v>13.743400000000001</v>
      </c>
      <c r="H56">
        <f t="shared" si="5"/>
        <v>-1.8134000000000015</v>
      </c>
    </row>
    <row r="57" spans="1:8" x14ac:dyDescent="0.3">
      <c r="A57" s="4">
        <v>20</v>
      </c>
      <c r="B57">
        <v>35.1</v>
      </c>
      <c r="C57">
        <f t="shared" si="0"/>
        <v>36.174200000000006</v>
      </c>
      <c r="D57">
        <f t="shared" si="1"/>
        <v>-1.0742000000000047</v>
      </c>
      <c r="E57">
        <f t="shared" si="2"/>
        <v>36.610599999999998</v>
      </c>
      <c r="F57">
        <f t="shared" si="3"/>
        <v>-1.5105999999999966</v>
      </c>
      <c r="G57">
        <f t="shared" si="4"/>
        <v>36.589999999999996</v>
      </c>
      <c r="H57">
        <f t="shared" si="5"/>
        <v>-1.4899999999999949</v>
      </c>
    </row>
    <row r="58" spans="1:8" x14ac:dyDescent="0.3">
      <c r="A58" s="4">
        <v>16</v>
      </c>
      <c r="B58">
        <v>32.480000000000004</v>
      </c>
      <c r="C58">
        <f t="shared" si="0"/>
        <v>29.435399999999998</v>
      </c>
      <c r="D58">
        <f t="shared" si="1"/>
        <v>3.0446000000000062</v>
      </c>
      <c r="E58">
        <f t="shared" si="2"/>
        <v>30.068839999999998</v>
      </c>
      <c r="F58">
        <f t="shared" si="3"/>
        <v>2.411160000000006</v>
      </c>
      <c r="G58">
        <f t="shared" si="4"/>
        <v>30.070399999999999</v>
      </c>
      <c r="H58">
        <f t="shared" si="5"/>
        <v>2.4096000000000046</v>
      </c>
    </row>
    <row r="59" spans="1:8" x14ac:dyDescent="0.3">
      <c r="A59" s="4">
        <v>6</v>
      </c>
      <c r="B59">
        <v>11.93</v>
      </c>
      <c r="C59">
        <f t="shared" si="0"/>
        <v>12.308399999999999</v>
      </c>
      <c r="D59">
        <f t="shared" si="1"/>
        <v>-0.37839999999999918</v>
      </c>
      <c r="E59">
        <f t="shared" si="2"/>
        <v>13.73964</v>
      </c>
      <c r="F59">
        <f t="shared" si="3"/>
        <v>-1.8096399999999999</v>
      </c>
      <c r="G59">
        <f t="shared" si="4"/>
        <v>13.743400000000001</v>
      </c>
      <c r="H59">
        <f t="shared" si="5"/>
        <v>-1.8134000000000015</v>
      </c>
    </row>
    <row r="60" spans="1:8" x14ac:dyDescent="0.3">
      <c r="A60" s="4">
        <v>6</v>
      </c>
      <c r="B60">
        <v>11.93</v>
      </c>
      <c r="C60">
        <f t="shared" si="0"/>
        <v>12.308399999999999</v>
      </c>
      <c r="D60">
        <f t="shared" si="1"/>
        <v>-0.37839999999999918</v>
      </c>
      <c r="E60">
        <f t="shared" si="2"/>
        <v>13.73964</v>
      </c>
      <c r="F60">
        <f t="shared" si="3"/>
        <v>-1.8096399999999999</v>
      </c>
      <c r="G60">
        <f t="shared" si="4"/>
        <v>13.743400000000001</v>
      </c>
      <c r="H60">
        <f t="shared" si="5"/>
        <v>-1.8134000000000015</v>
      </c>
    </row>
    <row r="61" spans="1:8" x14ac:dyDescent="0.3">
      <c r="A61" s="4">
        <v>6</v>
      </c>
      <c r="B61">
        <v>11.93</v>
      </c>
      <c r="C61">
        <f t="shared" si="0"/>
        <v>12.308399999999999</v>
      </c>
      <c r="D61">
        <f t="shared" si="1"/>
        <v>-0.37839999999999918</v>
      </c>
      <c r="E61">
        <f t="shared" si="2"/>
        <v>13.73964</v>
      </c>
      <c r="F61">
        <f t="shared" si="3"/>
        <v>-1.8096399999999999</v>
      </c>
      <c r="G61">
        <f t="shared" si="4"/>
        <v>13.743400000000001</v>
      </c>
      <c r="H61">
        <f t="shared" si="5"/>
        <v>-1.8134000000000015</v>
      </c>
    </row>
    <row r="62" spans="1:8" x14ac:dyDescent="0.3">
      <c r="A62" s="4">
        <v>6</v>
      </c>
      <c r="B62">
        <v>11.93</v>
      </c>
      <c r="C62">
        <f t="shared" si="0"/>
        <v>12.308399999999999</v>
      </c>
      <c r="D62">
        <f t="shared" si="1"/>
        <v>-0.37839999999999918</v>
      </c>
      <c r="E62">
        <f t="shared" si="2"/>
        <v>13.73964</v>
      </c>
      <c r="F62">
        <f t="shared" si="3"/>
        <v>-1.8096399999999999</v>
      </c>
      <c r="G62">
        <f t="shared" si="4"/>
        <v>13.743400000000001</v>
      </c>
      <c r="H62">
        <f t="shared" si="5"/>
        <v>-1.8134000000000015</v>
      </c>
    </row>
    <row r="63" spans="1:8" x14ac:dyDescent="0.3">
      <c r="A63" s="4">
        <v>24</v>
      </c>
      <c r="B63">
        <v>45.72</v>
      </c>
      <c r="C63">
        <f t="shared" si="0"/>
        <v>42.848999999999997</v>
      </c>
      <c r="D63">
        <f t="shared" si="1"/>
        <v>2.8710000000000022</v>
      </c>
      <c r="E63">
        <f t="shared" si="2"/>
        <v>43.152360000000002</v>
      </c>
      <c r="F63">
        <f t="shared" si="3"/>
        <v>2.5676399999999973</v>
      </c>
      <c r="G63">
        <f t="shared" si="4"/>
        <v>43.103199999999994</v>
      </c>
      <c r="H63">
        <f t="shared" si="5"/>
        <v>2.6168000000000049</v>
      </c>
    </row>
    <row r="64" spans="1:8" x14ac:dyDescent="0.3">
      <c r="A64" s="4">
        <v>6</v>
      </c>
      <c r="B64">
        <v>11.93</v>
      </c>
      <c r="C64">
        <f t="shared" si="0"/>
        <v>12.308399999999999</v>
      </c>
      <c r="D64">
        <f t="shared" si="1"/>
        <v>-0.37839999999999918</v>
      </c>
      <c r="E64">
        <f t="shared" si="2"/>
        <v>13.73964</v>
      </c>
      <c r="F64">
        <f t="shared" si="3"/>
        <v>-1.8096399999999999</v>
      </c>
      <c r="G64">
        <f t="shared" si="4"/>
        <v>13.743400000000001</v>
      </c>
      <c r="H64">
        <f t="shared" si="5"/>
        <v>-1.8134000000000015</v>
      </c>
    </row>
    <row r="65" spans="1:8" x14ac:dyDescent="0.3">
      <c r="A65" s="4">
        <v>6</v>
      </c>
      <c r="B65">
        <v>11.93</v>
      </c>
      <c r="C65">
        <f t="shared" si="0"/>
        <v>12.308399999999999</v>
      </c>
      <c r="D65">
        <f t="shared" si="1"/>
        <v>-0.37839999999999918</v>
      </c>
      <c r="E65">
        <f t="shared" si="2"/>
        <v>13.73964</v>
      </c>
      <c r="F65">
        <f t="shared" si="3"/>
        <v>-1.8096399999999999</v>
      </c>
      <c r="G65">
        <f t="shared" si="4"/>
        <v>13.743400000000001</v>
      </c>
      <c r="H65">
        <f t="shared" si="5"/>
        <v>-1.8134000000000015</v>
      </c>
    </row>
    <row r="66" spans="1:8" x14ac:dyDescent="0.3">
      <c r="A66" s="4">
        <v>28</v>
      </c>
      <c r="B66">
        <v>51.152000000000001</v>
      </c>
      <c r="C66">
        <f t="shared" ref="C66:C129" si="6">-0.002*(A66^2)+1.7567*A66+1.8402</f>
        <v>49.459800000000001</v>
      </c>
      <c r="D66">
        <f t="shared" si="1"/>
        <v>1.6921999999999997</v>
      </c>
      <c r="E66">
        <f t="shared" si="2"/>
        <v>49.690280000000001</v>
      </c>
      <c r="F66">
        <f t="shared" si="3"/>
        <v>1.4617199999999997</v>
      </c>
      <c r="G66">
        <f t="shared" si="4"/>
        <v>49.61</v>
      </c>
      <c r="H66">
        <f t="shared" si="5"/>
        <v>1.5420000000000016</v>
      </c>
    </row>
    <row r="67" spans="1:8" x14ac:dyDescent="0.3">
      <c r="A67" s="4">
        <v>10</v>
      </c>
      <c r="B67">
        <v>20.55</v>
      </c>
      <c r="C67">
        <f t="shared" si="6"/>
        <v>19.2072</v>
      </c>
      <c r="D67">
        <f t="shared" ref="D67:D130" si="7">B67-C67</f>
        <v>1.3428000000000004</v>
      </c>
      <c r="E67">
        <f t="shared" ref="E67:E130" si="8">-0.00001*(A67^3)+0.0006*(A67^2)+1.6236*A67+3.9786</f>
        <v>20.264600000000002</v>
      </c>
      <c r="F67">
        <f t="shared" ref="F67:F130" si="9">B67-E67</f>
        <v>0.28539999999999921</v>
      </c>
      <c r="G67">
        <f t="shared" ref="G67:G130" si="10">-0.0002*(A67^2)+1.6371*A67+3.928</f>
        <v>20.279</v>
      </c>
      <c r="H67">
        <f t="shared" ref="H67:H130" si="11">B67-G67</f>
        <v>0.2710000000000008</v>
      </c>
    </row>
    <row r="68" spans="1:8" x14ac:dyDescent="0.3">
      <c r="A68" s="4">
        <v>18</v>
      </c>
      <c r="B68">
        <v>33.790000000000006</v>
      </c>
      <c r="C68">
        <f t="shared" si="6"/>
        <v>32.812800000000003</v>
      </c>
      <c r="D68">
        <f t="shared" si="7"/>
        <v>0.9772000000000034</v>
      </c>
      <c r="E68">
        <f t="shared" si="8"/>
        <v>33.339479999999995</v>
      </c>
      <c r="F68">
        <f t="shared" si="9"/>
        <v>0.45052000000001158</v>
      </c>
      <c r="G68">
        <f t="shared" si="10"/>
        <v>33.330999999999996</v>
      </c>
      <c r="H68">
        <f t="shared" si="11"/>
        <v>0.45900000000001029</v>
      </c>
    </row>
    <row r="69" spans="1:8" x14ac:dyDescent="0.3">
      <c r="A69" s="4">
        <v>16</v>
      </c>
      <c r="B69">
        <v>27.808</v>
      </c>
      <c r="C69">
        <f t="shared" si="6"/>
        <v>29.435399999999998</v>
      </c>
      <c r="D69">
        <f t="shared" si="7"/>
        <v>-1.627399999999998</v>
      </c>
      <c r="E69">
        <f t="shared" si="8"/>
        <v>30.068839999999998</v>
      </c>
      <c r="F69">
        <f t="shared" si="9"/>
        <v>-2.2608399999999982</v>
      </c>
      <c r="G69">
        <f t="shared" si="10"/>
        <v>30.070399999999999</v>
      </c>
      <c r="H69">
        <f t="shared" si="11"/>
        <v>-2.2623999999999995</v>
      </c>
    </row>
    <row r="70" spans="1:8" x14ac:dyDescent="0.3">
      <c r="A70" s="4">
        <v>61</v>
      </c>
      <c r="B70">
        <v>100.018</v>
      </c>
      <c r="C70">
        <f t="shared" si="6"/>
        <v>101.5569</v>
      </c>
      <c r="D70">
        <f t="shared" si="7"/>
        <v>-1.5388999999999982</v>
      </c>
      <c r="E70">
        <f t="shared" si="8"/>
        <v>102.98098999999999</v>
      </c>
      <c r="F70">
        <f t="shared" si="9"/>
        <v>-2.9629899999999907</v>
      </c>
      <c r="G70">
        <f t="shared" si="10"/>
        <v>103.04689999999999</v>
      </c>
      <c r="H70">
        <f t="shared" si="11"/>
        <v>-3.028899999999993</v>
      </c>
    </row>
    <row r="71" spans="1:8" x14ac:dyDescent="0.3">
      <c r="A71" s="4">
        <v>58</v>
      </c>
      <c r="B71">
        <v>97.506</v>
      </c>
      <c r="C71">
        <f t="shared" si="6"/>
        <v>97.000799999999998</v>
      </c>
      <c r="D71">
        <f t="shared" si="7"/>
        <v>0.50520000000000209</v>
      </c>
      <c r="E71">
        <f t="shared" si="8"/>
        <v>98.214679999999987</v>
      </c>
      <c r="F71">
        <f t="shared" si="9"/>
        <v>-0.70867999999998688</v>
      </c>
      <c r="G71">
        <f t="shared" si="10"/>
        <v>98.207000000000008</v>
      </c>
      <c r="H71">
        <f t="shared" si="11"/>
        <v>-0.70100000000000762</v>
      </c>
    </row>
    <row r="72" spans="1:8" x14ac:dyDescent="0.3">
      <c r="A72" s="4">
        <v>67</v>
      </c>
      <c r="B72">
        <v>114.822</v>
      </c>
      <c r="C72">
        <f t="shared" si="6"/>
        <v>110.5611</v>
      </c>
      <c r="D72">
        <f t="shared" si="7"/>
        <v>4.2609000000000066</v>
      </c>
      <c r="E72">
        <f t="shared" si="8"/>
        <v>112.44557</v>
      </c>
      <c r="F72">
        <f t="shared" si="9"/>
        <v>2.3764299999999992</v>
      </c>
      <c r="G72">
        <f t="shared" si="10"/>
        <v>112.71589999999999</v>
      </c>
      <c r="H72">
        <f t="shared" si="11"/>
        <v>2.1061000000000121</v>
      </c>
    </row>
    <row r="73" spans="1:8" x14ac:dyDescent="0.3">
      <c r="A73" s="4">
        <v>27</v>
      </c>
      <c r="B73">
        <v>45.628999999999998</v>
      </c>
      <c r="C73">
        <f t="shared" si="6"/>
        <v>47.813100000000006</v>
      </c>
      <c r="D73">
        <f t="shared" si="7"/>
        <v>-2.1841000000000079</v>
      </c>
      <c r="E73">
        <f t="shared" si="8"/>
        <v>48.056369999999994</v>
      </c>
      <c r="F73">
        <f t="shared" si="9"/>
        <v>-2.4273699999999963</v>
      </c>
      <c r="G73">
        <f t="shared" si="10"/>
        <v>47.983899999999998</v>
      </c>
      <c r="H73">
        <f t="shared" si="11"/>
        <v>-2.3549000000000007</v>
      </c>
    </row>
    <row r="74" spans="1:8" x14ac:dyDescent="0.3">
      <c r="A74" s="4">
        <v>10</v>
      </c>
      <c r="B74">
        <v>18.55</v>
      </c>
      <c r="C74">
        <f t="shared" si="6"/>
        <v>19.2072</v>
      </c>
      <c r="D74">
        <f t="shared" si="7"/>
        <v>-0.65719999999999956</v>
      </c>
      <c r="E74">
        <f t="shared" si="8"/>
        <v>20.264600000000002</v>
      </c>
      <c r="F74">
        <f t="shared" si="9"/>
        <v>-1.7146000000000008</v>
      </c>
      <c r="G74">
        <f t="shared" si="10"/>
        <v>20.279</v>
      </c>
      <c r="H74">
        <f t="shared" si="11"/>
        <v>-1.7289999999999992</v>
      </c>
    </row>
    <row r="75" spans="1:8" x14ac:dyDescent="0.3">
      <c r="A75" s="4">
        <v>6</v>
      </c>
      <c r="B75">
        <v>11.93</v>
      </c>
      <c r="C75">
        <f t="shared" si="6"/>
        <v>12.308399999999999</v>
      </c>
      <c r="D75">
        <f t="shared" si="7"/>
        <v>-0.37839999999999918</v>
      </c>
      <c r="E75">
        <f t="shared" si="8"/>
        <v>13.73964</v>
      </c>
      <c r="F75">
        <f t="shared" si="9"/>
        <v>-1.8096399999999999</v>
      </c>
      <c r="G75">
        <f t="shared" si="10"/>
        <v>13.743400000000001</v>
      </c>
      <c r="H75">
        <f t="shared" si="11"/>
        <v>-1.8134000000000015</v>
      </c>
    </row>
    <row r="76" spans="1:8" x14ac:dyDescent="0.3">
      <c r="A76" s="4">
        <v>40</v>
      </c>
      <c r="B76">
        <v>68.76400000000001</v>
      </c>
      <c r="C76">
        <f t="shared" si="6"/>
        <v>68.908199999999994</v>
      </c>
      <c r="D76">
        <f t="shared" si="7"/>
        <v>-0.14419999999998367</v>
      </c>
      <c r="E76">
        <f t="shared" si="8"/>
        <v>69.242599999999996</v>
      </c>
      <c r="F76">
        <f t="shared" si="9"/>
        <v>-0.47859999999998593</v>
      </c>
      <c r="G76">
        <f t="shared" si="10"/>
        <v>69.091999999999999</v>
      </c>
      <c r="H76">
        <f t="shared" si="11"/>
        <v>-0.32799999999998875</v>
      </c>
    </row>
    <row r="77" spans="1:8" x14ac:dyDescent="0.3">
      <c r="A77" s="4">
        <v>6</v>
      </c>
      <c r="B77">
        <v>11.93</v>
      </c>
      <c r="C77">
        <f t="shared" si="6"/>
        <v>12.308399999999999</v>
      </c>
      <c r="D77">
        <f t="shared" si="7"/>
        <v>-0.37839999999999918</v>
      </c>
      <c r="E77">
        <f t="shared" si="8"/>
        <v>13.73964</v>
      </c>
      <c r="F77">
        <f t="shared" si="9"/>
        <v>-1.8096399999999999</v>
      </c>
      <c r="G77">
        <f t="shared" si="10"/>
        <v>13.743400000000001</v>
      </c>
      <c r="H77">
        <f t="shared" si="11"/>
        <v>-1.8134000000000015</v>
      </c>
    </row>
    <row r="78" spans="1:8" x14ac:dyDescent="0.3">
      <c r="A78" s="4">
        <v>6</v>
      </c>
      <c r="B78">
        <v>11.93</v>
      </c>
      <c r="C78">
        <f t="shared" si="6"/>
        <v>12.308399999999999</v>
      </c>
      <c r="D78">
        <f t="shared" si="7"/>
        <v>-0.37839999999999918</v>
      </c>
      <c r="E78">
        <f t="shared" si="8"/>
        <v>13.73964</v>
      </c>
      <c r="F78">
        <f t="shared" si="9"/>
        <v>-1.8096399999999999</v>
      </c>
      <c r="G78">
        <f t="shared" si="10"/>
        <v>13.743400000000001</v>
      </c>
      <c r="H78">
        <f t="shared" si="11"/>
        <v>-1.8134000000000015</v>
      </c>
    </row>
    <row r="79" spans="1:8" x14ac:dyDescent="0.3">
      <c r="A79" s="4">
        <v>6</v>
      </c>
      <c r="B79">
        <v>13.93</v>
      </c>
      <c r="C79">
        <f t="shared" si="6"/>
        <v>12.308399999999999</v>
      </c>
      <c r="D79">
        <f t="shared" si="7"/>
        <v>1.6216000000000008</v>
      </c>
      <c r="E79">
        <f t="shared" si="8"/>
        <v>13.73964</v>
      </c>
      <c r="F79">
        <f t="shared" si="9"/>
        <v>0.19036000000000008</v>
      </c>
      <c r="G79">
        <f t="shared" si="10"/>
        <v>13.743400000000001</v>
      </c>
      <c r="H79">
        <f t="shared" si="11"/>
        <v>0.18659999999999854</v>
      </c>
    </row>
    <row r="80" spans="1:8" x14ac:dyDescent="0.3">
      <c r="A80" s="4">
        <v>6</v>
      </c>
      <c r="B80">
        <v>11.93</v>
      </c>
      <c r="C80">
        <f t="shared" si="6"/>
        <v>12.308399999999999</v>
      </c>
      <c r="D80">
        <f t="shared" si="7"/>
        <v>-0.37839999999999918</v>
      </c>
      <c r="E80">
        <f t="shared" si="8"/>
        <v>13.73964</v>
      </c>
      <c r="F80">
        <f t="shared" si="9"/>
        <v>-1.8096399999999999</v>
      </c>
      <c r="G80">
        <f t="shared" si="10"/>
        <v>13.743400000000001</v>
      </c>
      <c r="H80">
        <f t="shared" si="11"/>
        <v>-1.8134000000000015</v>
      </c>
    </row>
    <row r="81" spans="1:8" x14ac:dyDescent="0.3">
      <c r="A81" s="4">
        <v>7</v>
      </c>
      <c r="B81">
        <v>20.929000000000002</v>
      </c>
      <c r="C81">
        <f t="shared" si="6"/>
        <v>14.039099999999998</v>
      </c>
      <c r="D81">
        <f t="shared" si="7"/>
        <v>6.8899000000000044</v>
      </c>
      <c r="E81">
        <f t="shared" si="8"/>
        <v>15.369769999999999</v>
      </c>
      <c r="F81">
        <f t="shared" si="9"/>
        <v>5.559230000000003</v>
      </c>
      <c r="G81">
        <f t="shared" si="10"/>
        <v>15.3779</v>
      </c>
      <c r="H81">
        <f t="shared" si="11"/>
        <v>5.5511000000000017</v>
      </c>
    </row>
    <row r="82" spans="1:8" x14ac:dyDescent="0.3">
      <c r="A82" s="4">
        <v>6</v>
      </c>
      <c r="B82">
        <v>13.93</v>
      </c>
      <c r="C82">
        <f t="shared" si="6"/>
        <v>12.308399999999999</v>
      </c>
      <c r="D82">
        <f t="shared" si="7"/>
        <v>1.6216000000000008</v>
      </c>
      <c r="E82">
        <f t="shared" si="8"/>
        <v>13.73964</v>
      </c>
      <c r="F82">
        <f t="shared" si="9"/>
        <v>0.19036000000000008</v>
      </c>
      <c r="G82">
        <f t="shared" si="10"/>
        <v>13.743400000000001</v>
      </c>
      <c r="H82">
        <f t="shared" si="11"/>
        <v>0.18659999999999854</v>
      </c>
    </row>
    <row r="83" spans="1:8" x14ac:dyDescent="0.3">
      <c r="A83" s="4">
        <v>6</v>
      </c>
      <c r="B83">
        <v>11.93</v>
      </c>
      <c r="C83">
        <f t="shared" si="6"/>
        <v>12.308399999999999</v>
      </c>
      <c r="D83">
        <f t="shared" si="7"/>
        <v>-0.37839999999999918</v>
      </c>
      <c r="E83">
        <f t="shared" si="8"/>
        <v>13.73964</v>
      </c>
      <c r="F83">
        <f t="shared" si="9"/>
        <v>-1.8096399999999999</v>
      </c>
      <c r="G83">
        <f t="shared" si="10"/>
        <v>13.743400000000001</v>
      </c>
      <c r="H83">
        <f t="shared" si="11"/>
        <v>-1.8134000000000015</v>
      </c>
    </row>
    <row r="84" spans="1:8" x14ac:dyDescent="0.3">
      <c r="A84" s="4">
        <v>37</v>
      </c>
      <c r="B84">
        <v>64.859000000000009</v>
      </c>
      <c r="C84">
        <f t="shared" si="6"/>
        <v>64.100099999999998</v>
      </c>
      <c r="D84">
        <f t="shared" si="7"/>
        <v>0.75890000000001123</v>
      </c>
      <c r="E84">
        <f t="shared" si="8"/>
        <v>64.366669999999999</v>
      </c>
      <c r="F84">
        <f t="shared" si="9"/>
        <v>0.4923300000000097</v>
      </c>
      <c r="G84">
        <f t="shared" si="10"/>
        <v>64.226900000000001</v>
      </c>
      <c r="H84">
        <f t="shared" si="11"/>
        <v>0.63210000000000832</v>
      </c>
    </row>
    <row r="85" spans="1:8" x14ac:dyDescent="0.3">
      <c r="A85" s="4">
        <v>6</v>
      </c>
      <c r="B85">
        <v>13.93</v>
      </c>
      <c r="C85">
        <f t="shared" si="6"/>
        <v>12.308399999999999</v>
      </c>
      <c r="D85">
        <f t="shared" si="7"/>
        <v>1.6216000000000008</v>
      </c>
      <c r="E85">
        <f t="shared" si="8"/>
        <v>13.73964</v>
      </c>
      <c r="F85">
        <f t="shared" si="9"/>
        <v>0.19036000000000008</v>
      </c>
      <c r="G85">
        <f t="shared" si="10"/>
        <v>13.743400000000001</v>
      </c>
      <c r="H85">
        <f t="shared" si="11"/>
        <v>0.18659999999999854</v>
      </c>
    </row>
    <row r="86" spans="1:8" x14ac:dyDescent="0.3">
      <c r="A86" s="4">
        <v>6</v>
      </c>
      <c r="B86">
        <v>11.93</v>
      </c>
      <c r="C86">
        <f t="shared" si="6"/>
        <v>12.308399999999999</v>
      </c>
      <c r="D86">
        <f t="shared" si="7"/>
        <v>-0.37839999999999918</v>
      </c>
      <c r="E86">
        <f t="shared" si="8"/>
        <v>13.73964</v>
      </c>
      <c r="F86">
        <f t="shared" si="9"/>
        <v>-1.8096399999999999</v>
      </c>
      <c r="G86">
        <f t="shared" si="10"/>
        <v>13.743400000000001</v>
      </c>
      <c r="H86">
        <f t="shared" si="11"/>
        <v>-1.8134000000000015</v>
      </c>
    </row>
    <row r="87" spans="1:8" x14ac:dyDescent="0.3">
      <c r="A87" s="4">
        <v>6</v>
      </c>
      <c r="B87">
        <v>13.93</v>
      </c>
      <c r="C87">
        <f t="shared" si="6"/>
        <v>12.308399999999999</v>
      </c>
      <c r="D87">
        <f t="shared" si="7"/>
        <v>1.6216000000000008</v>
      </c>
      <c r="E87">
        <f t="shared" si="8"/>
        <v>13.73964</v>
      </c>
      <c r="F87">
        <f t="shared" si="9"/>
        <v>0.19036000000000008</v>
      </c>
      <c r="G87">
        <f t="shared" si="10"/>
        <v>13.743400000000001</v>
      </c>
      <c r="H87">
        <f t="shared" si="11"/>
        <v>0.18659999999999854</v>
      </c>
    </row>
    <row r="88" spans="1:8" x14ac:dyDescent="0.3">
      <c r="A88" s="4">
        <v>5</v>
      </c>
      <c r="B88">
        <v>10.275</v>
      </c>
      <c r="C88">
        <f t="shared" si="6"/>
        <v>10.573699999999999</v>
      </c>
      <c r="D88">
        <f t="shared" si="7"/>
        <v>-0.29869999999999841</v>
      </c>
      <c r="E88">
        <f t="shared" si="8"/>
        <v>12.11035</v>
      </c>
      <c r="F88">
        <f t="shared" si="9"/>
        <v>-1.83535</v>
      </c>
      <c r="G88">
        <f t="shared" si="10"/>
        <v>12.108499999999999</v>
      </c>
      <c r="H88">
        <f t="shared" si="11"/>
        <v>-1.833499999999999</v>
      </c>
    </row>
    <row r="89" spans="1:8" x14ac:dyDescent="0.3">
      <c r="A89" s="4">
        <v>5</v>
      </c>
      <c r="B89">
        <v>10.275</v>
      </c>
      <c r="C89">
        <f t="shared" si="6"/>
        <v>10.573699999999999</v>
      </c>
      <c r="D89">
        <f t="shared" si="7"/>
        <v>-0.29869999999999841</v>
      </c>
      <c r="E89">
        <f t="shared" si="8"/>
        <v>12.11035</v>
      </c>
      <c r="F89">
        <f t="shared" si="9"/>
        <v>-1.83535</v>
      </c>
      <c r="G89">
        <f t="shared" si="10"/>
        <v>12.108499999999999</v>
      </c>
      <c r="H89">
        <f t="shared" si="11"/>
        <v>-1.833499999999999</v>
      </c>
    </row>
    <row r="90" spans="1:8" x14ac:dyDescent="0.3">
      <c r="A90" s="4">
        <v>6</v>
      </c>
      <c r="B90">
        <v>11.93</v>
      </c>
      <c r="C90">
        <f t="shared" si="6"/>
        <v>12.308399999999999</v>
      </c>
      <c r="D90">
        <f t="shared" si="7"/>
        <v>-0.37839999999999918</v>
      </c>
      <c r="E90">
        <f t="shared" si="8"/>
        <v>13.73964</v>
      </c>
      <c r="F90">
        <f t="shared" si="9"/>
        <v>-1.8096399999999999</v>
      </c>
      <c r="G90">
        <f t="shared" si="10"/>
        <v>13.743400000000001</v>
      </c>
      <c r="H90">
        <f t="shared" si="11"/>
        <v>-1.8134000000000015</v>
      </c>
    </row>
    <row r="91" spans="1:8" x14ac:dyDescent="0.3">
      <c r="A91" s="4">
        <v>6</v>
      </c>
      <c r="B91">
        <v>11.93</v>
      </c>
      <c r="C91">
        <f t="shared" si="6"/>
        <v>12.308399999999999</v>
      </c>
      <c r="D91">
        <f t="shared" si="7"/>
        <v>-0.37839999999999918</v>
      </c>
      <c r="E91">
        <f t="shared" si="8"/>
        <v>13.73964</v>
      </c>
      <c r="F91">
        <f t="shared" si="9"/>
        <v>-1.8096399999999999</v>
      </c>
      <c r="G91">
        <f t="shared" si="10"/>
        <v>13.743400000000001</v>
      </c>
      <c r="H91">
        <f t="shared" si="11"/>
        <v>-1.8134000000000015</v>
      </c>
    </row>
    <row r="92" spans="1:8" x14ac:dyDescent="0.3">
      <c r="A92" s="4">
        <v>6</v>
      </c>
      <c r="B92">
        <v>11.93</v>
      </c>
      <c r="C92">
        <f t="shared" si="6"/>
        <v>12.308399999999999</v>
      </c>
      <c r="D92">
        <f t="shared" si="7"/>
        <v>-0.37839999999999918</v>
      </c>
      <c r="E92">
        <f t="shared" si="8"/>
        <v>13.73964</v>
      </c>
      <c r="F92">
        <f t="shared" si="9"/>
        <v>-1.8096399999999999</v>
      </c>
      <c r="G92">
        <f t="shared" si="10"/>
        <v>13.743400000000001</v>
      </c>
      <c r="H92">
        <f t="shared" si="11"/>
        <v>-1.8134000000000015</v>
      </c>
    </row>
    <row r="93" spans="1:8" x14ac:dyDescent="0.3">
      <c r="A93" s="4">
        <v>11</v>
      </c>
      <c r="B93">
        <v>20.869</v>
      </c>
      <c r="C93">
        <f t="shared" si="6"/>
        <v>20.921899999999997</v>
      </c>
      <c r="D93">
        <f t="shared" si="7"/>
        <v>-5.2899999999997505E-2</v>
      </c>
      <c r="E93">
        <f t="shared" si="8"/>
        <v>21.897490000000001</v>
      </c>
      <c r="F93">
        <f t="shared" si="9"/>
        <v>-1.0284900000000015</v>
      </c>
      <c r="G93">
        <f t="shared" si="10"/>
        <v>21.911899999999999</v>
      </c>
      <c r="H93">
        <f t="shared" si="11"/>
        <v>-1.0428999999999995</v>
      </c>
    </row>
    <row r="94" spans="1:8" x14ac:dyDescent="0.3">
      <c r="A94" s="4">
        <v>5</v>
      </c>
      <c r="B94">
        <v>10.275</v>
      </c>
      <c r="C94">
        <f t="shared" si="6"/>
        <v>10.573699999999999</v>
      </c>
      <c r="D94">
        <f t="shared" si="7"/>
        <v>-0.29869999999999841</v>
      </c>
      <c r="E94">
        <f t="shared" si="8"/>
        <v>12.11035</v>
      </c>
      <c r="F94">
        <f t="shared" si="9"/>
        <v>-1.83535</v>
      </c>
      <c r="G94">
        <f t="shared" si="10"/>
        <v>12.108499999999999</v>
      </c>
      <c r="H94">
        <f t="shared" si="11"/>
        <v>-1.833499999999999</v>
      </c>
    </row>
    <row r="95" spans="1:8" x14ac:dyDescent="0.3">
      <c r="A95" s="4">
        <v>10</v>
      </c>
      <c r="B95">
        <v>20.55</v>
      </c>
      <c r="C95">
        <f t="shared" si="6"/>
        <v>19.2072</v>
      </c>
      <c r="D95">
        <f t="shared" si="7"/>
        <v>1.3428000000000004</v>
      </c>
      <c r="E95">
        <f t="shared" si="8"/>
        <v>20.264600000000002</v>
      </c>
      <c r="F95">
        <f t="shared" si="9"/>
        <v>0.28539999999999921</v>
      </c>
      <c r="G95">
        <f t="shared" si="10"/>
        <v>20.279</v>
      </c>
      <c r="H95">
        <f t="shared" si="11"/>
        <v>0.2710000000000008</v>
      </c>
    </row>
    <row r="96" spans="1:8" x14ac:dyDescent="0.3">
      <c r="A96" s="4">
        <v>5</v>
      </c>
      <c r="B96">
        <v>10.275</v>
      </c>
      <c r="C96">
        <f t="shared" si="6"/>
        <v>10.573699999999999</v>
      </c>
      <c r="D96">
        <f t="shared" si="7"/>
        <v>-0.29869999999999841</v>
      </c>
      <c r="E96">
        <f t="shared" si="8"/>
        <v>12.11035</v>
      </c>
      <c r="F96">
        <f t="shared" si="9"/>
        <v>-1.83535</v>
      </c>
      <c r="G96">
        <f t="shared" si="10"/>
        <v>12.108499999999999</v>
      </c>
      <c r="H96">
        <f t="shared" si="11"/>
        <v>-1.833499999999999</v>
      </c>
    </row>
    <row r="97" spans="1:8" x14ac:dyDescent="0.3">
      <c r="A97" s="4">
        <v>6</v>
      </c>
      <c r="B97">
        <v>11.93</v>
      </c>
      <c r="C97">
        <f t="shared" si="6"/>
        <v>12.308399999999999</v>
      </c>
      <c r="D97">
        <f t="shared" si="7"/>
        <v>-0.37839999999999918</v>
      </c>
      <c r="E97">
        <f t="shared" si="8"/>
        <v>13.73964</v>
      </c>
      <c r="F97">
        <f t="shared" si="9"/>
        <v>-1.8096399999999999</v>
      </c>
      <c r="G97">
        <f t="shared" si="10"/>
        <v>13.743400000000001</v>
      </c>
      <c r="H97">
        <f t="shared" si="11"/>
        <v>-1.8134000000000015</v>
      </c>
    </row>
    <row r="98" spans="1:8" x14ac:dyDescent="0.3">
      <c r="A98" s="4">
        <v>6</v>
      </c>
      <c r="B98">
        <v>11.93</v>
      </c>
      <c r="C98">
        <f t="shared" si="6"/>
        <v>12.308399999999999</v>
      </c>
      <c r="D98">
        <f t="shared" si="7"/>
        <v>-0.37839999999999918</v>
      </c>
      <c r="E98">
        <f t="shared" si="8"/>
        <v>13.73964</v>
      </c>
      <c r="F98">
        <f t="shared" si="9"/>
        <v>-1.8096399999999999</v>
      </c>
      <c r="G98">
        <f t="shared" si="10"/>
        <v>13.743400000000001</v>
      </c>
      <c r="H98">
        <f t="shared" si="11"/>
        <v>-1.8134000000000015</v>
      </c>
    </row>
    <row r="99" spans="1:8" x14ac:dyDescent="0.3">
      <c r="A99" s="4">
        <v>6</v>
      </c>
      <c r="B99">
        <v>13.93</v>
      </c>
      <c r="C99">
        <f t="shared" si="6"/>
        <v>12.308399999999999</v>
      </c>
      <c r="D99">
        <f t="shared" si="7"/>
        <v>1.6216000000000008</v>
      </c>
      <c r="E99">
        <f t="shared" si="8"/>
        <v>13.73964</v>
      </c>
      <c r="F99">
        <f t="shared" si="9"/>
        <v>0.19036000000000008</v>
      </c>
      <c r="G99">
        <f t="shared" si="10"/>
        <v>13.743400000000001</v>
      </c>
      <c r="H99">
        <f t="shared" si="11"/>
        <v>0.18659999999999854</v>
      </c>
    </row>
    <row r="100" spans="1:8" x14ac:dyDescent="0.3">
      <c r="A100" s="4">
        <v>6</v>
      </c>
      <c r="B100">
        <v>11.93</v>
      </c>
      <c r="C100">
        <f t="shared" si="6"/>
        <v>12.308399999999999</v>
      </c>
      <c r="D100">
        <f t="shared" si="7"/>
        <v>-0.37839999999999918</v>
      </c>
      <c r="E100">
        <f t="shared" si="8"/>
        <v>13.73964</v>
      </c>
      <c r="F100">
        <f t="shared" si="9"/>
        <v>-1.8096399999999999</v>
      </c>
      <c r="G100">
        <f t="shared" si="10"/>
        <v>13.743400000000001</v>
      </c>
      <c r="H100">
        <f t="shared" si="11"/>
        <v>-1.8134000000000015</v>
      </c>
    </row>
    <row r="101" spans="1:8" x14ac:dyDescent="0.3">
      <c r="A101" s="4">
        <v>9</v>
      </c>
      <c r="B101">
        <v>17.559000000000001</v>
      </c>
      <c r="C101">
        <f t="shared" si="6"/>
        <v>17.488499999999998</v>
      </c>
      <c r="D101">
        <f t="shared" si="7"/>
        <v>7.0500000000002672E-2</v>
      </c>
      <c r="E101">
        <f t="shared" si="8"/>
        <v>18.632309999999997</v>
      </c>
      <c r="F101">
        <f t="shared" si="9"/>
        <v>-1.0733099999999958</v>
      </c>
      <c r="G101">
        <f t="shared" si="10"/>
        <v>18.645700000000001</v>
      </c>
      <c r="H101">
        <f t="shared" si="11"/>
        <v>-1.0867000000000004</v>
      </c>
    </row>
    <row r="102" spans="1:8" x14ac:dyDescent="0.3">
      <c r="A102" s="4">
        <v>6</v>
      </c>
      <c r="B102">
        <v>11.93</v>
      </c>
      <c r="C102">
        <f t="shared" si="6"/>
        <v>12.308399999999999</v>
      </c>
      <c r="D102">
        <f t="shared" si="7"/>
        <v>-0.37839999999999918</v>
      </c>
      <c r="E102">
        <f t="shared" si="8"/>
        <v>13.73964</v>
      </c>
      <c r="F102">
        <f t="shared" si="9"/>
        <v>-1.8096399999999999</v>
      </c>
      <c r="G102">
        <f t="shared" si="10"/>
        <v>13.743400000000001</v>
      </c>
      <c r="H102">
        <f t="shared" si="11"/>
        <v>-1.8134000000000015</v>
      </c>
    </row>
    <row r="103" spans="1:8" x14ac:dyDescent="0.3">
      <c r="A103" s="4">
        <v>6</v>
      </c>
      <c r="B103">
        <v>11.93</v>
      </c>
      <c r="C103">
        <f t="shared" si="6"/>
        <v>12.308399999999999</v>
      </c>
      <c r="D103">
        <f t="shared" si="7"/>
        <v>-0.37839999999999918</v>
      </c>
      <c r="E103">
        <f t="shared" si="8"/>
        <v>13.73964</v>
      </c>
      <c r="F103">
        <f t="shared" si="9"/>
        <v>-1.8096399999999999</v>
      </c>
      <c r="G103">
        <f t="shared" si="10"/>
        <v>13.743400000000001</v>
      </c>
      <c r="H103">
        <f t="shared" si="11"/>
        <v>-1.8134000000000015</v>
      </c>
    </row>
    <row r="104" spans="1:8" x14ac:dyDescent="0.3">
      <c r="A104" s="4">
        <v>6</v>
      </c>
      <c r="B104">
        <v>13.93</v>
      </c>
      <c r="C104">
        <f t="shared" si="6"/>
        <v>12.308399999999999</v>
      </c>
      <c r="D104">
        <f t="shared" si="7"/>
        <v>1.6216000000000008</v>
      </c>
      <c r="E104">
        <f t="shared" si="8"/>
        <v>13.73964</v>
      </c>
      <c r="F104">
        <f t="shared" si="9"/>
        <v>0.19036000000000008</v>
      </c>
      <c r="G104">
        <f t="shared" si="10"/>
        <v>13.743400000000001</v>
      </c>
      <c r="H104">
        <f t="shared" si="11"/>
        <v>0.18659999999999854</v>
      </c>
    </row>
    <row r="105" spans="1:8" x14ac:dyDescent="0.3">
      <c r="A105" s="4">
        <v>6</v>
      </c>
      <c r="B105">
        <v>11.93</v>
      </c>
      <c r="C105">
        <f t="shared" si="6"/>
        <v>12.308399999999999</v>
      </c>
      <c r="D105">
        <f t="shared" si="7"/>
        <v>-0.37839999999999918</v>
      </c>
      <c r="E105">
        <f t="shared" si="8"/>
        <v>13.73964</v>
      </c>
      <c r="F105">
        <f t="shared" si="9"/>
        <v>-1.8096399999999999</v>
      </c>
      <c r="G105">
        <f t="shared" si="10"/>
        <v>13.743400000000001</v>
      </c>
      <c r="H105">
        <f t="shared" si="11"/>
        <v>-1.8134000000000015</v>
      </c>
    </row>
    <row r="106" spans="1:8" x14ac:dyDescent="0.3">
      <c r="A106" s="4">
        <v>6</v>
      </c>
      <c r="B106">
        <v>11.93</v>
      </c>
      <c r="C106">
        <f t="shared" si="6"/>
        <v>12.308399999999999</v>
      </c>
      <c r="D106">
        <f t="shared" si="7"/>
        <v>-0.37839999999999918</v>
      </c>
      <c r="E106">
        <f t="shared" si="8"/>
        <v>13.73964</v>
      </c>
      <c r="F106">
        <f t="shared" si="9"/>
        <v>-1.8096399999999999</v>
      </c>
      <c r="G106">
        <f t="shared" si="10"/>
        <v>13.743400000000001</v>
      </c>
      <c r="H106">
        <f t="shared" si="11"/>
        <v>-1.8134000000000015</v>
      </c>
    </row>
    <row r="107" spans="1:8" x14ac:dyDescent="0.3">
      <c r="A107" s="4">
        <v>28</v>
      </c>
      <c r="B107">
        <v>52.488</v>
      </c>
      <c r="C107">
        <f t="shared" si="6"/>
        <v>49.459800000000001</v>
      </c>
      <c r="D107">
        <f t="shared" si="7"/>
        <v>3.0281999999999982</v>
      </c>
      <c r="E107">
        <f t="shared" si="8"/>
        <v>49.690280000000001</v>
      </c>
      <c r="F107">
        <f t="shared" si="9"/>
        <v>2.7977199999999982</v>
      </c>
      <c r="G107">
        <f t="shared" si="10"/>
        <v>49.61</v>
      </c>
      <c r="H107">
        <f t="shared" si="11"/>
        <v>2.8780000000000001</v>
      </c>
    </row>
    <row r="108" spans="1:8" x14ac:dyDescent="0.3">
      <c r="A108" s="4">
        <v>6</v>
      </c>
      <c r="B108">
        <v>13.93</v>
      </c>
      <c r="C108">
        <f t="shared" si="6"/>
        <v>12.308399999999999</v>
      </c>
      <c r="D108">
        <f t="shared" si="7"/>
        <v>1.6216000000000008</v>
      </c>
      <c r="E108">
        <f t="shared" si="8"/>
        <v>13.73964</v>
      </c>
      <c r="F108">
        <f t="shared" si="9"/>
        <v>0.19036000000000008</v>
      </c>
      <c r="G108">
        <f t="shared" si="10"/>
        <v>13.743400000000001</v>
      </c>
      <c r="H108">
        <f t="shared" si="11"/>
        <v>0.18659999999999854</v>
      </c>
    </row>
    <row r="109" spans="1:8" x14ac:dyDescent="0.3">
      <c r="A109" s="4">
        <v>28</v>
      </c>
      <c r="B109">
        <v>48.488</v>
      </c>
      <c r="C109">
        <f t="shared" si="6"/>
        <v>49.459800000000001</v>
      </c>
      <c r="D109">
        <f t="shared" si="7"/>
        <v>-0.97180000000000177</v>
      </c>
      <c r="E109">
        <f t="shared" si="8"/>
        <v>49.690280000000001</v>
      </c>
      <c r="F109">
        <f t="shared" si="9"/>
        <v>-1.2022800000000018</v>
      </c>
      <c r="G109">
        <f t="shared" si="10"/>
        <v>49.61</v>
      </c>
      <c r="H109">
        <f t="shared" si="11"/>
        <v>-1.1219999999999999</v>
      </c>
    </row>
    <row r="110" spans="1:8" x14ac:dyDescent="0.3">
      <c r="A110" s="4">
        <v>19</v>
      </c>
      <c r="B110">
        <v>35.445</v>
      </c>
      <c r="C110">
        <f t="shared" si="6"/>
        <v>34.4955</v>
      </c>
      <c r="D110">
        <f t="shared" si="7"/>
        <v>0.94950000000000045</v>
      </c>
      <c r="E110">
        <f t="shared" si="8"/>
        <v>34.975009999999997</v>
      </c>
      <c r="F110">
        <f t="shared" si="9"/>
        <v>0.46999000000000279</v>
      </c>
      <c r="G110">
        <f t="shared" si="10"/>
        <v>34.960700000000003</v>
      </c>
      <c r="H110">
        <f t="shared" si="11"/>
        <v>0.48429999999999751</v>
      </c>
    </row>
    <row r="111" spans="1:8" x14ac:dyDescent="0.3">
      <c r="A111" s="4">
        <v>6</v>
      </c>
      <c r="B111">
        <v>11.93</v>
      </c>
      <c r="C111">
        <f t="shared" si="6"/>
        <v>12.308399999999999</v>
      </c>
      <c r="D111">
        <f t="shared" si="7"/>
        <v>-0.37839999999999918</v>
      </c>
      <c r="E111">
        <f t="shared" si="8"/>
        <v>13.73964</v>
      </c>
      <c r="F111">
        <f t="shared" si="9"/>
        <v>-1.8096399999999999</v>
      </c>
      <c r="G111">
        <f t="shared" si="10"/>
        <v>13.743400000000001</v>
      </c>
      <c r="H111">
        <f t="shared" si="11"/>
        <v>-1.8134000000000015</v>
      </c>
    </row>
    <row r="112" spans="1:8" x14ac:dyDescent="0.3">
      <c r="A112" s="4">
        <v>6</v>
      </c>
      <c r="B112">
        <v>13.93</v>
      </c>
      <c r="C112">
        <f t="shared" si="6"/>
        <v>12.308399999999999</v>
      </c>
      <c r="D112">
        <f t="shared" si="7"/>
        <v>1.6216000000000008</v>
      </c>
      <c r="E112">
        <f t="shared" si="8"/>
        <v>13.73964</v>
      </c>
      <c r="F112">
        <f t="shared" si="9"/>
        <v>0.19036000000000008</v>
      </c>
      <c r="G112">
        <f t="shared" si="10"/>
        <v>13.743400000000001</v>
      </c>
      <c r="H112">
        <f t="shared" si="11"/>
        <v>0.18659999999999854</v>
      </c>
    </row>
    <row r="113" spans="1:8" x14ac:dyDescent="0.3">
      <c r="A113" s="4">
        <v>6</v>
      </c>
      <c r="B113">
        <v>11.93</v>
      </c>
      <c r="C113">
        <f t="shared" si="6"/>
        <v>12.308399999999999</v>
      </c>
      <c r="D113">
        <f t="shared" si="7"/>
        <v>-0.37839999999999918</v>
      </c>
      <c r="E113">
        <f t="shared" si="8"/>
        <v>13.73964</v>
      </c>
      <c r="F113">
        <f t="shared" si="9"/>
        <v>-1.8096399999999999</v>
      </c>
      <c r="G113">
        <f t="shared" si="10"/>
        <v>13.743400000000001</v>
      </c>
      <c r="H113">
        <f t="shared" si="11"/>
        <v>-1.8134000000000015</v>
      </c>
    </row>
    <row r="114" spans="1:8" x14ac:dyDescent="0.3">
      <c r="A114" s="4">
        <v>7</v>
      </c>
      <c r="B114">
        <v>13.585000000000001</v>
      </c>
      <c r="C114">
        <f t="shared" si="6"/>
        <v>14.039099999999998</v>
      </c>
      <c r="D114">
        <f t="shared" si="7"/>
        <v>-0.45409999999999684</v>
      </c>
      <c r="E114">
        <f t="shared" si="8"/>
        <v>15.369769999999999</v>
      </c>
      <c r="F114">
        <f t="shared" si="9"/>
        <v>-1.7847699999999982</v>
      </c>
      <c r="G114">
        <f t="shared" si="10"/>
        <v>15.3779</v>
      </c>
      <c r="H114">
        <f t="shared" si="11"/>
        <v>-1.7928999999999995</v>
      </c>
    </row>
    <row r="115" spans="1:8" x14ac:dyDescent="0.3">
      <c r="A115" s="4">
        <v>6</v>
      </c>
      <c r="B115">
        <v>11.93</v>
      </c>
      <c r="C115">
        <f t="shared" si="6"/>
        <v>12.308399999999999</v>
      </c>
      <c r="D115">
        <f t="shared" si="7"/>
        <v>-0.37839999999999918</v>
      </c>
      <c r="E115">
        <f t="shared" si="8"/>
        <v>13.73964</v>
      </c>
      <c r="F115">
        <f t="shared" si="9"/>
        <v>-1.8096399999999999</v>
      </c>
      <c r="G115">
        <f t="shared" si="10"/>
        <v>13.743400000000001</v>
      </c>
      <c r="H115">
        <f t="shared" si="11"/>
        <v>-1.8134000000000015</v>
      </c>
    </row>
    <row r="116" spans="1:8" x14ac:dyDescent="0.3">
      <c r="A116" s="4">
        <v>6</v>
      </c>
      <c r="B116">
        <v>11.93</v>
      </c>
      <c r="C116">
        <f t="shared" si="6"/>
        <v>12.308399999999999</v>
      </c>
      <c r="D116">
        <f t="shared" si="7"/>
        <v>-0.37839999999999918</v>
      </c>
      <c r="E116">
        <f t="shared" si="8"/>
        <v>13.73964</v>
      </c>
      <c r="F116">
        <f t="shared" si="9"/>
        <v>-1.8096399999999999</v>
      </c>
      <c r="G116">
        <f t="shared" si="10"/>
        <v>13.743400000000001</v>
      </c>
      <c r="H116">
        <f t="shared" si="11"/>
        <v>-1.8134000000000015</v>
      </c>
    </row>
    <row r="117" spans="1:8" x14ac:dyDescent="0.3">
      <c r="A117" s="4">
        <v>38</v>
      </c>
      <c r="B117">
        <v>67.054000000000002</v>
      </c>
      <c r="C117">
        <f t="shared" si="6"/>
        <v>65.706800000000001</v>
      </c>
      <c r="D117">
        <f t="shared" si="7"/>
        <v>1.3472000000000008</v>
      </c>
      <c r="E117">
        <f t="shared" si="8"/>
        <v>65.993079999999992</v>
      </c>
      <c r="F117">
        <f t="shared" si="9"/>
        <v>1.0609200000000101</v>
      </c>
      <c r="G117">
        <f t="shared" si="10"/>
        <v>65.849000000000004</v>
      </c>
      <c r="H117">
        <f t="shared" si="11"/>
        <v>1.2049999999999983</v>
      </c>
    </row>
    <row r="118" spans="1:8" x14ac:dyDescent="0.3">
      <c r="A118" s="4">
        <v>6</v>
      </c>
      <c r="B118">
        <v>11.93</v>
      </c>
      <c r="C118">
        <f t="shared" si="6"/>
        <v>12.308399999999999</v>
      </c>
      <c r="D118">
        <f t="shared" si="7"/>
        <v>-0.37839999999999918</v>
      </c>
      <c r="E118">
        <f t="shared" si="8"/>
        <v>13.73964</v>
      </c>
      <c r="F118">
        <f t="shared" si="9"/>
        <v>-1.8096399999999999</v>
      </c>
      <c r="G118">
        <f t="shared" si="10"/>
        <v>13.743400000000001</v>
      </c>
      <c r="H118">
        <f t="shared" si="11"/>
        <v>-1.8134000000000015</v>
      </c>
    </row>
    <row r="119" spans="1:8" x14ac:dyDescent="0.3">
      <c r="A119" s="4">
        <v>6</v>
      </c>
      <c r="B119">
        <v>11.93</v>
      </c>
      <c r="C119">
        <f t="shared" si="6"/>
        <v>12.308399999999999</v>
      </c>
      <c r="D119">
        <f t="shared" si="7"/>
        <v>-0.37839999999999918</v>
      </c>
      <c r="E119">
        <f t="shared" si="8"/>
        <v>13.73964</v>
      </c>
      <c r="F119">
        <f t="shared" si="9"/>
        <v>-1.8096399999999999</v>
      </c>
      <c r="G119">
        <f t="shared" si="10"/>
        <v>13.743400000000001</v>
      </c>
      <c r="H119">
        <f t="shared" si="11"/>
        <v>-1.8134000000000015</v>
      </c>
    </row>
    <row r="120" spans="1:8" x14ac:dyDescent="0.3">
      <c r="A120" s="4">
        <v>6</v>
      </c>
      <c r="B120">
        <v>13.93</v>
      </c>
      <c r="C120">
        <f t="shared" si="6"/>
        <v>12.308399999999999</v>
      </c>
      <c r="D120">
        <f t="shared" si="7"/>
        <v>1.6216000000000008</v>
      </c>
      <c r="E120">
        <f t="shared" si="8"/>
        <v>13.73964</v>
      </c>
      <c r="F120">
        <f t="shared" si="9"/>
        <v>0.19036000000000008</v>
      </c>
      <c r="G120">
        <f t="shared" si="10"/>
        <v>13.743400000000001</v>
      </c>
      <c r="H120">
        <f t="shared" si="11"/>
        <v>0.18659999999999854</v>
      </c>
    </row>
    <row r="121" spans="1:8" x14ac:dyDescent="0.3">
      <c r="A121" s="4">
        <v>37</v>
      </c>
      <c r="B121">
        <v>64.859000000000009</v>
      </c>
      <c r="C121">
        <f t="shared" si="6"/>
        <v>64.100099999999998</v>
      </c>
      <c r="D121">
        <f t="shared" si="7"/>
        <v>0.75890000000001123</v>
      </c>
      <c r="E121">
        <f t="shared" si="8"/>
        <v>64.366669999999999</v>
      </c>
      <c r="F121">
        <f t="shared" si="9"/>
        <v>0.4923300000000097</v>
      </c>
      <c r="G121">
        <f t="shared" si="10"/>
        <v>64.226900000000001</v>
      </c>
      <c r="H121">
        <f t="shared" si="11"/>
        <v>0.63210000000000832</v>
      </c>
    </row>
    <row r="122" spans="1:8" x14ac:dyDescent="0.3">
      <c r="A122" s="4">
        <v>6</v>
      </c>
      <c r="B122">
        <v>11.93</v>
      </c>
      <c r="C122">
        <f t="shared" si="6"/>
        <v>12.308399999999999</v>
      </c>
      <c r="D122">
        <f t="shared" si="7"/>
        <v>-0.37839999999999918</v>
      </c>
      <c r="E122">
        <f t="shared" si="8"/>
        <v>13.73964</v>
      </c>
      <c r="F122">
        <f t="shared" si="9"/>
        <v>-1.8096399999999999</v>
      </c>
      <c r="G122">
        <f t="shared" si="10"/>
        <v>13.743400000000001</v>
      </c>
      <c r="H122">
        <f t="shared" si="11"/>
        <v>-1.8134000000000015</v>
      </c>
    </row>
    <row r="123" spans="1:8" x14ac:dyDescent="0.3">
      <c r="A123" s="4">
        <v>6</v>
      </c>
      <c r="B123">
        <v>11.93</v>
      </c>
      <c r="C123">
        <f t="shared" si="6"/>
        <v>12.308399999999999</v>
      </c>
      <c r="D123">
        <f t="shared" si="7"/>
        <v>-0.37839999999999918</v>
      </c>
      <c r="E123">
        <f t="shared" si="8"/>
        <v>13.73964</v>
      </c>
      <c r="F123">
        <f t="shared" si="9"/>
        <v>-1.8096399999999999</v>
      </c>
      <c r="G123">
        <f t="shared" si="10"/>
        <v>13.743400000000001</v>
      </c>
      <c r="H123">
        <f t="shared" si="11"/>
        <v>-1.8134000000000015</v>
      </c>
    </row>
    <row r="124" spans="1:8" x14ac:dyDescent="0.3">
      <c r="A124" s="4">
        <v>66</v>
      </c>
      <c r="B124">
        <v>110.02000000000001</v>
      </c>
      <c r="C124">
        <f t="shared" si="6"/>
        <v>109.07039999999999</v>
      </c>
      <c r="D124">
        <f t="shared" si="7"/>
        <v>0.94960000000001799</v>
      </c>
      <c r="E124">
        <f t="shared" si="8"/>
        <v>110.87484000000001</v>
      </c>
      <c r="F124">
        <f t="shared" si="9"/>
        <v>-0.85483999999999583</v>
      </c>
      <c r="G124">
        <f t="shared" si="10"/>
        <v>111.10539999999999</v>
      </c>
      <c r="H124">
        <f t="shared" si="11"/>
        <v>-1.0853999999999786</v>
      </c>
    </row>
    <row r="125" spans="1:8" x14ac:dyDescent="0.3">
      <c r="A125" s="4">
        <v>63</v>
      </c>
      <c r="B125">
        <v>105.62200000000001</v>
      </c>
      <c r="C125">
        <f t="shared" si="6"/>
        <v>104.57429999999999</v>
      </c>
      <c r="D125">
        <f t="shared" si="7"/>
        <v>1.0477000000000203</v>
      </c>
      <c r="E125">
        <f t="shared" si="8"/>
        <v>106.14633000000001</v>
      </c>
      <c r="F125">
        <f t="shared" si="9"/>
        <v>-0.52432999999999197</v>
      </c>
      <c r="G125">
        <f t="shared" si="10"/>
        <v>106.27149999999999</v>
      </c>
      <c r="H125">
        <f t="shared" si="11"/>
        <v>-0.64949999999997488</v>
      </c>
    </row>
    <row r="126" spans="1:8" x14ac:dyDescent="0.3">
      <c r="A126" s="4">
        <v>46</v>
      </c>
      <c r="B126">
        <v>79.23</v>
      </c>
      <c r="C126">
        <f t="shared" si="6"/>
        <v>78.416399999999996</v>
      </c>
      <c r="D126">
        <f t="shared" si="7"/>
        <v>0.81360000000000809</v>
      </c>
      <c r="E126">
        <f t="shared" si="8"/>
        <v>78.960439999999991</v>
      </c>
      <c r="F126">
        <f t="shared" si="9"/>
        <v>0.26956000000001268</v>
      </c>
      <c r="G126">
        <f t="shared" si="10"/>
        <v>78.811400000000006</v>
      </c>
      <c r="H126">
        <f t="shared" si="11"/>
        <v>0.41859999999999786</v>
      </c>
    </row>
    <row r="127" spans="1:8" x14ac:dyDescent="0.3">
      <c r="A127" s="4">
        <v>24</v>
      </c>
      <c r="B127">
        <v>43.72</v>
      </c>
      <c r="C127">
        <f t="shared" si="6"/>
        <v>42.848999999999997</v>
      </c>
      <c r="D127">
        <f t="shared" si="7"/>
        <v>0.87100000000000222</v>
      </c>
      <c r="E127">
        <f t="shared" si="8"/>
        <v>43.152360000000002</v>
      </c>
      <c r="F127">
        <f t="shared" si="9"/>
        <v>0.56763999999999726</v>
      </c>
      <c r="G127">
        <f t="shared" si="10"/>
        <v>43.103199999999994</v>
      </c>
      <c r="H127">
        <f t="shared" si="11"/>
        <v>0.6168000000000049</v>
      </c>
    </row>
    <row r="128" spans="1:8" x14ac:dyDescent="0.3">
      <c r="A128" s="4">
        <v>11</v>
      </c>
      <c r="B128">
        <v>20.205000000000002</v>
      </c>
      <c r="C128">
        <f t="shared" si="6"/>
        <v>20.921899999999997</v>
      </c>
      <c r="D128">
        <f t="shared" si="7"/>
        <v>-0.71689999999999543</v>
      </c>
      <c r="E128">
        <f t="shared" si="8"/>
        <v>21.897490000000001</v>
      </c>
      <c r="F128">
        <f t="shared" si="9"/>
        <v>-1.6924899999999994</v>
      </c>
      <c r="G128">
        <f t="shared" si="10"/>
        <v>21.911899999999999</v>
      </c>
      <c r="H128">
        <f t="shared" si="11"/>
        <v>-1.7068999999999974</v>
      </c>
    </row>
    <row r="129" spans="1:8" x14ac:dyDescent="0.3">
      <c r="A129" s="4">
        <v>31</v>
      </c>
      <c r="B129">
        <v>55.721000000000004</v>
      </c>
      <c r="C129">
        <f t="shared" si="6"/>
        <v>54.375900000000001</v>
      </c>
      <c r="D129">
        <f t="shared" si="7"/>
        <v>1.3451000000000022</v>
      </c>
      <c r="E129">
        <f t="shared" si="8"/>
        <v>54.588889999999992</v>
      </c>
      <c r="F129">
        <f t="shared" si="9"/>
        <v>1.1321100000000115</v>
      </c>
      <c r="G129">
        <f t="shared" si="10"/>
        <v>54.485900000000001</v>
      </c>
      <c r="H129">
        <f t="shared" si="11"/>
        <v>1.2351000000000028</v>
      </c>
    </row>
    <row r="130" spans="1:8" x14ac:dyDescent="0.3">
      <c r="A130" s="4">
        <v>63</v>
      </c>
      <c r="B130">
        <v>104.95000000000002</v>
      </c>
      <c r="C130">
        <f t="shared" ref="C130:C193" si="12">-0.002*(A130^2)+1.7567*A130+1.8402</f>
        <v>104.57429999999999</v>
      </c>
      <c r="D130">
        <f t="shared" si="7"/>
        <v>0.37570000000002324</v>
      </c>
      <c r="E130">
        <f t="shared" si="8"/>
        <v>106.14633000000001</v>
      </c>
      <c r="F130">
        <f t="shared" si="9"/>
        <v>-1.196329999999989</v>
      </c>
      <c r="G130">
        <f t="shared" si="10"/>
        <v>106.27149999999999</v>
      </c>
      <c r="H130">
        <f t="shared" si="11"/>
        <v>-1.3214999999999719</v>
      </c>
    </row>
    <row r="131" spans="1:8" x14ac:dyDescent="0.3">
      <c r="A131" s="4">
        <v>133</v>
      </c>
      <c r="B131">
        <v>206.90600000000001</v>
      </c>
      <c r="C131">
        <f t="shared" si="12"/>
        <v>200.10330000000002</v>
      </c>
      <c r="D131">
        <f t="shared" ref="D131:D194" si="13">B131-C131</f>
        <v>6.8026999999999873</v>
      </c>
      <c r="E131">
        <f t="shared" ref="E131:E194" si="14">-0.00001*(A131^3)+0.0006*(A131^2)+1.6236*A131+3.9786</f>
        <v>207.00442999999999</v>
      </c>
      <c r="F131">
        <f t="shared" ref="F131:F194" si="15">B131-E131</f>
        <v>-9.8429999999979145E-2</v>
      </c>
      <c r="G131">
        <f t="shared" ref="G131:G194" si="16">-0.0002*(A131^2)+1.6371*A131+3.928</f>
        <v>218.12449999999998</v>
      </c>
      <c r="H131">
        <f t="shared" ref="H131:H194" si="17">B131-G131</f>
        <v>-11.218499999999977</v>
      </c>
    </row>
    <row r="132" spans="1:8" x14ac:dyDescent="0.3">
      <c r="A132" s="4">
        <v>65</v>
      </c>
      <c r="B132">
        <v>109.89</v>
      </c>
      <c r="C132">
        <f t="shared" si="12"/>
        <v>107.57569999999998</v>
      </c>
      <c r="D132">
        <f t="shared" si="13"/>
        <v>2.3143000000000171</v>
      </c>
      <c r="E132">
        <f t="shared" si="14"/>
        <v>109.30134999999999</v>
      </c>
      <c r="F132">
        <f t="shared" si="15"/>
        <v>0.58865000000001544</v>
      </c>
      <c r="G132">
        <f t="shared" si="16"/>
        <v>109.4945</v>
      </c>
      <c r="H132">
        <f t="shared" si="17"/>
        <v>0.39549999999999841</v>
      </c>
    </row>
    <row r="133" spans="1:8" x14ac:dyDescent="0.3">
      <c r="A133" s="4">
        <v>44</v>
      </c>
      <c r="B133">
        <v>70.183999999999997</v>
      </c>
      <c r="C133">
        <f t="shared" si="12"/>
        <v>75.262999999999991</v>
      </c>
      <c r="D133">
        <f t="shared" si="13"/>
        <v>-5.0789999999999935</v>
      </c>
      <c r="E133">
        <f t="shared" si="14"/>
        <v>75.726759999999999</v>
      </c>
      <c r="F133">
        <f t="shared" si="15"/>
        <v>-5.5427600000000012</v>
      </c>
      <c r="G133">
        <f t="shared" si="16"/>
        <v>75.573199999999986</v>
      </c>
      <c r="H133">
        <f t="shared" si="17"/>
        <v>-5.3891999999999882</v>
      </c>
    </row>
    <row r="134" spans="1:8" x14ac:dyDescent="0.3">
      <c r="A134" s="4">
        <v>50</v>
      </c>
      <c r="B134">
        <v>83.33</v>
      </c>
      <c r="C134">
        <f t="shared" si="12"/>
        <v>84.67519999999999</v>
      </c>
      <c r="D134">
        <f t="shared" si="13"/>
        <v>-1.3451999999999913</v>
      </c>
      <c r="E134">
        <f t="shared" si="14"/>
        <v>85.408599999999993</v>
      </c>
      <c r="F134">
        <f t="shared" si="15"/>
        <v>-2.0785999999999945</v>
      </c>
      <c r="G134">
        <f t="shared" si="16"/>
        <v>85.283000000000001</v>
      </c>
      <c r="H134">
        <f t="shared" si="17"/>
        <v>-1.953000000000003</v>
      </c>
    </row>
    <row r="135" spans="1:8" x14ac:dyDescent="0.3">
      <c r="A135" s="4">
        <v>37</v>
      </c>
      <c r="B135">
        <v>64.195000000000007</v>
      </c>
      <c r="C135">
        <f t="shared" si="12"/>
        <v>64.100099999999998</v>
      </c>
      <c r="D135">
        <f t="shared" si="13"/>
        <v>9.4900000000009754E-2</v>
      </c>
      <c r="E135">
        <f t="shared" si="14"/>
        <v>64.366669999999999</v>
      </c>
      <c r="F135">
        <f t="shared" si="15"/>
        <v>-0.17166999999999177</v>
      </c>
      <c r="G135">
        <f t="shared" si="16"/>
        <v>64.226900000000001</v>
      </c>
      <c r="H135">
        <f t="shared" si="17"/>
        <v>-3.1899999999993156E-2</v>
      </c>
    </row>
    <row r="136" spans="1:8" x14ac:dyDescent="0.3">
      <c r="A136" s="4">
        <v>46</v>
      </c>
      <c r="B136">
        <v>77.238</v>
      </c>
      <c r="C136">
        <f t="shared" si="12"/>
        <v>78.416399999999996</v>
      </c>
      <c r="D136">
        <f t="shared" si="13"/>
        <v>-1.1783999999999963</v>
      </c>
      <c r="E136">
        <f t="shared" si="14"/>
        <v>78.960439999999991</v>
      </c>
      <c r="F136">
        <f t="shared" si="15"/>
        <v>-1.7224399999999918</v>
      </c>
      <c r="G136">
        <f t="shared" si="16"/>
        <v>78.811400000000006</v>
      </c>
      <c r="H136">
        <f t="shared" si="17"/>
        <v>-1.5734000000000066</v>
      </c>
    </row>
    <row r="137" spans="1:8" x14ac:dyDescent="0.3">
      <c r="A137" s="4">
        <v>13</v>
      </c>
      <c r="B137">
        <v>25.515000000000001</v>
      </c>
      <c r="C137">
        <f t="shared" si="12"/>
        <v>24.339299999999998</v>
      </c>
      <c r="D137">
        <f t="shared" si="13"/>
        <v>1.1757000000000026</v>
      </c>
      <c r="E137">
        <f t="shared" si="14"/>
        <v>25.164829999999998</v>
      </c>
      <c r="F137">
        <f t="shared" si="15"/>
        <v>0.35017000000000209</v>
      </c>
      <c r="G137">
        <f t="shared" si="16"/>
        <v>25.176500000000001</v>
      </c>
      <c r="H137">
        <f t="shared" si="17"/>
        <v>0.3384999999999998</v>
      </c>
    </row>
    <row r="138" spans="1:8" x14ac:dyDescent="0.3">
      <c r="A138" s="4">
        <v>51</v>
      </c>
      <c r="B138">
        <v>89.516999999999996</v>
      </c>
      <c r="C138">
        <f t="shared" si="12"/>
        <v>86.229900000000001</v>
      </c>
      <c r="D138">
        <f t="shared" si="13"/>
        <v>3.2870999999999952</v>
      </c>
      <c r="E138">
        <f t="shared" si="14"/>
        <v>87.016289999999998</v>
      </c>
      <c r="F138">
        <f t="shared" si="15"/>
        <v>2.500709999999998</v>
      </c>
      <c r="G138">
        <f t="shared" si="16"/>
        <v>86.899899999999988</v>
      </c>
      <c r="H138">
        <f t="shared" si="17"/>
        <v>2.6171000000000078</v>
      </c>
    </row>
    <row r="139" spans="1:8" x14ac:dyDescent="0.3">
      <c r="A139" s="4">
        <v>73</v>
      </c>
      <c r="B139">
        <v>117.61800000000001</v>
      </c>
      <c r="C139">
        <f t="shared" si="12"/>
        <v>119.4213</v>
      </c>
      <c r="D139">
        <f t="shared" si="13"/>
        <v>-1.803299999999993</v>
      </c>
      <c r="E139">
        <f t="shared" si="14"/>
        <v>121.80862999999999</v>
      </c>
      <c r="F139">
        <f t="shared" si="15"/>
        <v>-4.1906299999999845</v>
      </c>
      <c r="G139">
        <f t="shared" si="16"/>
        <v>122.37050000000001</v>
      </c>
      <c r="H139">
        <f t="shared" si="17"/>
        <v>-4.7524999999999977</v>
      </c>
    </row>
    <row r="140" spans="1:8" x14ac:dyDescent="0.3">
      <c r="A140" s="4">
        <v>88</v>
      </c>
      <c r="B140">
        <v>143.6</v>
      </c>
      <c r="C140">
        <f t="shared" si="12"/>
        <v>140.9418</v>
      </c>
      <c r="D140">
        <f t="shared" si="13"/>
        <v>2.6581999999999937</v>
      </c>
      <c r="E140">
        <f t="shared" si="14"/>
        <v>144.68708000000001</v>
      </c>
      <c r="F140">
        <f t="shared" si="15"/>
        <v>-1.0870800000000145</v>
      </c>
      <c r="G140">
        <f t="shared" si="16"/>
        <v>146.44399999999999</v>
      </c>
      <c r="H140">
        <f t="shared" si="17"/>
        <v>-2.8439999999999941</v>
      </c>
    </row>
    <row r="141" spans="1:8" x14ac:dyDescent="0.3">
      <c r="A141" s="4">
        <v>26</v>
      </c>
      <c r="B141">
        <v>48.778000000000006</v>
      </c>
      <c r="C141">
        <f t="shared" si="12"/>
        <v>46.162400000000005</v>
      </c>
      <c r="D141">
        <f t="shared" si="13"/>
        <v>2.6156000000000006</v>
      </c>
      <c r="E141">
        <f t="shared" si="14"/>
        <v>46.422040000000003</v>
      </c>
      <c r="F141">
        <f t="shared" si="15"/>
        <v>2.3559600000000032</v>
      </c>
      <c r="G141">
        <f t="shared" si="16"/>
        <v>46.357399999999998</v>
      </c>
      <c r="H141">
        <f t="shared" si="17"/>
        <v>2.4206000000000074</v>
      </c>
    </row>
    <row r="142" spans="1:8" x14ac:dyDescent="0.3">
      <c r="A142" s="4">
        <v>6</v>
      </c>
      <c r="B142">
        <v>11.93</v>
      </c>
      <c r="C142">
        <f t="shared" si="12"/>
        <v>12.308399999999999</v>
      </c>
      <c r="D142">
        <f t="shared" si="13"/>
        <v>-0.37839999999999918</v>
      </c>
      <c r="E142">
        <f t="shared" si="14"/>
        <v>13.73964</v>
      </c>
      <c r="F142">
        <f t="shared" si="15"/>
        <v>-1.8096399999999999</v>
      </c>
      <c r="G142">
        <f t="shared" si="16"/>
        <v>13.743400000000001</v>
      </c>
      <c r="H142">
        <f t="shared" si="17"/>
        <v>-1.8134000000000015</v>
      </c>
    </row>
    <row r="143" spans="1:8" x14ac:dyDescent="0.3">
      <c r="A143" s="4">
        <v>13</v>
      </c>
      <c r="B143">
        <v>23.515000000000001</v>
      </c>
      <c r="C143">
        <f t="shared" si="12"/>
        <v>24.339299999999998</v>
      </c>
      <c r="D143">
        <f t="shared" si="13"/>
        <v>-0.82429999999999737</v>
      </c>
      <c r="E143">
        <f t="shared" si="14"/>
        <v>25.164829999999998</v>
      </c>
      <c r="F143">
        <f t="shared" si="15"/>
        <v>-1.6498299999999979</v>
      </c>
      <c r="G143">
        <f t="shared" si="16"/>
        <v>25.176500000000001</v>
      </c>
      <c r="H143">
        <f t="shared" si="17"/>
        <v>-1.6615000000000002</v>
      </c>
    </row>
    <row r="144" spans="1:8" x14ac:dyDescent="0.3">
      <c r="A144" s="4">
        <v>61</v>
      </c>
      <c r="B144">
        <v>102.018</v>
      </c>
      <c r="C144">
        <f t="shared" si="12"/>
        <v>101.5569</v>
      </c>
      <c r="D144">
        <f t="shared" si="13"/>
        <v>0.46110000000000184</v>
      </c>
      <c r="E144">
        <f t="shared" si="14"/>
        <v>102.98098999999999</v>
      </c>
      <c r="F144">
        <f t="shared" si="15"/>
        <v>-0.96298999999999069</v>
      </c>
      <c r="G144">
        <f t="shared" si="16"/>
        <v>103.04689999999999</v>
      </c>
      <c r="H144">
        <f t="shared" si="17"/>
        <v>-1.028899999999993</v>
      </c>
    </row>
    <row r="145" spans="1:8" x14ac:dyDescent="0.3">
      <c r="A145" s="4">
        <v>16</v>
      </c>
      <c r="B145">
        <v>30.48</v>
      </c>
      <c r="C145">
        <f t="shared" si="12"/>
        <v>29.435399999999998</v>
      </c>
      <c r="D145">
        <f t="shared" si="13"/>
        <v>1.0446000000000026</v>
      </c>
      <c r="E145">
        <f t="shared" si="14"/>
        <v>30.068839999999998</v>
      </c>
      <c r="F145">
        <f t="shared" si="15"/>
        <v>0.41116000000000241</v>
      </c>
      <c r="G145">
        <f t="shared" si="16"/>
        <v>30.070399999999999</v>
      </c>
      <c r="H145">
        <f t="shared" si="17"/>
        <v>0.40960000000000107</v>
      </c>
    </row>
    <row r="146" spans="1:8" x14ac:dyDescent="0.3">
      <c r="A146" s="4">
        <v>6</v>
      </c>
      <c r="B146">
        <v>11.93</v>
      </c>
      <c r="C146">
        <f t="shared" si="12"/>
        <v>12.308399999999999</v>
      </c>
      <c r="D146">
        <f t="shared" si="13"/>
        <v>-0.37839999999999918</v>
      </c>
      <c r="E146">
        <f t="shared" si="14"/>
        <v>13.73964</v>
      </c>
      <c r="F146">
        <f t="shared" si="15"/>
        <v>-1.8096399999999999</v>
      </c>
      <c r="G146">
        <f t="shared" si="16"/>
        <v>13.743400000000001</v>
      </c>
      <c r="H146">
        <f t="shared" si="17"/>
        <v>-1.8134000000000015</v>
      </c>
    </row>
    <row r="147" spans="1:8" x14ac:dyDescent="0.3">
      <c r="A147" s="4">
        <v>6</v>
      </c>
      <c r="B147">
        <v>11.93</v>
      </c>
      <c r="C147">
        <f t="shared" si="12"/>
        <v>12.308399999999999</v>
      </c>
      <c r="D147">
        <f t="shared" si="13"/>
        <v>-0.37839999999999918</v>
      </c>
      <c r="E147">
        <f t="shared" si="14"/>
        <v>13.73964</v>
      </c>
      <c r="F147">
        <f t="shared" si="15"/>
        <v>-1.8096399999999999</v>
      </c>
      <c r="G147">
        <f t="shared" si="16"/>
        <v>13.743400000000001</v>
      </c>
      <c r="H147">
        <f t="shared" si="17"/>
        <v>-1.8134000000000015</v>
      </c>
    </row>
    <row r="148" spans="1:8" x14ac:dyDescent="0.3">
      <c r="A148" s="4">
        <v>6</v>
      </c>
      <c r="B148">
        <v>11.93</v>
      </c>
      <c r="C148">
        <f t="shared" si="12"/>
        <v>12.308399999999999</v>
      </c>
      <c r="D148">
        <f t="shared" si="13"/>
        <v>-0.37839999999999918</v>
      </c>
      <c r="E148">
        <f t="shared" si="14"/>
        <v>13.73964</v>
      </c>
      <c r="F148">
        <f t="shared" si="15"/>
        <v>-1.8096399999999999</v>
      </c>
      <c r="G148">
        <f t="shared" si="16"/>
        <v>13.743400000000001</v>
      </c>
      <c r="H148">
        <f t="shared" si="17"/>
        <v>-1.8134000000000015</v>
      </c>
    </row>
    <row r="149" spans="1:8" x14ac:dyDescent="0.3">
      <c r="A149" s="4">
        <v>52</v>
      </c>
      <c r="B149">
        <v>82.367999999999995</v>
      </c>
      <c r="C149">
        <f t="shared" si="12"/>
        <v>87.780599999999993</v>
      </c>
      <c r="D149">
        <f t="shared" si="13"/>
        <v>-5.4125999999999976</v>
      </c>
      <c r="E149">
        <f t="shared" si="14"/>
        <v>88.622119999999995</v>
      </c>
      <c r="F149">
        <f t="shared" si="15"/>
        <v>-6.2541200000000003</v>
      </c>
      <c r="G149">
        <f t="shared" si="16"/>
        <v>88.51639999999999</v>
      </c>
      <c r="H149">
        <f t="shared" si="17"/>
        <v>-6.1483999999999952</v>
      </c>
    </row>
    <row r="150" spans="1:8" x14ac:dyDescent="0.3">
      <c r="A150" s="4">
        <v>63</v>
      </c>
      <c r="B150">
        <v>103.62200000000001</v>
      </c>
      <c r="C150">
        <f t="shared" si="12"/>
        <v>104.57429999999999</v>
      </c>
      <c r="D150">
        <f t="shared" si="13"/>
        <v>-0.95229999999997972</v>
      </c>
      <c r="E150">
        <f t="shared" si="14"/>
        <v>106.14633000000001</v>
      </c>
      <c r="F150">
        <f t="shared" si="15"/>
        <v>-2.524329999999992</v>
      </c>
      <c r="G150">
        <f t="shared" si="16"/>
        <v>106.27149999999999</v>
      </c>
      <c r="H150">
        <f t="shared" si="17"/>
        <v>-2.6494999999999749</v>
      </c>
    </row>
    <row r="151" spans="1:8" x14ac:dyDescent="0.3">
      <c r="A151" s="4">
        <v>25</v>
      </c>
      <c r="B151">
        <v>46.582999999999998</v>
      </c>
      <c r="C151">
        <f t="shared" si="12"/>
        <v>44.5077</v>
      </c>
      <c r="D151">
        <f t="shared" si="13"/>
        <v>2.0752999999999986</v>
      </c>
      <c r="E151">
        <f t="shared" si="14"/>
        <v>44.787349999999996</v>
      </c>
      <c r="F151">
        <f t="shared" si="15"/>
        <v>1.795650000000002</v>
      </c>
      <c r="G151">
        <f t="shared" si="16"/>
        <v>44.730499999999999</v>
      </c>
      <c r="H151">
        <f t="shared" si="17"/>
        <v>1.8524999999999991</v>
      </c>
    </row>
    <row r="152" spans="1:8" x14ac:dyDescent="0.3">
      <c r="A152" s="4">
        <v>60</v>
      </c>
      <c r="B152">
        <v>102.56</v>
      </c>
      <c r="C152">
        <f t="shared" si="12"/>
        <v>100.04219999999999</v>
      </c>
      <c r="D152">
        <f t="shared" si="13"/>
        <v>2.5178000000000083</v>
      </c>
      <c r="E152">
        <f t="shared" si="14"/>
        <v>101.3946</v>
      </c>
      <c r="F152">
        <f t="shared" si="15"/>
        <v>1.1654000000000053</v>
      </c>
      <c r="G152">
        <f t="shared" si="16"/>
        <v>101.434</v>
      </c>
      <c r="H152">
        <f t="shared" si="17"/>
        <v>1.1260000000000048</v>
      </c>
    </row>
    <row r="153" spans="1:8" x14ac:dyDescent="0.3">
      <c r="A153" s="4">
        <v>69</v>
      </c>
      <c r="B153">
        <v>113.08199999999999</v>
      </c>
      <c r="C153">
        <f t="shared" si="12"/>
        <v>113.53049999999999</v>
      </c>
      <c r="D153">
        <f t="shared" si="13"/>
        <v>-0.44849999999999568</v>
      </c>
      <c r="E153">
        <f t="shared" si="14"/>
        <v>115.57850999999999</v>
      </c>
      <c r="F153">
        <f t="shared" si="15"/>
        <v>-2.4965100000000007</v>
      </c>
      <c r="G153">
        <f t="shared" si="16"/>
        <v>115.9357</v>
      </c>
      <c r="H153">
        <f t="shared" si="17"/>
        <v>-2.8537000000000035</v>
      </c>
    </row>
    <row r="154" spans="1:8" x14ac:dyDescent="0.3">
      <c r="A154" s="4">
        <v>18</v>
      </c>
      <c r="B154">
        <v>32.454000000000001</v>
      </c>
      <c r="C154">
        <f t="shared" si="12"/>
        <v>32.812800000000003</v>
      </c>
      <c r="D154">
        <f t="shared" si="13"/>
        <v>-0.35880000000000223</v>
      </c>
      <c r="E154">
        <f t="shared" si="14"/>
        <v>33.339479999999995</v>
      </c>
      <c r="F154">
        <f t="shared" si="15"/>
        <v>-0.88547999999999405</v>
      </c>
      <c r="G154">
        <f t="shared" si="16"/>
        <v>33.330999999999996</v>
      </c>
      <c r="H154">
        <f t="shared" si="17"/>
        <v>-0.87699999999999534</v>
      </c>
    </row>
    <row r="155" spans="1:8" x14ac:dyDescent="0.3">
      <c r="A155" s="4">
        <v>23</v>
      </c>
      <c r="B155">
        <v>40.728999999999999</v>
      </c>
      <c r="C155">
        <f t="shared" si="12"/>
        <v>41.186300000000003</v>
      </c>
      <c r="D155">
        <f t="shared" si="13"/>
        <v>-0.45730000000000359</v>
      </c>
      <c r="E155">
        <f t="shared" si="14"/>
        <v>41.517129999999995</v>
      </c>
      <c r="F155">
        <f t="shared" si="15"/>
        <v>-0.78812999999999533</v>
      </c>
      <c r="G155">
        <f t="shared" si="16"/>
        <v>41.475499999999997</v>
      </c>
      <c r="H155">
        <f t="shared" si="17"/>
        <v>-0.7464999999999975</v>
      </c>
    </row>
    <row r="156" spans="1:8" x14ac:dyDescent="0.3">
      <c r="A156" s="4">
        <v>43</v>
      </c>
      <c r="B156">
        <v>74.668999999999997</v>
      </c>
      <c r="C156">
        <f t="shared" si="12"/>
        <v>73.680300000000003</v>
      </c>
      <c r="D156">
        <f t="shared" si="13"/>
        <v>0.98869999999999436</v>
      </c>
      <c r="E156">
        <f t="shared" si="14"/>
        <v>74.107729999999989</v>
      </c>
      <c r="F156">
        <f t="shared" si="15"/>
        <v>0.56127000000000749</v>
      </c>
      <c r="G156">
        <f t="shared" si="16"/>
        <v>73.953500000000005</v>
      </c>
      <c r="H156">
        <f t="shared" si="17"/>
        <v>0.71549999999999159</v>
      </c>
    </row>
    <row r="157" spans="1:8" x14ac:dyDescent="0.3">
      <c r="A157" s="4">
        <v>34</v>
      </c>
      <c r="B157">
        <v>60.962000000000003</v>
      </c>
      <c r="C157">
        <f t="shared" si="12"/>
        <v>59.256</v>
      </c>
      <c r="D157">
        <f t="shared" si="13"/>
        <v>1.7060000000000031</v>
      </c>
      <c r="E157">
        <f t="shared" si="14"/>
        <v>59.481559999999995</v>
      </c>
      <c r="F157">
        <f t="shared" si="15"/>
        <v>1.4804400000000086</v>
      </c>
      <c r="G157">
        <f t="shared" si="16"/>
        <v>59.358199999999997</v>
      </c>
      <c r="H157">
        <f t="shared" si="17"/>
        <v>1.6038000000000068</v>
      </c>
    </row>
    <row r="158" spans="1:8" x14ac:dyDescent="0.3">
      <c r="A158" s="4">
        <v>33</v>
      </c>
      <c r="B158">
        <v>58.767000000000003</v>
      </c>
      <c r="C158">
        <f t="shared" si="12"/>
        <v>57.633300000000006</v>
      </c>
      <c r="D158">
        <f t="shared" si="13"/>
        <v>1.1336999999999975</v>
      </c>
      <c r="E158">
        <f t="shared" si="14"/>
        <v>57.851430000000001</v>
      </c>
      <c r="F158">
        <f t="shared" si="15"/>
        <v>0.91557000000000244</v>
      </c>
      <c r="G158">
        <f t="shared" si="16"/>
        <v>57.734499999999997</v>
      </c>
      <c r="H158">
        <f t="shared" si="17"/>
        <v>1.032500000000006</v>
      </c>
    </row>
    <row r="159" spans="1:8" x14ac:dyDescent="0.3">
      <c r="A159" s="4">
        <v>9</v>
      </c>
      <c r="B159">
        <v>18.895000000000003</v>
      </c>
      <c r="C159">
        <f t="shared" si="12"/>
        <v>17.488499999999998</v>
      </c>
      <c r="D159">
        <f t="shared" si="13"/>
        <v>1.4065000000000047</v>
      </c>
      <c r="E159">
        <f t="shared" si="14"/>
        <v>18.632309999999997</v>
      </c>
      <c r="F159">
        <f t="shared" si="15"/>
        <v>0.26269000000000631</v>
      </c>
      <c r="G159">
        <f t="shared" si="16"/>
        <v>18.645700000000001</v>
      </c>
      <c r="H159">
        <f t="shared" si="17"/>
        <v>0.24930000000000163</v>
      </c>
    </row>
    <row r="160" spans="1:8" x14ac:dyDescent="0.3">
      <c r="A160" s="4">
        <v>17</v>
      </c>
      <c r="B160">
        <v>30.798999999999999</v>
      </c>
      <c r="C160">
        <f t="shared" si="12"/>
        <v>31.126099999999997</v>
      </c>
      <c r="D160">
        <f t="shared" si="13"/>
        <v>-0.32709999999999795</v>
      </c>
      <c r="E160">
        <f t="shared" si="14"/>
        <v>31.704069999999998</v>
      </c>
      <c r="F160">
        <f t="shared" si="15"/>
        <v>-0.90506999999999849</v>
      </c>
      <c r="G160">
        <f t="shared" si="16"/>
        <v>31.700900000000001</v>
      </c>
      <c r="H160">
        <f t="shared" si="17"/>
        <v>-0.90190000000000126</v>
      </c>
    </row>
    <row r="161" spans="1:8" x14ac:dyDescent="0.3">
      <c r="A161" s="4">
        <v>33</v>
      </c>
      <c r="B161">
        <v>55.431000000000004</v>
      </c>
      <c r="C161">
        <f t="shared" si="12"/>
        <v>57.633300000000006</v>
      </c>
      <c r="D161">
        <f t="shared" si="13"/>
        <v>-2.202300000000001</v>
      </c>
      <c r="E161">
        <f t="shared" si="14"/>
        <v>57.851430000000001</v>
      </c>
      <c r="F161">
        <f t="shared" si="15"/>
        <v>-2.4204299999999961</v>
      </c>
      <c r="G161">
        <f t="shared" si="16"/>
        <v>57.734499999999997</v>
      </c>
      <c r="H161">
        <f t="shared" si="17"/>
        <v>-2.3034999999999926</v>
      </c>
    </row>
    <row r="162" spans="1:8" x14ac:dyDescent="0.3">
      <c r="A162" s="4">
        <v>37</v>
      </c>
      <c r="B162">
        <v>65.531000000000006</v>
      </c>
      <c r="C162">
        <f t="shared" si="12"/>
        <v>64.100099999999998</v>
      </c>
      <c r="D162">
        <f t="shared" si="13"/>
        <v>1.4309000000000083</v>
      </c>
      <c r="E162">
        <f t="shared" si="14"/>
        <v>64.366669999999999</v>
      </c>
      <c r="F162">
        <f t="shared" si="15"/>
        <v>1.1643300000000067</v>
      </c>
      <c r="G162">
        <f t="shared" si="16"/>
        <v>64.226900000000001</v>
      </c>
      <c r="H162">
        <f t="shared" si="17"/>
        <v>1.3041000000000054</v>
      </c>
    </row>
    <row r="163" spans="1:8" x14ac:dyDescent="0.3">
      <c r="A163" s="4">
        <v>32</v>
      </c>
      <c r="B163">
        <v>57.244000000000007</v>
      </c>
      <c r="C163">
        <f t="shared" si="12"/>
        <v>56.006599999999999</v>
      </c>
      <c r="D163">
        <f t="shared" si="13"/>
        <v>1.237400000000008</v>
      </c>
      <c r="E163">
        <f t="shared" si="14"/>
        <v>56.22052</v>
      </c>
      <c r="F163">
        <f t="shared" si="15"/>
        <v>1.0234800000000064</v>
      </c>
      <c r="G163">
        <f t="shared" si="16"/>
        <v>56.110399999999998</v>
      </c>
      <c r="H163">
        <f t="shared" si="17"/>
        <v>1.1336000000000084</v>
      </c>
    </row>
    <row r="164" spans="1:8" x14ac:dyDescent="0.3">
      <c r="A164" s="4">
        <v>36</v>
      </c>
      <c r="B164">
        <v>60.672000000000004</v>
      </c>
      <c r="C164">
        <f t="shared" si="12"/>
        <v>62.489400000000003</v>
      </c>
      <c r="D164">
        <f t="shared" si="13"/>
        <v>-1.8173999999999992</v>
      </c>
      <c r="E164">
        <f t="shared" si="14"/>
        <v>62.739239999999995</v>
      </c>
      <c r="F164">
        <f t="shared" si="15"/>
        <v>-2.0672399999999911</v>
      </c>
      <c r="G164">
        <f t="shared" si="16"/>
        <v>62.604399999999998</v>
      </c>
      <c r="H164">
        <f t="shared" si="17"/>
        <v>-1.9323999999999941</v>
      </c>
    </row>
    <row r="165" spans="1:8" x14ac:dyDescent="0.3">
      <c r="A165" s="4">
        <v>66</v>
      </c>
      <c r="B165">
        <v>106.02000000000001</v>
      </c>
      <c r="C165">
        <f t="shared" si="12"/>
        <v>109.07039999999999</v>
      </c>
      <c r="D165">
        <f t="shared" si="13"/>
        <v>-3.050399999999982</v>
      </c>
      <c r="E165">
        <f t="shared" si="14"/>
        <v>110.87484000000001</v>
      </c>
      <c r="F165">
        <f t="shared" si="15"/>
        <v>-4.8548399999999958</v>
      </c>
      <c r="G165">
        <f t="shared" si="16"/>
        <v>111.10539999999999</v>
      </c>
      <c r="H165">
        <f t="shared" si="17"/>
        <v>-5.0853999999999786</v>
      </c>
    </row>
    <row r="166" spans="1:8" x14ac:dyDescent="0.3">
      <c r="A166" s="4">
        <v>41</v>
      </c>
      <c r="B166">
        <v>68.951000000000008</v>
      </c>
      <c r="C166">
        <f t="shared" si="12"/>
        <v>70.502899999999997</v>
      </c>
      <c r="D166">
        <f t="shared" si="13"/>
        <v>-1.5518999999999892</v>
      </c>
      <c r="E166">
        <f t="shared" si="14"/>
        <v>70.865589999999997</v>
      </c>
      <c r="F166">
        <f t="shared" si="15"/>
        <v>-1.9145899999999898</v>
      </c>
      <c r="G166">
        <f t="shared" si="16"/>
        <v>70.712899999999991</v>
      </c>
      <c r="H166">
        <f t="shared" si="17"/>
        <v>-1.7618999999999829</v>
      </c>
    </row>
    <row r="167" spans="1:8" x14ac:dyDescent="0.3">
      <c r="A167" s="4">
        <v>60</v>
      </c>
      <c r="B167">
        <v>96.551999999999992</v>
      </c>
      <c r="C167">
        <f t="shared" si="12"/>
        <v>100.04219999999999</v>
      </c>
      <c r="D167">
        <f t="shared" si="13"/>
        <v>-3.4902000000000015</v>
      </c>
      <c r="E167">
        <f t="shared" si="14"/>
        <v>101.3946</v>
      </c>
      <c r="F167">
        <f t="shared" si="15"/>
        <v>-4.8426000000000045</v>
      </c>
      <c r="G167">
        <f t="shared" si="16"/>
        <v>101.434</v>
      </c>
      <c r="H167">
        <f t="shared" si="17"/>
        <v>-4.882000000000005</v>
      </c>
    </row>
    <row r="168" spans="1:8" x14ac:dyDescent="0.3">
      <c r="A168" s="4">
        <v>51</v>
      </c>
      <c r="B168">
        <v>84.844999999999999</v>
      </c>
      <c r="C168">
        <f t="shared" si="12"/>
        <v>86.229900000000001</v>
      </c>
      <c r="D168">
        <f t="shared" si="13"/>
        <v>-1.3849000000000018</v>
      </c>
      <c r="E168">
        <f t="shared" si="14"/>
        <v>87.016289999999998</v>
      </c>
      <c r="F168">
        <f t="shared" si="15"/>
        <v>-2.1712899999999991</v>
      </c>
      <c r="G168">
        <f t="shared" si="16"/>
        <v>86.899899999999988</v>
      </c>
      <c r="H168">
        <f t="shared" si="17"/>
        <v>-2.0548999999999893</v>
      </c>
    </row>
    <row r="169" spans="1:8" x14ac:dyDescent="0.3">
      <c r="A169" s="4">
        <v>72</v>
      </c>
      <c r="B169">
        <v>118.15200000000002</v>
      </c>
      <c r="C169">
        <f t="shared" si="12"/>
        <v>117.9546</v>
      </c>
      <c r="D169">
        <f t="shared" si="13"/>
        <v>0.19740000000001601</v>
      </c>
      <c r="E169">
        <f t="shared" si="14"/>
        <v>120.25572</v>
      </c>
      <c r="F169">
        <f t="shared" si="15"/>
        <v>-2.1037199999999814</v>
      </c>
      <c r="G169">
        <f t="shared" si="16"/>
        <v>120.7624</v>
      </c>
      <c r="H169">
        <f t="shared" si="17"/>
        <v>-2.6103999999999843</v>
      </c>
    </row>
    <row r="170" spans="1:8" x14ac:dyDescent="0.3">
      <c r="A170" s="4">
        <v>29</v>
      </c>
      <c r="B170">
        <v>50.011000000000003</v>
      </c>
      <c r="C170">
        <f t="shared" si="12"/>
        <v>51.102499999999999</v>
      </c>
      <c r="D170">
        <f t="shared" si="13"/>
        <v>-1.0914999999999964</v>
      </c>
      <c r="E170">
        <f t="shared" si="14"/>
        <v>51.323709999999998</v>
      </c>
      <c r="F170">
        <f t="shared" si="15"/>
        <v>-1.3127099999999956</v>
      </c>
      <c r="G170">
        <f t="shared" si="16"/>
        <v>51.235700000000001</v>
      </c>
      <c r="H170">
        <f t="shared" si="17"/>
        <v>-1.2246999999999986</v>
      </c>
    </row>
    <row r="171" spans="1:8" x14ac:dyDescent="0.3">
      <c r="A171" s="4">
        <v>15</v>
      </c>
      <c r="B171">
        <v>28.825000000000003</v>
      </c>
      <c r="C171">
        <f t="shared" si="12"/>
        <v>27.7407</v>
      </c>
      <c r="D171">
        <f t="shared" si="13"/>
        <v>1.0843000000000025</v>
      </c>
      <c r="E171">
        <f t="shared" si="14"/>
        <v>28.43385</v>
      </c>
      <c r="F171">
        <f t="shared" si="15"/>
        <v>0.39115000000000322</v>
      </c>
      <c r="G171">
        <f t="shared" si="16"/>
        <v>28.439499999999999</v>
      </c>
      <c r="H171">
        <f t="shared" si="17"/>
        <v>0.38550000000000395</v>
      </c>
    </row>
    <row r="172" spans="1:8" x14ac:dyDescent="0.3">
      <c r="A172" s="4">
        <v>35</v>
      </c>
      <c r="B172">
        <v>59.149000000000001</v>
      </c>
      <c r="C172">
        <f t="shared" si="12"/>
        <v>60.874699999999997</v>
      </c>
      <c r="D172">
        <f t="shared" si="13"/>
        <v>-1.7256999999999962</v>
      </c>
      <c r="E172">
        <f t="shared" si="14"/>
        <v>61.110849999999999</v>
      </c>
      <c r="F172">
        <f t="shared" si="15"/>
        <v>-1.9618499999999983</v>
      </c>
      <c r="G172">
        <f t="shared" si="16"/>
        <v>60.981499999999997</v>
      </c>
      <c r="H172">
        <f t="shared" si="17"/>
        <v>-1.832499999999996</v>
      </c>
    </row>
    <row r="173" spans="1:8" x14ac:dyDescent="0.3">
      <c r="A173" s="4">
        <v>30</v>
      </c>
      <c r="B173">
        <v>52.870000000000005</v>
      </c>
      <c r="C173">
        <f t="shared" si="12"/>
        <v>52.741200000000006</v>
      </c>
      <c r="D173">
        <f t="shared" si="13"/>
        <v>0.12879999999999825</v>
      </c>
      <c r="E173">
        <f t="shared" si="14"/>
        <v>52.956600000000002</v>
      </c>
      <c r="F173">
        <f t="shared" si="15"/>
        <v>-8.6599999999997124E-2</v>
      </c>
      <c r="G173">
        <f t="shared" si="16"/>
        <v>52.860999999999997</v>
      </c>
      <c r="H173">
        <f t="shared" si="17"/>
        <v>9.0000000000074465E-3</v>
      </c>
    </row>
    <row r="174" spans="1:8" x14ac:dyDescent="0.3">
      <c r="A174" s="4">
        <v>26</v>
      </c>
      <c r="B174">
        <v>47.442</v>
      </c>
      <c r="C174">
        <f t="shared" si="12"/>
        <v>46.162400000000005</v>
      </c>
      <c r="D174">
        <f t="shared" si="13"/>
        <v>1.279599999999995</v>
      </c>
      <c r="E174">
        <f t="shared" si="14"/>
        <v>46.422040000000003</v>
      </c>
      <c r="F174">
        <f t="shared" si="15"/>
        <v>1.0199599999999975</v>
      </c>
      <c r="G174">
        <f t="shared" si="16"/>
        <v>46.357399999999998</v>
      </c>
      <c r="H174">
        <f t="shared" si="17"/>
        <v>1.0846000000000018</v>
      </c>
    </row>
    <row r="175" spans="1:8" x14ac:dyDescent="0.3">
      <c r="A175" s="4">
        <v>11</v>
      </c>
      <c r="B175">
        <v>20.205000000000002</v>
      </c>
      <c r="C175">
        <f t="shared" si="12"/>
        <v>20.921899999999997</v>
      </c>
      <c r="D175">
        <f t="shared" si="13"/>
        <v>-0.71689999999999543</v>
      </c>
      <c r="E175">
        <f t="shared" si="14"/>
        <v>21.897490000000001</v>
      </c>
      <c r="F175">
        <f t="shared" si="15"/>
        <v>-1.6924899999999994</v>
      </c>
      <c r="G175">
        <f t="shared" si="16"/>
        <v>21.911899999999999</v>
      </c>
      <c r="H175">
        <f t="shared" si="17"/>
        <v>-1.7068999999999974</v>
      </c>
    </row>
    <row r="176" spans="1:8" x14ac:dyDescent="0.3">
      <c r="A176" s="4">
        <v>47</v>
      </c>
      <c r="B176">
        <v>78.760999999999996</v>
      </c>
      <c r="C176">
        <f t="shared" si="12"/>
        <v>79.987099999999984</v>
      </c>
      <c r="D176">
        <f t="shared" si="13"/>
        <v>-1.2260999999999882</v>
      </c>
      <c r="E176">
        <f t="shared" si="14"/>
        <v>80.574969999999993</v>
      </c>
      <c r="F176">
        <f t="shared" si="15"/>
        <v>-1.8139699999999976</v>
      </c>
      <c r="G176">
        <f t="shared" si="16"/>
        <v>80.429900000000004</v>
      </c>
      <c r="H176">
        <f t="shared" si="17"/>
        <v>-1.6689000000000078</v>
      </c>
    </row>
    <row r="177" spans="1:8" x14ac:dyDescent="0.3">
      <c r="A177" s="4">
        <v>54</v>
      </c>
      <c r="B177">
        <v>88.750000000000014</v>
      </c>
      <c r="C177">
        <f t="shared" si="12"/>
        <v>90.87</v>
      </c>
      <c r="D177">
        <f t="shared" si="13"/>
        <v>-2.1199999999999903</v>
      </c>
      <c r="E177">
        <f t="shared" si="14"/>
        <v>91.82795999999999</v>
      </c>
      <c r="F177">
        <f t="shared" si="15"/>
        <v>-3.077959999999976</v>
      </c>
      <c r="G177">
        <f t="shared" si="16"/>
        <v>91.748199999999997</v>
      </c>
      <c r="H177">
        <f t="shared" si="17"/>
        <v>-2.9981999999999829</v>
      </c>
    </row>
    <row r="178" spans="1:8" x14ac:dyDescent="0.3">
      <c r="A178" s="4">
        <v>55</v>
      </c>
      <c r="B178">
        <v>91.609000000000009</v>
      </c>
      <c r="C178">
        <f t="shared" si="12"/>
        <v>92.408699999999996</v>
      </c>
      <c r="D178">
        <f t="shared" si="13"/>
        <v>-0.7996999999999872</v>
      </c>
      <c r="E178">
        <f t="shared" si="14"/>
        <v>93.427850000000007</v>
      </c>
      <c r="F178">
        <f t="shared" si="15"/>
        <v>-1.8188499999999976</v>
      </c>
      <c r="G178">
        <f t="shared" si="16"/>
        <v>93.363499999999988</v>
      </c>
      <c r="H178">
        <f t="shared" si="17"/>
        <v>-1.7544999999999789</v>
      </c>
    </row>
    <row r="179" spans="1:8" x14ac:dyDescent="0.3">
      <c r="A179" s="4">
        <v>76</v>
      </c>
      <c r="B179">
        <v>121.34400000000001</v>
      </c>
      <c r="C179">
        <f t="shared" si="12"/>
        <v>123.7974</v>
      </c>
      <c r="D179">
        <f t="shared" si="13"/>
        <v>-2.4533999999999878</v>
      </c>
      <c r="E179">
        <f t="shared" si="14"/>
        <v>126.44803999999999</v>
      </c>
      <c r="F179">
        <f t="shared" si="15"/>
        <v>-5.1040399999999835</v>
      </c>
      <c r="G179">
        <f t="shared" si="16"/>
        <v>127.19240000000001</v>
      </c>
      <c r="H179">
        <f t="shared" si="17"/>
        <v>-5.848399999999998</v>
      </c>
    </row>
    <row r="180" spans="1:8" x14ac:dyDescent="0.3">
      <c r="A180" s="4">
        <v>64</v>
      </c>
      <c r="B180">
        <v>106.42400000000001</v>
      </c>
      <c r="C180">
        <f t="shared" si="12"/>
        <v>106.07699999999998</v>
      </c>
      <c r="D180">
        <f t="shared" si="13"/>
        <v>0.34700000000002262</v>
      </c>
      <c r="E180">
        <f t="shared" si="14"/>
        <v>107.72515999999999</v>
      </c>
      <c r="F180">
        <f t="shared" si="15"/>
        <v>-1.3011599999999817</v>
      </c>
      <c r="G180">
        <f t="shared" si="16"/>
        <v>107.8832</v>
      </c>
      <c r="H180">
        <f t="shared" si="17"/>
        <v>-1.4591999999999956</v>
      </c>
    </row>
    <row r="181" spans="1:8" x14ac:dyDescent="0.3">
      <c r="A181" s="4">
        <v>81</v>
      </c>
      <c r="B181">
        <v>131.33800000000002</v>
      </c>
      <c r="C181">
        <f t="shared" si="12"/>
        <v>131.01090000000002</v>
      </c>
      <c r="D181">
        <f t="shared" si="13"/>
        <v>0.3271000000000015</v>
      </c>
      <c r="E181">
        <f t="shared" si="14"/>
        <v>134.11238999999998</v>
      </c>
      <c r="F181">
        <f t="shared" si="15"/>
        <v>-2.7743899999999542</v>
      </c>
      <c r="G181">
        <f t="shared" si="16"/>
        <v>135.2209</v>
      </c>
      <c r="H181">
        <f t="shared" si="17"/>
        <v>-3.882899999999978</v>
      </c>
    </row>
    <row r="182" spans="1:8" x14ac:dyDescent="0.3">
      <c r="A182" s="4">
        <v>69</v>
      </c>
      <c r="B182">
        <v>116.41800000000001</v>
      </c>
      <c r="C182">
        <f t="shared" si="12"/>
        <v>113.53049999999999</v>
      </c>
      <c r="D182">
        <f t="shared" si="13"/>
        <v>2.8875000000000171</v>
      </c>
      <c r="E182">
        <f t="shared" si="14"/>
        <v>115.57850999999999</v>
      </c>
      <c r="F182">
        <f t="shared" si="15"/>
        <v>0.83949000000001206</v>
      </c>
      <c r="G182">
        <f t="shared" si="16"/>
        <v>115.9357</v>
      </c>
      <c r="H182">
        <f t="shared" si="17"/>
        <v>0.48230000000000928</v>
      </c>
    </row>
    <row r="183" spans="1:8" x14ac:dyDescent="0.3">
      <c r="A183" s="4">
        <v>105</v>
      </c>
      <c r="B183">
        <v>166.53</v>
      </c>
      <c r="C183">
        <f t="shared" si="12"/>
        <v>164.24369999999999</v>
      </c>
      <c r="D183">
        <f t="shared" si="13"/>
        <v>2.2863000000000113</v>
      </c>
      <c r="E183">
        <f t="shared" si="14"/>
        <v>169.49534999999997</v>
      </c>
      <c r="F183">
        <f t="shared" si="15"/>
        <v>-2.9653499999999724</v>
      </c>
      <c r="G183">
        <f t="shared" si="16"/>
        <v>173.61849999999998</v>
      </c>
      <c r="H183">
        <f t="shared" si="17"/>
        <v>-7.088499999999982</v>
      </c>
    </row>
    <row r="184" spans="1:8" x14ac:dyDescent="0.3">
      <c r="A184" s="4">
        <v>69</v>
      </c>
      <c r="B184">
        <v>111.08199999999999</v>
      </c>
      <c r="C184">
        <f t="shared" si="12"/>
        <v>113.53049999999999</v>
      </c>
      <c r="D184">
        <f t="shared" si="13"/>
        <v>-2.4484999999999957</v>
      </c>
      <c r="E184">
        <f t="shared" si="14"/>
        <v>115.57850999999999</v>
      </c>
      <c r="F184">
        <f t="shared" si="15"/>
        <v>-4.4965100000000007</v>
      </c>
      <c r="G184">
        <f t="shared" si="16"/>
        <v>115.9357</v>
      </c>
      <c r="H184">
        <f t="shared" si="17"/>
        <v>-4.8537000000000035</v>
      </c>
    </row>
    <row r="185" spans="1:8" x14ac:dyDescent="0.3">
      <c r="A185" s="4">
        <v>51</v>
      </c>
      <c r="B185">
        <v>83.516999999999996</v>
      </c>
      <c r="C185">
        <f t="shared" si="12"/>
        <v>86.229900000000001</v>
      </c>
      <c r="D185">
        <f t="shared" si="13"/>
        <v>-2.7129000000000048</v>
      </c>
      <c r="E185">
        <f t="shared" si="14"/>
        <v>87.016289999999998</v>
      </c>
      <c r="F185">
        <f t="shared" si="15"/>
        <v>-3.499290000000002</v>
      </c>
      <c r="G185">
        <f t="shared" si="16"/>
        <v>86.899899999999988</v>
      </c>
      <c r="H185">
        <f t="shared" si="17"/>
        <v>-3.3828999999999922</v>
      </c>
    </row>
    <row r="186" spans="1:8" x14ac:dyDescent="0.3">
      <c r="A186" s="4">
        <v>35</v>
      </c>
      <c r="B186">
        <v>57.813000000000002</v>
      </c>
      <c r="C186">
        <f t="shared" si="12"/>
        <v>60.874699999999997</v>
      </c>
      <c r="D186">
        <f t="shared" si="13"/>
        <v>-3.0616999999999948</v>
      </c>
      <c r="E186">
        <f t="shared" si="14"/>
        <v>61.110849999999999</v>
      </c>
      <c r="F186">
        <f t="shared" si="15"/>
        <v>-3.2978499999999968</v>
      </c>
      <c r="G186">
        <f t="shared" si="16"/>
        <v>60.981499999999997</v>
      </c>
      <c r="H186">
        <f t="shared" si="17"/>
        <v>-3.1684999999999945</v>
      </c>
    </row>
    <row r="187" spans="1:8" x14ac:dyDescent="0.3">
      <c r="A187" s="4">
        <v>50</v>
      </c>
      <c r="B187">
        <v>81.994</v>
      </c>
      <c r="C187">
        <f t="shared" si="12"/>
        <v>84.67519999999999</v>
      </c>
      <c r="D187">
        <f t="shared" si="13"/>
        <v>-2.6811999999999898</v>
      </c>
      <c r="E187">
        <f t="shared" si="14"/>
        <v>85.408599999999993</v>
      </c>
      <c r="F187">
        <f t="shared" si="15"/>
        <v>-3.414599999999993</v>
      </c>
      <c r="G187">
        <f t="shared" si="16"/>
        <v>85.283000000000001</v>
      </c>
      <c r="H187">
        <f t="shared" si="17"/>
        <v>-3.2890000000000015</v>
      </c>
    </row>
    <row r="188" spans="1:8" x14ac:dyDescent="0.3">
      <c r="A188" s="4">
        <v>46</v>
      </c>
      <c r="B188">
        <v>75.23</v>
      </c>
      <c r="C188">
        <f t="shared" si="12"/>
        <v>78.416399999999996</v>
      </c>
      <c r="D188">
        <f t="shared" si="13"/>
        <v>-3.1863999999999919</v>
      </c>
      <c r="E188">
        <f t="shared" si="14"/>
        <v>78.960439999999991</v>
      </c>
      <c r="F188">
        <f t="shared" si="15"/>
        <v>-3.7304399999999873</v>
      </c>
      <c r="G188">
        <f t="shared" si="16"/>
        <v>78.811400000000006</v>
      </c>
      <c r="H188">
        <f t="shared" si="17"/>
        <v>-3.5814000000000021</v>
      </c>
    </row>
    <row r="189" spans="1:8" x14ac:dyDescent="0.3">
      <c r="A189" s="4">
        <v>78</v>
      </c>
      <c r="B189">
        <v>126.27600000000001</v>
      </c>
      <c r="C189">
        <f t="shared" si="12"/>
        <v>126.69479999999997</v>
      </c>
      <c r="D189">
        <f t="shared" si="13"/>
        <v>-0.41879999999996187</v>
      </c>
      <c r="E189">
        <f t="shared" si="14"/>
        <v>129.52428</v>
      </c>
      <c r="F189">
        <f t="shared" si="15"/>
        <v>-3.2482799999999941</v>
      </c>
      <c r="G189">
        <f t="shared" si="16"/>
        <v>130.405</v>
      </c>
      <c r="H189">
        <f t="shared" si="17"/>
        <v>-4.1289999999999907</v>
      </c>
    </row>
    <row r="190" spans="1:8" x14ac:dyDescent="0.3">
      <c r="A190" s="4">
        <v>40</v>
      </c>
      <c r="B190">
        <v>68.76400000000001</v>
      </c>
      <c r="C190">
        <f t="shared" si="12"/>
        <v>68.908199999999994</v>
      </c>
      <c r="D190">
        <f t="shared" si="13"/>
        <v>-0.14419999999998367</v>
      </c>
      <c r="E190">
        <f t="shared" si="14"/>
        <v>69.242599999999996</v>
      </c>
      <c r="F190">
        <f t="shared" si="15"/>
        <v>-0.47859999999998593</v>
      </c>
      <c r="G190">
        <f t="shared" si="16"/>
        <v>69.091999999999999</v>
      </c>
      <c r="H190">
        <f t="shared" si="17"/>
        <v>-0.32799999999998875</v>
      </c>
    </row>
    <row r="191" spans="1:8" x14ac:dyDescent="0.3">
      <c r="A191" s="4">
        <v>48</v>
      </c>
      <c r="B191">
        <v>78.27600000000001</v>
      </c>
      <c r="C191">
        <f t="shared" si="12"/>
        <v>81.553799999999981</v>
      </c>
      <c r="D191">
        <f t="shared" si="13"/>
        <v>-3.2777999999999707</v>
      </c>
      <c r="E191">
        <f t="shared" si="14"/>
        <v>82.187880000000007</v>
      </c>
      <c r="F191">
        <f t="shared" si="15"/>
        <v>-3.9118799999999965</v>
      </c>
      <c r="G191">
        <f t="shared" si="16"/>
        <v>82.047999999999988</v>
      </c>
      <c r="H191">
        <f t="shared" si="17"/>
        <v>-3.7719999999999771</v>
      </c>
    </row>
    <row r="192" spans="1:8" x14ac:dyDescent="0.3">
      <c r="A192" s="4">
        <v>69</v>
      </c>
      <c r="B192">
        <v>111.08199999999999</v>
      </c>
      <c r="C192">
        <f t="shared" si="12"/>
        <v>113.53049999999999</v>
      </c>
      <c r="D192">
        <f t="shared" si="13"/>
        <v>-2.4484999999999957</v>
      </c>
      <c r="E192">
        <f t="shared" si="14"/>
        <v>115.57850999999999</v>
      </c>
      <c r="F192">
        <f t="shared" si="15"/>
        <v>-4.4965100000000007</v>
      </c>
      <c r="G192">
        <f t="shared" si="16"/>
        <v>115.9357</v>
      </c>
      <c r="H192">
        <f t="shared" si="17"/>
        <v>-4.8537000000000035</v>
      </c>
    </row>
    <row r="193" spans="1:8" x14ac:dyDescent="0.3">
      <c r="A193" s="4">
        <v>42</v>
      </c>
      <c r="B193">
        <v>73.81</v>
      </c>
      <c r="C193">
        <f t="shared" si="12"/>
        <v>72.093599999999981</v>
      </c>
      <c r="D193">
        <f t="shared" si="13"/>
        <v>1.7164000000000215</v>
      </c>
      <c r="E193">
        <f t="shared" si="14"/>
        <v>72.487319999999997</v>
      </c>
      <c r="F193">
        <f t="shared" si="15"/>
        <v>1.3226800000000054</v>
      </c>
      <c r="G193">
        <f t="shared" si="16"/>
        <v>72.333399999999997</v>
      </c>
      <c r="H193">
        <f t="shared" si="17"/>
        <v>1.4766000000000048</v>
      </c>
    </row>
    <row r="194" spans="1:8" x14ac:dyDescent="0.3">
      <c r="A194" s="4">
        <v>42</v>
      </c>
      <c r="B194">
        <v>73.81</v>
      </c>
      <c r="C194">
        <f t="shared" ref="C194:C257" si="18">-0.002*(A194^2)+1.7567*A194+1.8402</f>
        <v>72.093599999999981</v>
      </c>
      <c r="D194">
        <f t="shared" si="13"/>
        <v>1.7164000000000215</v>
      </c>
      <c r="E194">
        <f t="shared" si="14"/>
        <v>72.487319999999997</v>
      </c>
      <c r="F194">
        <f t="shared" si="15"/>
        <v>1.3226800000000054</v>
      </c>
      <c r="G194">
        <f t="shared" si="16"/>
        <v>72.333399999999997</v>
      </c>
      <c r="H194">
        <f t="shared" si="17"/>
        <v>1.4766000000000048</v>
      </c>
    </row>
    <row r="195" spans="1:8" x14ac:dyDescent="0.3">
      <c r="A195" s="4">
        <v>50</v>
      </c>
      <c r="B195">
        <v>81.994</v>
      </c>
      <c r="C195">
        <f t="shared" si="18"/>
        <v>84.67519999999999</v>
      </c>
      <c r="D195">
        <f t="shared" ref="D195:D258" si="19">B195-C195</f>
        <v>-2.6811999999999898</v>
      </c>
      <c r="E195">
        <f t="shared" ref="E195:E258" si="20">-0.00001*(A195^3)+0.0006*(A195^2)+1.6236*A195+3.9786</f>
        <v>85.408599999999993</v>
      </c>
      <c r="F195">
        <f t="shared" ref="F195:F258" si="21">B195-E195</f>
        <v>-3.414599999999993</v>
      </c>
      <c r="G195">
        <f t="shared" ref="G195:G258" si="22">-0.0002*(A195^2)+1.6371*A195+3.928</f>
        <v>85.283000000000001</v>
      </c>
      <c r="H195">
        <f t="shared" ref="H195:H258" si="23">B195-G195</f>
        <v>-3.2890000000000015</v>
      </c>
    </row>
    <row r="196" spans="1:8" x14ac:dyDescent="0.3">
      <c r="A196" s="4">
        <v>72</v>
      </c>
      <c r="B196">
        <v>115.48000000000002</v>
      </c>
      <c r="C196">
        <f t="shared" si="18"/>
        <v>117.9546</v>
      </c>
      <c r="D196">
        <f t="shared" si="19"/>
        <v>-2.474599999999981</v>
      </c>
      <c r="E196">
        <f t="shared" si="20"/>
        <v>120.25572</v>
      </c>
      <c r="F196">
        <f t="shared" si="21"/>
        <v>-4.7757199999999784</v>
      </c>
      <c r="G196">
        <f t="shared" si="22"/>
        <v>120.7624</v>
      </c>
      <c r="H196">
        <f t="shared" si="23"/>
        <v>-5.2823999999999813</v>
      </c>
    </row>
    <row r="197" spans="1:8" x14ac:dyDescent="0.3">
      <c r="A197" s="4">
        <v>103</v>
      </c>
      <c r="B197">
        <v>159.59</v>
      </c>
      <c r="C197">
        <f t="shared" si="18"/>
        <v>161.56230000000002</v>
      </c>
      <c r="D197">
        <f t="shared" si="19"/>
        <v>-1.9723000000000184</v>
      </c>
      <c r="E197">
        <f t="shared" si="20"/>
        <v>166.64752999999999</v>
      </c>
      <c r="F197">
        <f t="shared" si="21"/>
        <v>-7.0575299999999856</v>
      </c>
      <c r="G197">
        <f t="shared" si="22"/>
        <v>170.42749999999998</v>
      </c>
      <c r="H197">
        <f t="shared" si="23"/>
        <v>-10.837499999999977</v>
      </c>
    </row>
    <row r="198" spans="1:8" x14ac:dyDescent="0.3">
      <c r="A198" s="4">
        <v>18</v>
      </c>
      <c r="B198">
        <v>33.790000000000006</v>
      </c>
      <c r="C198">
        <f t="shared" si="18"/>
        <v>32.812800000000003</v>
      </c>
      <c r="D198">
        <f t="shared" si="19"/>
        <v>0.9772000000000034</v>
      </c>
      <c r="E198">
        <f t="shared" si="20"/>
        <v>33.339479999999995</v>
      </c>
      <c r="F198">
        <f t="shared" si="21"/>
        <v>0.45052000000001158</v>
      </c>
      <c r="G198">
        <f t="shared" si="22"/>
        <v>33.330999999999996</v>
      </c>
      <c r="H198">
        <f t="shared" si="23"/>
        <v>0.45900000000001029</v>
      </c>
    </row>
    <row r="199" spans="1:8" x14ac:dyDescent="0.3">
      <c r="A199" s="4">
        <v>20</v>
      </c>
      <c r="B199">
        <v>39.1</v>
      </c>
      <c r="C199">
        <f t="shared" si="18"/>
        <v>36.174200000000006</v>
      </c>
      <c r="D199">
        <f t="shared" si="19"/>
        <v>2.9257999999999953</v>
      </c>
      <c r="E199">
        <f t="shared" si="20"/>
        <v>36.610599999999998</v>
      </c>
      <c r="F199">
        <f t="shared" si="21"/>
        <v>2.4894000000000034</v>
      </c>
      <c r="G199">
        <f t="shared" si="22"/>
        <v>36.589999999999996</v>
      </c>
      <c r="H199">
        <f t="shared" si="23"/>
        <v>2.5100000000000051</v>
      </c>
    </row>
    <row r="200" spans="1:8" x14ac:dyDescent="0.3">
      <c r="A200" s="4">
        <v>23</v>
      </c>
      <c r="B200">
        <v>42.728999999999999</v>
      </c>
      <c r="C200">
        <f t="shared" si="18"/>
        <v>41.186300000000003</v>
      </c>
      <c r="D200">
        <f t="shared" si="19"/>
        <v>1.5426999999999964</v>
      </c>
      <c r="E200">
        <f t="shared" si="20"/>
        <v>41.517129999999995</v>
      </c>
      <c r="F200">
        <f t="shared" si="21"/>
        <v>1.2118700000000047</v>
      </c>
      <c r="G200">
        <f t="shared" si="22"/>
        <v>41.475499999999997</v>
      </c>
      <c r="H200">
        <f t="shared" si="23"/>
        <v>1.2535000000000025</v>
      </c>
    </row>
    <row r="201" spans="1:8" x14ac:dyDescent="0.3">
      <c r="A201" s="4">
        <v>20</v>
      </c>
      <c r="B201">
        <v>37.1</v>
      </c>
      <c r="C201">
        <f t="shared" si="18"/>
        <v>36.174200000000006</v>
      </c>
      <c r="D201">
        <f t="shared" si="19"/>
        <v>0.92579999999999529</v>
      </c>
      <c r="E201">
        <f t="shared" si="20"/>
        <v>36.610599999999998</v>
      </c>
      <c r="F201">
        <f t="shared" si="21"/>
        <v>0.48940000000000339</v>
      </c>
      <c r="G201">
        <f t="shared" si="22"/>
        <v>36.589999999999996</v>
      </c>
      <c r="H201">
        <f t="shared" si="23"/>
        <v>0.51000000000000512</v>
      </c>
    </row>
    <row r="202" spans="1:8" x14ac:dyDescent="0.3">
      <c r="A202" s="4">
        <v>105</v>
      </c>
      <c r="B202">
        <v>165.19400000000002</v>
      </c>
      <c r="C202">
        <f t="shared" si="18"/>
        <v>164.24369999999999</v>
      </c>
      <c r="D202">
        <f t="shared" si="19"/>
        <v>0.95030000000002701</v>
      </c>
      <c r="E202">
        <f t="shared" si="20"/>
        <v>169.49534999999997</v>
      </c>
      <c r="F202">
        <f t="shared" si="21"/>
        <v>-4.3013499999999567</v>
      </c>
      <c r="G202">
        <f t="shared" si="22"/>
        <v>173.61849999999998</v>
      </c>
      <c r="H202">
        <f t="shared" si="23"/>
        <v>-8.4244999999999663</v>
      </c>
    </row>
    <row r="203" spans="1:8" x14ac:dyDescent="0.3">
      <c r="A203" s="4">
        <v>23</v>
      </c>
      <c r="B203">
        <v>40.728999999999999</v>
      </c>
      <c r="C203">
        <f t="shared" si="18"/>
        <v>41.186300000000003</v>
      </c>
      <c r="D203">
        <f t="shared" si="19"/>
        <v>-0.45730000000000359</v>
      </c>
      <c r="E203">
        <f t="shared" si="20"/>
        <v>41.517129999999995</v>
      </c>
      <c r="F203">
        <f t="shared" si="21"/>
        <v>-0.78812999999999533</v>
      </c>
      <c r="G203">
        <f t="shared" si="22"/>
        <v>41.475499999999997</v>
      </c>
      <c r="H203">
        <f t="shared" si="23"/>
        <v>-0.7464999999999975</v>
      </c>
    </row>
    <row r="204" spans="1:8" x14ac:dyDescent="0.3">
      <c r="A204" s="4">
        <v>51</v>
      </c>
      <c r="B204">
        <v>83.516999999999996</v>
      </c>
      <c r="C204">
        <f t="shared" si="18"/>
        <v>86.229900000000001</v>
      </c>
      <c r="D204">
        <f t="shared" si="19"/>
        <v>-2.7129000000000048</v>
      </c>
      <c r="E204">
        <f t="shared" si="20"/>
        <v>87.016289999999998</v>
      </c>
      <c r="F204">
        <f t="shared" si="21"/>
        <v>-3.499290000000002</v>
      </c>
      <c r="G204">
        <f t="shared" si="22"/>
        <v>86.899899999999988</v>
      </c>
      <c r="H204">
        <f t="shared" si="23"/>
        <v>-3.3828999999999922</v>
      </c>
    </row>
    <row r="205" spans="1:8" x14ac:dyDescent="0.3">
      <c r="A205" s="4">
        <v>18</v>
      </c>
      <c r="B205">
        <v>31.790000000000003</v>
      </c>
      <c r="C205">
        <f t="shared" si="18"/>
        <v>32.812800000000003</v>
      </c>
      <c r="D205">
        <f t="shared" si="19"/>
        <v>-1.0228000000000002</v>
      </c>
      <c r="E205">
        <f t="shared" si="20"/>
        <v>33.339479999999995</v>
      </c>
      <c r="F205">
        <f t="shared" si="21"/>
        <v>-1.549479999999992</v>
      </c>
      <c r="G205">
        <f t="shared" si="22"/>
        <v>33.330999999999996</v>
      </c>
      <c r="H205">
        <f t="shared" si="23"/>
        <v>-1.5409999999999933</v>
      </c>
    </row>
    <row r="206" spans="1:8" x14ac:dyDescent="0.3">
      <c r="A206" s="4">
        <v>53</v>
      </c>
      <c r="B206">
        <v>86.563000000000002</v>
      </c>
      <c r="C206">
        <f t="shared" si="18"/>
        <v>89.327299999999994</v>
      </c>
      <c r="D206">
        <f t="shared" si="19"/>
        <v>-2.7642999999999915</v>
      </c>
      <c r="E206">
        <f t="shared" si="20"/>
        <v>90.226029999999994</v>
      </c>
      <c r="F206">
        <f t="shared" si="21"/>
        <v>-3.663029999999992</v>
      </c>
      <c r="G206">
        <f t="shared" si="22"/>
        <v>90.132499999999993</v>
      </c>
      <c r="H206">
        <f t="shared" si="23"/>
        <v>-3.5694999999999908</v>
      </c>
    </row>
    <row r="207" spans="1:8" x14ac:dyDescent="0.3">
      <c r="A207" s="4">
        <v>59</v>
      </c>
      <c r="B207">
        <v>94.365000000000009</v>
      </c>
      <c r="C207">
        <f t="shared" si="18"/>
        <v>98.523499999999984</v>
      </c>
      <c r="D207">
        <f t="shared" si="19"/>
        <v>-4.1584999999999752</v>
      </c>
      <c r="E207">
        <f t="shared" si="20"/>
        <v>99.805809999999994</v>
      </c>
      <c r="F207">
        <f t="shared" si="21"/>
        <v>-5.4408099999999848</v>
      </c>
      <c r="G207">
        <f t="shared" si="22"/>
        <v>99.820699999999988</v>
      </c>
      <c r="H207">
        <f t="shared" si="23"/>
        <v>-5.4556999999999789</v>
      </c>
    </row>
    <row r="208" spans="1:8" x14ac:dyDescent="0.3">
      <c r="A208" s="4">
        <v>42</v>
      </c>
      <c r="B208">
        <v>71.146000000000001</v>
      </c>
      <c r="C208">
        <f t="shared" si="18"/>
        <v>72.093599999999981</v>
      </c>
      <c r="D208">
        <f t="shared" si="19"/>
        <v>-0.94759999999998001</v>
      </c>
      <c r="E208">
        <f t="shared" si="20"/>
        <v>72.487319999999997</v>
      </c>
      <c r="F208">
        <f t="shared" si="21"/>
        <v>-1.3413199999999961</v>
      </c>
      <c r="G208">
        <f t="shared" si="22"/>
        <v>72.333399999999997</v>
      </c>
      <c r="H208">
        <f t="shared" si="23"/>
        <v>-1.1873999999999967</v>
      </c>
    </row>
    <row r="209" spans="1:8" x14ac:dyDescent="0.3">
      <c r="A209" s="4">
        <v>29</v>
      </c>
      <c r="B209">
        <v>53.347000000000001</v>
      </c>
      <c r="C209">
        <f t="shared" si="18"/>
        <v>51.102499999999999</v>
      </c>
      <c r="D209">
        <f t="shared" si="19"/>
        <v>2.2445000000000022</v>
      </c>
      <c r="E209">
        <f t="shared" si="20"/>
        <v>51.323709999999998</v>
      </c>
      <c r="F209">
        <f t="shared" si="21"/>
        <v>2.0232900000000029</v>
      </c>
      <c r="G209">
        <f t="shared" si="22"/>
        <v>51.235700000000001</v>
      </c>
      <c r="H209">
        <f t="shared" si="23"/>
        <v>2.1113</v>
      </c>
    </row>
    <row r="210" spans="1:8" x14ac:dyDescent="0.3">
      <c r="A210" s="4">
        <v>20</v>
      </c>
      <c r="B210">
        <v>37.1</v>
      </c>
      <c r="C210">
        <f t="shared" si="18"/>
        <v>36.174200000000006</v>
      </c>
      <c r="D210">
        <f t="shared" si="19"/>
        <v>0.92579999999999529</v>
      </c>
      <c r="E210">
        <f t="shared" si="20"/>
        <v>36.610599999999998</v>
      </c>
      <c r="F210">
        <f t="shared" si="21"/>
        <v>0.48940000000000339</v>
      </c>
      <c r="G210">
        <f t="shared" si="22"/>
        <v>36.589999999999996</v>
      </c>
      <c r="H210">
        <f t="shared" si="23"/>
        <v>0.51000000000000512</v>
      </c>
    </row>
    <row r="211" spans="1:8" x14ac:dyDescent="0.3">
      <c r="A211" s="4">
        <v>24</v>
      </c>
      <c r="B211">
        <v>43.72</v>
      </c>
      <c r="C211">
        <f t="shared" si="18"/>
        <v>42.848999999999997</v>
      </c>
      <c r="D211">
        <f t="shared" si="19"/>
        <v>0.87100000000000222</v>
      </c>
      <c r="E211">
        <f t="shared" si="20"/>
        <v>43.152360000000002</v>
      </c>
      <c r="F211">
        <f t="shared" si="21"/>
        <v>0.56763999999999726</v>
      </c>
      <c r="G211">
        <f t="shared" si="22"/>
        <v>43.103199999999994</v>
      </c>
      <c r="H211">
        <f t="shared" si="23"/>
        <v>0.6168000000000049</v>
      </c>
    </row>
    <row r="212" spans="1:8" x14ac:dyDescent="0.3">
      <c r="A212" s="4">
        <v>20</v>
      </c>
      <c r="B212">
        <v>35.763999999999996</v>
      </c>
      <c r="C212">
        <f t="shared" si="18"/>
        <v>36.174200000000006</v>
      </c>
      <c r="D212">
        <f t="shared" si="19"/>
        <v>-0.41020000000001033</v>
      </c>
      <c r="E212">
        <f t="shared" si="20"/>
        <v>36.610599999999998</v>
      </c>
      <c r="F212">
        <f t="shared" si="21"/>
        <v>-0.84660000000000224</v>
      </c>
      <c r="G212">
        <f t="shared" si="22"/>
        <v>36.589999999999996</v>
      </c>
      <c r="H212">
        <f t="shared" si="23"/>
        <v>-0.82600000000000051</v>
      </c>
    </row>
    <row r="213" spans="1:8" x14ac:dyDescent="0.3">
      <c r="A213" s="4">
        <v>13</v>
      </c>
      <c r="B213">
        <v>27.515000000000001</v>
      </c>
      <c r="C213">
        <f t="shared" si="18"/>
        <v>24.339299999999998</v>
      </c>
      <c r="D213">
        <f t="shared" si="19"/>
        <v>3.1757000000000026</v>
      </c>
      <c r="E213">
        <f t="shared" si="20"/>
        <v>25.164829999999998</v>
      </c>
      <c r="F213">
        <f t="shared" si="21"/>
        <v>2.3501700000000021</v>
      </c>
      <c r="G213">
        <f t="shared" si="22"/>
        <v>25.176500000000001</v>
      </c>
      <c r="H213">
        <f t="shared" si="23"/>
        <v>2.3384999999999998</v>
      </c>
    </row>
    <row r="214" spans="1:8" x14ac:dyDescent="0.3">
      <c r="A214" s="4">
        <v>16</v>
      </c>
      <c r="B214">
        <v>29.144000000000002</v>
      </c>
      <c r="C214">
        <f t="shared" si="18"/>
        <v>29.435399999999998</v>
      </c>
      <c r="D214">
        <f t="shared" si="19"/>
        <v>-0.29139999999999588</v>
      </c>
      <c r="E214">
        <f t="shared" si="20"/>
        <v>30.068839999999998</v>
      </c>
      <c r="F214">
        <f t="shared" si="21"/>
        <v>-0.92483999999999611</v>
      </c>
      <c r="G214">
        <f t="shared" si="22"/>
        <v>30.070399999999999</v>
      </c>
      <c r="H214">
        <f t="shared" si="23"/>
        <v>-0.92639999999999745</v>
      </c>
    </row>
    <row r="215" spans="1:8" x14ac:dyDescent="0.3">
      <c r="A215" s="4">
        <v>49</v>
      </c>
      <c r="B215">
        <v>84.471000000000004</v>
      </c>
      <c r="C215">
        <f t="shared" si="18"/>
        <v>83.116499999999988</v>
      </c>
      <c r="D215">
        <f t="shared" si="19"/>
        <v>1.3545000000000158</v>
      </c>
      <c r="E215">
        <f t="shared" si="20"/>
        <v>83.799109999999999</v>
      </c>
      <c r="F215">
        <f t="shared" si="21"/>
        <v>0.67189000000000476</v>
      </c>
      <c r="G215">
        <f t="shared" si="22"/>
        <v>83.665700000000001</v>
      </c>
      <c r="H215">
        <f t="shared" si="23"/>
        <v>0.80530000000000257</v>
      </c>
    </row>
    <row r="216" spans="1:8" x14ac:dyDescent="0.3">
      <c r="A216" s="4">
        <v>12</v>
      </c>
      <c r="B216">
        <v>23.86</v>
      </c>
      <c r="C216">
        <f t="shared" si="18"/>
        <v>22.632599999999996</v>
      </c>
      <c r="D216">
        <f t="shared" si="19"/>
        <v>1.2274000000000029</v>
      </c>
      <c r="E216">
        <f t="shared" si="20"/>
        <v>23.530920000000002</v>
      </c>
      <c r="F216">
        <f t="shared" si="21"/>
        <v>0.3290799999999976</v>
      </c>
      <c r="G216">
        <f t="shared" si="22"/>
        <v>23.5444</v>
      </c>
      <c r="H216">
        <f t="shared" si="23"/>
        <v>0.31559999999999988</v>
      </c>
    </row>
    <row r="217" spans="1:8" x14ac:dyDescent="0.3">
      <c r="A217" s="4">
        <v>13</v>
      </c>
      <c r="B217">
        <v>25.515000000000001</v>
      </c>
      <c r="C217">
        <f t="shared" si="18"/>
        <v>24.339299999999998</v>
      </c>
      <c r="D217">
        <f t="shared" si="19"/>
        <v>1.1757000000000026</v>
      </c>
      <c r="E217">
        <f t="shared" si="20"/>
        <v>25.164829999999998</v>
      </c>
      <c r="F217">
        <f t="shared" si="21"/>
        <v>0.35017000000000209</v>
      </c>
      <c r="G217">
        <f t="shared" si="22"/>
        <v>25.176500000000001</v>
      </c>
      <c r="H217">
        <f t="shared" si="23"/>
        <v>0.3384999999999998</v>
      </c>
    </row>
    <row r="218" spans="1:8" x14ac:dyDescent="0.3">
      <c r="A218" s="4">
        <v>49</v>
      </c>
      <c r="B218">
        <v>81.807000000000002</v>
      </c>
      <c r="C218">
        <f t="shared" si="18"/>
        <v>83.116499999999988</v>
      </c>
      <c r="D218">
        <f t="shared" si="19"/>
        <v>-1.3094999999999857</v>
      </c>
      <c r="E218">
        <f t="shared" si="20"/>
        <v>83.799109999999999</v>
      </c>
      <c r="F218">
        <f t="shared" si="21"/>
        <v>-1.9921099999999967</v>
      </c>
      <c r="G218">
        <f t="shared" si="22"/>
        <v>83.665700000000001</v>
      </c>
      <c r="H218">
        <f t="shared" si="23"/>
        <v>-1.8586999999999989</v>
      </c>
    </row>
    <row r="219" spans="1:8" x14ac:dyDescent="0.3">
      <c r="A219" s="4">
        <v>32</v>
      </c>
      <c r="B219">
        <v>55.244000000000007</v>
      </c>
      <c r="C219">
        <f t="shared" si="18"/>
        <v>56.006599999999999</v>
      </c>
      <c r="D219">
        <f t="shared" si="19"/>
        <v>-0.76259999999999195</v>
      </c>
      <c r="E219">
        <f t="shared" si="20"/>
        <v>56.22052</v>
      </c>
      <c r="F219">
        <f t="shared" si="21"/>
        <v>-0.97651999999999362</v>
      </c>
      <c r="G219">
        <f t="shared" si="22"/>
        <v>56.110399999999998</v>
      </c>
      <c r="H219">
        <f t="shared" si="23"/>
        <v>-0.86639999999999162</v>
      </c>
    </row>
    <row r="220" spans="1:8" x14ac:dyDescent="0.3">
      <c r="A220" s="4">
        <v>31</v>
      </c>
      <c r="B220">
        <v>53.057000000000002</v>
      </c>
      <c r="C220">
        <f t="shared" si="18"/>
        <v>54.375900000000001</v>
      </c>
      <c r="D220">
        <f t="shared" si="19"/>
        <v>-1.3188999999999993</v>
      </c>
      <c r="E220">
        <f t="shared" si="20"/>
        <v>54.588889999999992</v>
      </c>
      <c r="F220">
        <f t="shared" si="21"/>
        <v>-1.53188999999999</v>
      </c>
      <c r="G220">
        <f t="shared" si="22"/>
        <v>54.485900000000001</v>
      </c>
      <c r="H220">
        <f t="shared" si="23"/>
        <v>-1.4288999999999987</v>
      </c>
    </row>
    <row r="221" spans="1:8" x14ac:dyDescent="0.3">
      <c r="A221" s="4">
        <v>28</v>
      </c>
      <c r="B221">
        <v>47.152000000000001</v>
      </c>
      <c r="C221">
        <f t="shared" si="18"/>
        <v>49.459800000000001</v>
      </c>
      <c r="D221">
        <f t="shared" si="19"/>
        <v>-2.3078000000000003</v>
      </c>
      <c r="E221">
        <f t="shared" si="20"/>
        <v>49.690280000000001</v>
      </c>
      <c r="F221">
        <f t="shared" si="21"/>
        <v>-2.5382800000000003</v>
      </c>
      <c r="G221">
        <f t="shared" si="22"/>
        <v>49.61</v>
      </c>
      <c r="H221">
        <f t="shared" si="23"/>
        <v>-2.4579999999999984</v>
      </c>
    </row>
    <row r="222" spans="1:8" x14ac:dyDescent="0.3">
      <c r="A222" s="4">
        <v>53</v>
      </c>
      <c r="B222">
        <v>91.899000000000001</v>
      </c>
      <c r="C222">
        <f t="shared" si="18"/>
        <v>89.327299999999994</v>
      </c>
      <c r="D222">
        <f t="shared" si="19"/>
        <v>2.571700000000007</v>
      </c>
      <c r="E222">
        <f t="shared" si="20"/>
        <v>90.226029999999994</v>
      </c>
      <c r="F222">
        <f t="shared" si="21"/>
        <v>1.6729700000000065</v>
      </c>
      <c r="G222">
        <f t="shared" si="22"/>
        <v>90.132499999999993</v>
      </c>
      <c r="H222">
        <f t="shared" si="23"/>
        <v>1.7665000000000077</v>
      </c>
    </row>
    <row r="223" spans="1:8" x14ac:dyDescent="0.3">
      <c r="A223" s="4">
        <v>53</v>
      </c>
      <c r="B223">
        <v>87.227000000000004</v>
      </c>
      <c r="C223">
        <f t="shared" si="18"/>
        <v>89.327299999999994</v>
      </c>
      <c r="D223">
        <f t="shared" si="19"/>
        <v>-2.1002999999999901</v>
      </c>
      <c r="E223">
        <f t="shared" si="20"/>
        <v>90.226029999999994</v>
      </c>
      <c r="F223">
        <f t="shared" si="21"/>
        <v>-2.9990299999999905</v>
      </c>
      <c r="G223">
        <f t="shared" si="22"/>
        <v>90.132499999999993</v>
      </c>
      <c r="H223">
        <f t="shared" si="23"/>
        <v>-2.9054999999999893</v>
      </c>
    </row>
    <row r="224" spans="1:8" x14ac:dyDescent="0.3">
      <c r="A224" s="4">
        <v>24</v>
      </c>
      <c r="B224">
        <v>39.712000000000003</v>
      </c>
      <c r="C224">
        <f t="shared" si="18"/>
        <v>42.848999999999997</v>
      </c>
      <c r="D224">
        <f t="shared" si="19"/>
        <v>-3.1369999999999933</v>
      </c>
      <c r="E224">
        <f t="shared" si="20"/>
        <v>43.152360000000002</v>
      </c>
      <c r="F224">
        <f t="shared" si="21"/>
        <v>-3.4403599999999983</v>
      </c>
      <c r="G224">
        <f t="shared" si="22"/>
        <v>43.103199999999994</v>
      </c>
      <c r="H224">
        <f t="shared" si="23"/>
        <v>-3.3911999999999907</v>
      </c>
    </row>
    <row r="225" spans="1:8" x14ac:dyDescent="0.3">
      <c r="A225" s="4">
        <v>20</v>
      </c>
      <c r="B225">
        <v>39.1</v>
      </c>
      <c r="C225">
        <f t="shared" si="18"/>
        <v>36.174200000000006</v>
      </c>
      <c r="D225">
        <f t="shared" si="19"/>
        <v>2.9257999999999953</v>
      </c>
      <c r="E225">
        <f t="shared" si="20"/>
        <v>36.610599999999998</v>
      </c>
      <c r="F225">
        <f t="shared" si="21"/>
        <v>2.4894000000000034</v>
      </c>
      <c r="G225">
        <f t="shared" si="22"/>
        <v>36.589999999999996</v>
      </c>
      <c r="H225">
        <f t="shared" si="23"/>
        <v>2.5100000000000051</v>
      </c>
    </row>
    <row r="226" spans="1:8" x14ac:dyDescent="0.3">
      <c r="A226" s="4">
        <v>23</v>
      </c>
      <c r="B226">
        <v>40.728999999999999</v>
      </c>
      <c r="C226">
        <f t="shared" si="18"/>
        <v>41.186300000000003</v>
      </c>
      <c r="D226">
        <f t="shared" si="19"/>
        <v>-0.45730000000000359</v>
      </c>
      <c r="E226">
        <f t="shared" si="20"/>
        <v>41.517129999999995</v>
      </c>
      <c r="F226">
        <f t="shared" si="21"/>
        <v>-0.78812999999999533</v>
      </c>
      <c r="G226">
        <f t="shared" si="22"/>
        <v>41.475499999999997</v>
      </c>
      <c r="H226">
        <f t="shared" si="23"/>
        <v>-0.7464999999999975</v>
      </c>
    </row>
    <row r="227" spans="1:8" x14ac:dyDescent="0.3">
      <c r="A227" s="4">
        <v>6</v>
      </c>
      <c r="B227">
        <v>11.93</v>
      </c>
      <c r="C227">
        <f t="shared" si="18"/>
        <v>12.308399999999999</v>
      </c>
      <c r="D227">
        <f t="shared" si="19"/>
        <v>-0.37839999999999918</v>
      </c>
      <c r="E227">
        <f t="shared" si="20"/>
        <v>13.73964</v>
      </c>
      <c r="F227">
        <f t="shared" si="21"/>
        <v>-1.8096399999999999</v>
      </c>
      <c r="G227">
        <f t="shared" si="22"/>
        <v>13.743400000000001</v>
      </c>
      <c r="H227">
        <f t="shared" si="23"/>
        <v>-1.8134000000000015</v>
      </c>
    </row>
    <row r="228" spans="1:8" x14ac:dyDescent="0.3">
      <c r="A228" s="4">
        <v>6</v>
      </c>
      <c r="B228">
        <v>11.93</v>
      </c>
      <c r="C228">
        <f t="shared" si="18"/>
        <v>12.308399999999999</v>
      </c>
      <c r="D228">
        <f t="shared" si="19"/>
        <v>-0.37839999999999918</v>
      </c>
      <c r="E228">
        <f t="shared" si="20"/>
        <v>13.73964</v>
      </c>
      <c r="F228">
        <f t="shared" si="21"/>
        <v>-1.8096399999999999</v>
      </c>
      <c r="G228">
        <f t="shared" si="22"/>
        <v>13.743400000000001</v>
      </c>
      <c r="H228">
        <f t="shared" si="23"/>
        <v>-1.8134000000000015</v>
      </c>
    </row>
    <row r="229" spans="1:8" x14ac:dyDescent="0.3">
      <c r="A229" s="4">
        <v>6</v>
      </c>
      <c r="B229">
        <v>11.93</v>
      </c>
      <c r="C229">
        <f t="shared" si="18"/>
        <v>12.308399999999999</v>
      </c>
      <c r="D229">
        <f t="shared" si="19"/>
        <v>-0.37839999999999918</v>
      </c>
      <c r="E229">
        <f t="shared" si="20"/>
        <v>13.73964</v>
      </c>
      <c r="F229">
        <f t="shared" si="21"/>
        <v>-1.8096399999999999</v>
      </c>
      <c r="G229">
        <f t="shared" si="22"/>
        <v>13.743400000000001</v>
      </c>
      <c r="H229">
        <f t="shared" si="23"/>
        <v>-1.8134000000000015</v>
      </c>
    </row>
    <row r="230" spans="1:8" x14ac:dyDescent="0.3">
      <c r="A230" s="4">
        <v>11</v>
      </c>
      <c r="B230">
        <v>20.205000000000002</v>
      </c>
      <c r="C230">
        <f t="shared" si="18"/>
        <v>20.921899999999997</v>
      </c>
      <c r="D230">
        <f t="shared" si="19"/>
        <v>-0.71689999999999543</v>
      </c>
      <c r="E230">
        <f t="shared" si="20"/>
        <v>21.897490000000001</v>
      </c>
      <c r="F230">
        <f t="shared" si="21"/>
        <v>-1.6924899999999994</v>
      </c>
      <c r="G230">
        <f t="shared" si="22"/>
        <v>21.911899999999999</v>
      </c>
      <c r="H230">
        <f t="shared" si="23"/>
        <v>-1.7068999999999974</v>
      </c>
    </row>
    <row r="231" spans="1:8" x14ac:dyDescent="0.3">
      <c r="A231" s="4">
        <v>6</v>
      </c>
      <c r="B231">
        <v>11.93</v>
      </c>
      <c r="C231">
        <f t="shared" si="18"/>
        <v>12.308399999999999</v>
      </c>
      <c r="D231">
        <f t="shared" si="19"/>
        <v>-0.37839999999999918</v>
      </c>
      <c r="E231">
        <f t="shared" si="20"/>
        <v>13.73964</v>
      </c>
      <c r="F231">
        <f t="shared" si="21"/>
        <v>-1.8096399999999999</v>
      </c>
      <c r="G231">
        <f t="shared" si="22"/>
        <v>13.743400000000001</v>
      </c>
      <c r="H231">
        <f t="shared" si="23"/>
        <v>-1.8134000000000015</v>
      </c>
    </row>
    <row r="232" spans="1:8" x14ac:dyDescent="0.3">
      <c r="A232" s="4">
        <v>7</v>
      </c>
      <c r="B232">
        <v>13.585000000000001</v>
      </c>
      <c r="C232">
        <f t="shared" si="18"/>
        <v>14.039099999999998</v>
      </c>
      <c r="D232">
        <f t="shared" si="19"/>
        <v>-0.45409999999999684</v>
      </c>
      <c r="E232">
        <f t="shared" si="20"/>
        <v>15.369769999999999</v>
      </c>
      <c r="F232">
        <f t="shared" si="21"/>
        <v>-1.7847699999999982</v>
      </c>
      <c r="G232">
        <f t="shared" si="22"/>
        <v>15.3779</v>
      </c>
      <c r="H232">
        <f t="shared" si="23"/>
        <v>-1.7928999999999995</v>
      </c>
    </row>
    <row r="233" spans="1:8" x14ac:dyDescent="0.3">
      <c r="A233" s="4">
        <v>32</v>
      </c>
      <c r="B233">
        <v>56.58</v>
      </c>
      <c r="C233">
        <f t="shared" si="18"/>
        <v>56.006599999999999</v>
      </c>
      <c r="D233">
        <f t="shared" si="19"/>
        <v>0.57339999999999947</v>
      </c>
      <c r="E233">
        <f t="shared" si="20"/>
        <v>56.22052</v>
      </c>
      <c r="F233">
        <f t="shared" si="21"/>
        <v>0.3594799999999978</v>
      </c>
      <c r="G233">
        <f t="shared" si="22"/>
        <v>56.110399999999998</v>
      </c>
      <c r="H233">
        <f t="shared" si="23"/>
        <v>0.4695999999999998</v>
      </c>
    </row>
    <row r="234" spans="1:8" x14ac:dyDescent="0.3">
      <c r="A234" s="4">
        <v>6</v>
      </c>
      <c r="B234">
        <v>11.93</v>
      </c>
      <c r="C234">
        <f t="shared" si="18"/>
        <v>12.308399999999999</v>
      </c>
      <c r="D234">
        <f t="shared" si="19"/>
        <v>-0.37839999999999918</v>
      </c>
      <c r="E234">
        <f t="shared" si="20"/>
        <v>13.73964</v>
      </c>
      <c r="F234">
        <f t="shared" si="21"/>
        <v>-1.8096399999999999</v>
      </c>
      <c r="G234">
        <f t="shared" si="22"/>
        <v>13.743400000000001</v>
      </c>
      <c r="H234">
        <f t="shared" si="23"/>
        <v>-1.8134000000000015</v>
      </c>
    </row>
    <row r="235" spans="1:8" x14ac:dyDescent="0.3">
      <c r="A235" s="4">
        <v>13</v>
      </c>
      <c r="B235">
        <v>23.515000000000001</v>
      </c>
      <c r="C235">
        <f t="shared" si="18"/>
        <v>24.339299999999998</v>
      </c>
      <c r="D235">
        <f t="shared" si="19"/>
        <v>-0.82429999999999737</v>
      </c>
      <c r="E235">
        <f t="shared" si="20"/>
        <v>25.164829999999998</v>
      </c>
      <c r="F235">
        <f t="shared" si="21"/>
        <v>-1.6498299999999979</v>
      </c>
      <c r="G235">
        <f t="shared" si="22"/>
        <v>25.176500000000001</v>
      </c>
      <c r="H235">
        <f t="shared" si="23"/>
        <v>-1.6615000000000002</v>
      </c>
    </row>
    <row r="236" spans="1:8" x14ac:dyDescent="0.3">
      <c r="A236" s="4">
        <v>6</v>
      </c>
      <c r="B236">
        <v>11.93</v>
      </c>
      <c r="C236">
        <f t="shared" si="18"/>
        <v>12.308399999999999</v>
      </c>
      <c r="D236">
        <f t="shared" si="19"/>
        <v>-0.37839999999999918</v>
      </c>
      <c r="E236">
        <f t="shared" si="20"/>
        <v>13.73964</v>
      </c>
      <c r="F236">
        <f t="shared" si="21"/>
        <v>-1.8096399999999999</v>
      </c>
      <c r="G236">
        <f t="shared" si="22"/>
        <v>13.743400000000001</v>
      </c>
      <c r="H236">
        <f t="shared" si="23"/>
        <v>-1.8134000000000015</v>
      </c>
    </row>
    <row r="237" spans="1:8" x14ac:dyDescent="0.3">
      <c r="A237" s="4">
        <v>6</v>
      </c>
      <c r="B237">
        <v>11.93</v>
      </c>
      <c r="C237">
        <f t="shared" si="18"/>
        <v>12.308399999999999</v>
      </c>
      <c r="D237">
        <f t="shared" si="19"/>
        <v>-0.37839999999999918</v>
      </c>
      <c r="E237">
        <f t="shared" si="20"/>
        <v>13.73964</v>
      </c>
      <c r="F237">
        <f t="shared" si="21"/>
        <v>-1.8096399999999999</v>
      </c>
      <c r="G237">
        <f t="shared" si="22"/>
        <v>13.743400000000001</v>
      </c>
      <c r="H237">
        <f t="shared" si="23"/>
        <v>-1.8134000000000015</v>
      </c>
    </row>
    <row r="238" spans="1:8" x14ac:dyDescent="0.3">
      <c r="A238" s="4">
        <v>6</v>
      </c>
      <c r="B238">
        <v>11.93</v>
      </c>
      <c r="C238">
        <f t="shared" si="18"/>
        <v>12.308399999999999</v>
      </c>
      <c r="D238">
        <f t="shared" si="19"/>
        <v>-0.37839999999999918</v>
      </c>
      <c r="E238">
        <f t="shared" si="20"/>
        <v>13.73964</v>
      </c>
      <c r="F238">
        <f t="shared" si="21"/>
        <v>-1.8096399999999999</v>
      </c>
      <c r="G238">
        <f t="shared" si="22"/>
        <v>13.743400000000001</v>
      </c>
      <c r="H238">
        <f t="shared" si="23"/>
        <v>-1.8134000000000015</v>
      </c>
    </row>
    <row r="239" spans="1:8" x14ac:dyDescent="0.3">
      <c r="A239" s="4">
        <v>27</v>
      </c>
      <c r="B239">
        <v>48.965000000000003</v>
      </c>
      <c r="C239">
        <f t="shared" si="18"/>
        <v>47.813100000000006</v>
      </c>
      <c r="D239">
        <f t="shared" si="19"/>
        <v>1.1518999999999977</v>
      </c>
      <c r="E239">
        <f t="shared" si="20"/>
        <v>48.056369999999994</v>
      </c>
      <c r="F239">
        <f t="shared" si="21"/>
        <v>0.90863000000000937</v>
      </c>
      <c r="G239">
        <f t="shared" si="22"/>
        <v>47.983899999999998</v>
      </c>
      <c r="H239">
        <f t="shared" si="23"/>
        <v>0.98110000000000497</v>
      </c>
    </row>
    <row r="240" spans="1:8" x14ac:dyDescent="0.3">
      <c r="A240" s="4">
        <v>12</v>
      </c>
      <c r="B240">
        <v>22.524000000000001</v>
      </c>
      <c r="C240">
        <f t="shared" si="18"/>
        <v>22.632599999999996</v>
      </c>
      <c r="D240">
        <f t="shared" si="19"/>
        <v>-0.10859999999999559</v>
      </c>
      <c r="E240">
        <f t="shared" si="20"/>
        <v>23.530920000000002</v>
      </c>
      <c r="F240">
        <f t="shared" si="21"/>
        <v>-1.0069200000000009</v>
      </c>
      <c r="G240">
        <f t="shared" si="22"/>
        <v>23.5444</v>
      </c>
      <c r="H240">
        <f t="shared" si="23"/>
        <v>-1.0203999999999986</v>
      </c>
    </row>
    <row r="241" spans="1:8" x14ac:dyDescent="0.3">
      <c r="A241" s="4">
        <v>15</v>
      </c>
      <c r="B241">
        <v>27.488999999999997</v>
      </c>
      <c r="C241">
        <f t="shared" si="18"/>
        <v>27.7407</v>
      </c>
      <c r="D241">
        <f t="shared" si="19"/>
        <v>-0.25170000000000314</v>
      </c>
      <c r="E241">
        <f t="shared" si="20"/>
        <v>28.43385</v>
      </c>
      <c r="F241">
        <f t="shared" si="21"/>
        <v>-0.94485000000000241</v>
      </c>
      <c r="G241">
        <f t="shared" si="22"/>
        <v>28.439499999999999</v>
      </c>
      <c r="H241">
        <f t="shared" si="23"/>
        <v>-0.95050000000000168</v>
      </c>
    </row>
    <row r="242" spans="1:8" x14ac:dyDescent="0.3">
      <c r="A242" s="4">
        <v>6</v>
      </c>
      <c r="B242">
        <v>11.93</v>
      </c>
      <c r="C242">
        <f t="shared" si="18"/>
        <v>12.308399999999999</v>
      </c>
      <c r="D242">
        <f t="shared" si="19"/>
        <v>-0.37839999999999918</v>
      </c>
      <c r="E242">
        <f t="shared" si="20"/>
        <v>13.73964</v>
      </c>
      <c r="F242">
        <f t="shared" si="21"/>
        <v>-1.8096399999999999</v>
      </c>
      <c r="G242">
        <f t="shared" si="22"/>
        <v>13.743400000000001</v>
      </c>
      <c r="H242">
        <f t="shared" si="23"/>
        <v>-1.8134000000000015</v>
      </c>
    </row>
    <row r="243" spans="1:8" x14ac:dyDescent="0.3">
      <c r="A243" s="4">
        <v>10</v>
      </c>
      <c r="B243">
        <v>18.55</v>
      </c>
      <c r="C243">
        <f t="shared" si="18"/>
        <v>19.2072</v>
      </c>
      <c r="D243">
        <f t="shared" si="19"/>
        <v>-0.65719999999999956</v>
      </c>
      <c r="E243">
        <f t="shared" si="20"/>
        <v>20.264600000000002</v>
      </c>
      <c r="F243">
        <f t="shared" si="21"/>
        <v>-1.7146000000000008</v>
      </c>
      <c r="G243">
        <f t="shared" si="22"/>
        <v>20.279</v>
      </c>
      <c r="H243">
        <f t="shared" si="23"/>
        <v>-1.7289999999999992</v>
      </c>
    </row>
    <row r="244" spans="1:8" x14ac:dyDescent="0.3">
      <c r="A244" s="4">
        <v>14</v>
      </c>
      <c r="B244">
        <v>29.17</v>
      </c>
      <c r="C244">
        <f t="shared" si="18"/>
        <v>26.041999999999998</v>
      </c>
      <c r="D244">
        <f t="shared" si="19"/>
        <v>3.1280000000000037</v>
      </c>
      <c r="E244">
        <f t="shared" si="20"/>
        <v>26.799160000000001</v>
      </c>
      <c r="F244">
        <f t="shared" si="21"/>
        <v>2.3708400000000012</v>
      </c>
      <c r="G244">
        <f t="shared" si="22"/>
        <v>26.808199999999999</v>
      </c>
      <c r="H244">
        <f t="shared" si="23"/>
        <v>2.3618000000000023</v>
      </c>
    </row>
    <row r="245" spans="1:8" x14ac:dyDescent="0.3">
      <c r="A245" s="4">
        <v>7</v>
      </c>
      <c r="B245">
        <v>13.585000000000001</v>
      </c>
      <c r="C245">
        <f t="shared" si="18"/>
        <v>14.039099999999998</v>
      </c>
      <c r="D245">
        <f t="shared" si="19"/>
        <v>-0.45409999999999684</v>
      </c>
      <c r="E245">
        <f t="shared" si="20"/>
        <v>15.369769999999999</v>
      </c>
      <c r="F245">
        <f t="shared" si="21"/>
        <v>-1.7847699999999982</v>
      </c>
      <c r="G245">
        <f t="shared" si="22"/>
        <v>15.3779</v>
      </c>
      <c r="H245">
        <f t="shared" si="23"/>
        <v>-1.7928999999999995</v>
      </c>
    </row>
    <row r="246" spans="1:8" x14ac:dyDescent="0.3">
      <c r="A246" s="4">
        <v>6</v>
      </c>
      <c r="B246">
        <v>11.93</v>
      </c>
      <c r="C246">
        <f t="shared" si="18"/>
        <v>12.308399999999999</v>
      </c>
      <c r="D246">
        <f t="shared" si="19"/>
        <v>-0.37839999999999918</v>
      </c>
      <c r="E246">
        <f t="shared" si="20"/>
        <v>13.73964</v>
      </c>
      <c r="F246">
        <f t="shared" si="21"/>
        <v>-1.8096399999999999</v>
      </c>
      <c r="G246">
        <f t="shared" si="22"/>
        <v>13.743400000000001</v>
      </c>
      <c r="H246">
        <f t="shared" si="23"/>
        <v>-1.8134000000000015</v>
      </c>
    </row>
    <row r="247" spans="1:8" x14ac:dyDescent="0.3">
      <c r="A247" s="4">
        <v>10</v>
      </c>
      <c r="B247">
        <v>20.55</v>
      </c>
      <c r="C247">
        <f t="shared" si="18"/>
        <v>19.2072</v>
      </c>
      <c r="D247">
        <f t="shared" si="19"/>
        <v>1.3428000000000004</v>
      </c>
      <c r="E247">
        <f t="shared" si="20"/>
        <v>20.264600000000002</v>
      </c>
      <c r="F247">
        <f t="shared" si="21"/>
        <v>0.28539999999999921</v>
      </c>
      <c r="G247">
        <f t="shared" si="22"/>
        <v>20.279</v>
      </c>
      <c r="H247">
        <f t="shared" si="23"/>
        <v>0.2710000000000008</v>
      </c>
    </row>
    <row r="248" spans="1:8" x14ac:dyDescent="0.3">
      <c r="A248" s="4">
        <v>6</v>
      </c>
      <c r="B248">
        <v>11.93</v>
      </c>
      <c r="C248">
        <f t="shared" si="18"/>
        <v>12.308399999999999</v>
      </c>
      <c r="D248">
        <f t="shared" si="19"/>
        <v>-0.37839999999999918</v>
      </c>
      <c r="E248">
        <f t="shared" si="20"/>
        <v>13.73964</v>
      </c>
      <c r="F248">
        <f t="shared" si="21"/>
        <v>-1.8096399999999999</v>
      </c>
      <c r="G248">
        <f t="shared" si="22"/>
        <v>13.743400000000001</v>
      </c>
      <c r="H248">
        <f t="shared" si="23"/>
        <v>-1.8134000000000015</v>
      </c>
    </row>
    <row r="249" spans="1:8" x14ac:dyDescent="0.3">
      <c r="A249" s="4">
        <v>6</v>
      </c>
      <c r="B249">
        <v>11.93</v>
      </c>
      <c r="C249">
        <f t="shared" si="18"/>
        <v>12.308399999999999</v>
      </c>
      <c r="D249">
        <f t="shared" si="19"/>
        <v>-0.37839999999999918</v>
      </c>
      <c r="E249">
        <f t="shared" si="20"/>
        <v>13.73964</v>
      </c>
      <c r="F249">
        <f t="shared" si="21"/>
        <v>-1.8096399999999999</v>
      </c>
      <c r="G249">
        <f t="shared" si="22"/>
        <v>13.743400000000001</v>
      </c>
      <c r="H249">
        <f t="shared" si="23"/>
        <v>-1.8134000000000015</v>
      </c>
    </row>
    <row r="250" spans="1:8" x14ac:dyDescent="0.3">
      <c r="A250" s="4">
        <v>12</v>
      </c>
      <c r="B250">
        <v>23.86</v>
      </c>
      <c r="C250">
        <f t="shared" si="18"/>
        <v>22.632599999999996</v>
      </c>
      <c r="D250">
        <f t="shared" si="19"/>
        <v>1.2274000000000029</v>
      </c>
      <c r="E250">
        <f t="shared" si="20"/>
        <v>23.530920000000002</v>
      </c>
      <c r="F250">
        <f t="shared" si="21"/>
        <v>0.3290799999999976</v>
      </c>
      <c r="G250">
        <f t="shared" si="22"/>
        <v>23.5444</v>
      </c>
      <c r="H250">
        <f t="shared" si="23"/>
        <v>0.31559999999999988</v>
      </c>
    </row>
    <row r="251" spans="1:8" x14ac:dyDescent="0.3">
      <c r="A251" s="4">
        <v>10</v>
      </c>
      <c r="B251">
        <v>18.55</v>
      </c>
      <c r="C251">
        <f t="shared" si="18"/>
        <v>19.2072</v>
      </c>
      <c r="D251">
        <f t="shared" si="19"/>
        <v>-0.65719999999999956</v>
      </c>
      <c r="E251">
        <f t="shared" si="20"/>
        <v>20.264600000000002</v>
      </c>
      <c r="F251">
        <f t="shared" si="21"/>
        <v>-1.7146000000000008</v>
      </c>
      <c r="G251">
        <f t="shared" si="22"/>
        <v>20.279</v>
      </c>
      <c r="H251">
        <f t="shared" si="23"/>
        <v>-1.7289999999999992</v>
      </c>
    </row>
    <row r="252" spans="1:8" x14ac:dyDescent="0.3">
      <c r="A252" s="4">
        <v>15</v>
      </c>
      <c r="B252">
        <v>28.825000000000003</v>
      </c>
      <c r="C252">
        <f t="shared" si="18"/>
        <v>27.7407</v>
      </c>
      <c r="D252">
        <f t="shared" si="19"/>
        <v>1.0843000000000025</v>
      </c>
      <c r="E252">
        <f t="shared" si="20"/>
        <v>28.43385</v>
      </c>
      <c r="F252">
        <f t="shared" si="21"/>
        <v>0.39115000000000322</v>
      </c>
      <c r="G252">
        <f t="shared" si="22"/>
        <v>28.439499999999999</v>
      </c>
      <c r="H252">
        <f t="shared" si="23"/>
        <v>0.38550000000000395</v>
      </c>
    </row>
    <row r="253" spans="1:8" x14ac:dyDescent="0.3">
      <c r="A253" s="4">
        <v>6</v>
      </c>
      <c r="B253">
        <v>13.93</v>
      </c>
      <c r="C253">
        <f t="shared" si="18"/>
        <v>12.308399999999999</v>
      </c>
      <c r="D253">
        <f t="shared" si="19"/>
        <v>1.6216000000000008</v>
      </c>
      <c r="E253">
        <f t="shared" si="20"/>
        <v>13.73964</v>
      </c>
      <c r="F253">
        <f t="shared" si="21"/>
        <v>0.19036000000000008</v>
      </c>
      <c r="G253">
        <f t="shared" si="22"/>
        <v>13.743400000000001</v>
      </c>
      <c r="H253">
        <f t="shared" si="23"/>
        <v>0.18659999999999854</v>
      </c>
    </row>
    <row r="254" spans="1:8" x14ac:dyDescent="0.3">
      <c r="A254" s="4">
        <v>6</v>
      </c>
      <c r="B254">
        <v>11.93</v>
      </c>
      <c r="C254">
        <f t="shared" si="18"/>
        <v>12.308399999999999</v>
      </c>
      <c r="D254">
        <f t="shared" si="19"/>
        <v>-0.37839999999999918</v>
      </c>
      <c r="E254">
        <f t="shared" si="20"/>
        <v>13.73964</v>
      </c>
      <c r="F254">
        <f t="shared" si="21"/>
        <v>-1.8096399999999999</v>
      </c>
      <c r="G254">
        <f t="shared" si="22"/>
        <v>13.743400000000001</v>
      </c>
      <c r="H254">
        <f t="shared" si="23"/>
        <v>-1.8134000000000015</v>
      </c>
    </row>
    <row r="255" spans="1:8" x14ac:dyDescent="0.3">
      <c r="A255" s="4">
        <v>6</v>
      </c>
      <c r="B255">
        <v>11.93</v>
      </c>
      <c r="C255">
        <f t="shared" si="18"/>
        <v>12.308399999999999</v>
      </c>
      <c r="D255">
        <f t="shared" si="19"/>
        <v>-0.37839999999999918</v>
      </c>
      <c r="E255">
        <f t="shared" si="20"/>
        <v>13.73964</v>
      </c>
      <c r="F255">
        <f t="shared" si="21"/>
        <v>-1.8096399999999999</v>
      </c>
      <c r="G255">
        <f t="shared" si="22"/>
        <v>13.743400000000001</v>
      </c>
      <c r="H255">
        <f t="shared" si="23"/>
        <v>-1.8134000000000015</v>
      </c>
    </row>
    <row r="256" spans="1:8" x14ac:dyDescent="0.3">
      <c r="A256" s="4">
        <v>7</v>
      </c>
      <c r="B256">
        <v>13.585000000000001</v>
      </c>
      <c r="C256">
        <f t="shared" si="18"/>
        <v>14.039099999999998</v>
      </c>
      <c r="D256">
        <f t="shared" si="19"/>
        <v>-0.45409999999999684</v>
      </c>
      <c r="E256">
        <f t="shared" si="20"/>
        <v>15.369769999999999</v>
      </c>
      <c r="F256">
        <f t="shared" si="21"/>
        <v>-1.7847699999999982</v>
      </c>
      <c r="G256">
        <f t="shared" si="22"/>
        <v>15.3779</v>
      </c>
      <c r="H256">
        <f t="shared" si="23"/>
        <v>-1.7928999999999995</v>
      </c>
    </row>
    <row r="257" spans="1:8" x14ac:dyDescent="0.3">
      <c r="A257" s="4">
        <v>18</v>
      </c>
      <c r="B257">
        <v>33.790000000000006</v>
      </c>
      <c r="C257">
        <f t="shared" si="18"/>
        <v>32.812800000000003</v>
      </c>
      <c r="D257">
        <f t="shared" si="19"/>
        <v>0.9772000000000034</v>
      </c>
      <c r="E257">
        <f t="shared" si="20"/>
        <v>33.339479999999995</v>
      </c>
      <c r="F257">
        <f t="shared" si="21"/>
        <v>0.45052000000001158</v>
      </c>
      <c r="G257">
        <f t="shared" si="22"/>
        <v>33.330999999999996</v>
      </c>
      <c r="H257">
        <f t="shared" si="23"/>
        <v>0.45900000000001029</v>
      </c>
    </row>
    <row r="258" spans="1:8" x14ac:dyDescent="0.3">
      <c r="A258" s="4">
        <v>12</v>
      </c>
      <c r="B258">
        <v>21.86</v>
      </c>
      <c r="C258">
        <f t="shared" ref="C258:C321" si="24">-0.002*(A258^2)+1.7567*A258+1.8402</f>
        <v>22.632599999999996</v>
      </c>
      <c r="D258">
        <f t="shared" si="19"/>
        <v>-0.77259999999999707</v>
      </c>
      <c r="E258">
        <f t="shared" si="20"/>
        <v>23.530920000000002</v>
      </c>
      <c r="F258">
        <f t="shared" si="21"/>
        <v>-1.6709200000000024</v>
      </c>
      <c r="G258">
        <f t="shared" si="22"/>
        <v>23.5444</v>
      </c>
      <c r="H258">
        <f t="shared" si="23"/>
        <v>-1.6844000000000001</v>
      </c>
    </row>
    <row r="259" spans="1:8" x14ac:dyDescent="0.3">
      <c r="A259" s="4">
        <v>6</v>
      </c>
      <c r="B259">
        <v>11.93</v>
      </c>
      <c r="C259">
        <f t="shared" si="24"/>
        <v>12.308399999999999</v>
      </c>
      <c r="D259">
        <f t="shared" ref="D259:D322" si="25">B259-C259</f>
        <v>-0.37839999999999918</v>
      </c>
      <c r="E259">
        <f t="shared" ref="E259:E322" si="26">-0.00001*(A259^3)+0.0006*(A259^2)+1.6236*A259+3.9786</f>
        <v>13.73964</v>
      </c>
      <c r="F259">
        <f t="shared" ref="F259:F322" si="27">B259-E259</f>
        <v>-1.8096399999999999</v>
      </c>
      <c r="G259">
        <f t="shared" ref="G259:G322" si="28">-0.0002*(A259^2)+1.6371*A259+3.928</f>
        <v>13.743400000000001</v>
      </c>
      <c r="H259">
        <f t="shared" ref="H259:H322" si="29">B259-G259</f>
        <v>-1.8134000000000015</v>
      </c>
    </row>
    <row r="260" spans="1:8" x14ac:dyDescent="0.3">
      <c r="A260" s="4">
        <v>14</v>
      </c>
      <c r="B260">
        <v>27.17</v>
      </c>
      <c r="C260">
        <f t="shared" si="24"/>
        <v>26.041999999999998</v>
      </c>
      <c r="D260">
        <f t="shared" si="25"/>
        <v>1.1280000000000037</v>
      </c>
      <c r="E260">
        <f t="shared" si="26"/>
        <v>26.799160000000001</v>
      </c>
      <c r="F260">
        <f t="shared" si="27"/>
        <v>0.37084000000000117</v>
      </c>
      <c r="G260">
        <f t="shared" si="28"/>
        <v>26.808199999999999</v>
      </c>
      <c r="H260">
        <f t="shared" si="29"/>
        <v>0.36180000000000234</v>
      </c>
    </row>
    <row r="261" spans="1:8" x14ac:dyDescent="0.3">
      <c r="A261" s="4">
        <v>6</v>
      </c>
      <c r="B261">
        <v>11.93</v>
      </c>
      <c r="C261">
        <f t="shared" si="24"/>
        <v>12.308399999999999</v>
      </c>
      <c r="D261">
        <f t="shared" si="25"/>
        <v>-0.37839999999999918</v>
      </c>
      <c r="E261">
        <f t="shared" si="26"/>
        <v>13.73964</v>
      </c>
      <c r="F261">
        <f t="shared" si="27"/>
        <v>-1.8096399999999999</v>
      </c>
      <c r="G261">
        <f t="shared" si="28"/>
        <v>13.743400000000001</v>
      </c>
      <c r="H261">
        <f t="shared" si="29"/>
        <v>-1.8134000000000015</v>
      </c>
    </row>
    <row r="262" spans="1:8" x14ac:dyDescent="0.3">
      <c r="A262" s="4">
        <v>25</v>
      </c>
      <c r="B262">
        <v>47.254999999999995</v>
      </c>
      <c r="C262">
        <f t="shared" si="24"/>
        <v>44.5077</v>
      </c>
      <c r="D262">
        <f t="shared" si="25"/>
        <v>2.7472999999999956</v>
      </c>
      <c r="E262">
        <f t="shared" si="26"/>
        <v>44.787349999999996</v>
      </c>
      <c r="F262">
        <f t="shared" si="27"/>
        <v>2.467649999999999</v>
      </c>
      <c r="G262">
        <f t="shared" si="28"/>
        <v>44.730499999999999</v>
      </c>
      <c r="H262">
        <f t="shared" si="29"/>
        <v>2.5244999999999962</v>
      </c>
    </row>
    <row r="263" spans="1:8" x14ac:dyDescent="0.3">
      <c r="A263" s="4">
        <v>6</v>
      </c>
      <c r="B263">
        <v>11.93</v>
      </c>
      <c r="C263">
        <f t="shared" si="24"/>
        <v>12.308399999999999</v>
      </c>
      <c r="D263">
        <f t="shared" si="25"/>
        <v>-0.37839999999999918</v>
      </c>
      <c r="E263">
        <f t="shared" si="26"/>
        <v>13.73964</v>
      </c>
      <c r="F263">
        <f t="shared" si="27"/>
        <v>-1.8096399999999999</v>
      </c>
      <c r="G263">
        <f t="shared" si="28"/>
        <v>13.743400000000001</v>
      </c>
      <c r="H263">
        <f t="shared" si="29"/>
        <v>-1.8134000000000015</v>
      </c>
    </row>
    <row r="264" spans="1:8" x14ac:dyDescent="0.3">
      <c r="A264" s="4">
        <v>21</v>
      </c>
      <c r="B264">
        <v>38.755000000000003</v>
      </c>
      <c r="C264">
        <f t="shared" si="24"/>
        <v>37.8489</v>
      </c>
      <c r="D264">
        <f t="shared" si="25"/>
        <v>0.90610000000000213</v>
      </c>
      <c r="E264">
        <f t="shared" si="26"/>
        <v>38.246189999999999</v>
      </c>
      <c r="F264">
        <f t="shared" si="27"/>
        <v>0.50881000000000398</v>
      </c>
      <c r="G264">
        <f t="shared" si="28"/>
        <v>38.218899999999998</v>
      </c>
      <c r="H264">
        <f t="shared" si="29"/>
        <v>0.53610000000000468</v>
      </c>
    </row>
    <row r="265" spans="1:8" x14ac:dyDescent="0.3">
      <c r="A265" s="4">
        <v>6</v>
      </c>
      <c r="B265">
        <v>11.93</v>
      </c>
      <c r="C265">
        <f t="shared" si="24"/>
        <v>12.308399999999999</v>
      </c>
      <c r="D265">
        <f t="shared" si="25"/>
        <v>-0.37839999999999918</v>
      </c>
      <c r="E265">
        <f t="shared" si="26"/>
        <v>13.73964</v>
      </c>
      <c r="F265">
        <f t="shared" si="27"/>
        <v>-1.8096399999999999</v>
      </c>
      <c r="G265">
        <f t="shared" si="28"/>
        <v>13.743400000000001</v>
      </c>
      <c r="H265">
        <f t="shared" si="29"/>
        <v>-1.8134000000000015</v>
      </c>
    </row>
    <row r="266" spans="1:8" x14ac:dyDescent="0.3">
      <c r="A266" s="4">
        <v>7</v>
      </c>
      <c r="B266">
        <v>13.585000000000001</v>
      </c>
      <c r="C266">
        <f t="shared" si="24"/>
        <v>14.039099999999998</v>
      </c>
      <c r="D266">
        <f t="shared" si="25"/>
        <v>-0.45409999999999684</v>
      </c>
      <c r="E266">
        <f t="shared" si="26"/>
        <v>15.369769999999999</v>
      </c>
      <c r="F266">
        <f t="shared" si="27"/>
        <v>-1.7847699999999982</v>
      </c>
      <c r="G266">
        <f t="shared" si="28"/>
        <v>15.3779</v>
      </c>
      <c r="H266">
        <f t="shared" si="29"/>
        <v>-1.7928999999999995</v>
      </c>
    </row>
    <row r="267" spans="1:8" x14ac:dyDescent="0.3">
      <c r="A267" s="4">
        <v>6</v>
      </c>
      <c r="B267">
        <v>11.93</v>
      </c>
      <c r="C267">
        <f t="shared" si="24"/>
        <v>12.308399999999999</v>
      </c>
      <c r="D267">
        <f t="shared" si="25"/>
        <v>-0.37839999999999918</v>
      </c>
      <c r="E267">
        <f t="shared" si="26"/>
        <v>13.73964</v>
      </c>
      <c r="F267">
        <f t="shared" si="27"/>
        <v>-1.8096399999999999</v>
      </c>
      <c r="G267">
        <f t="shared" si="28"/>
        <v>13.743400000000001</v>
      </c>
      <c r="H267">
        <f t="shared" si="29"/>
        <v>-1.8134000000000015</v>
      </c>
    </row>
    <row r="268" spans="1:8" x14ac:dyDescent="0.3">
      <c r="A268" s="4">
        <v>6</v>
      </c>
      <c r="B268">
        <v>11.93</v>
      </c>
      <c r="C268">
        <f t="shared" si="24"/>
        <v>12.308399999999999</v>
      </c>
      <c r="D268">
        <f t="shared" si="25"/>
        <v>-0.37839999999999918</v>
      </c>
      <c r="E268">
        <f t="shared" si="26"/>
        <v>13.73964</v>
      </c>
      <c r="F268">
        <f t="shared" si="27"/>
        <v>-1.8096399999999999</v>
      </c>
      <c r="G268">
        <f t="shared" si="28"/>
        <v>13.743400000000001</v>
      </c>
      <c r="H268">
        <f t="shared" si="29"/>
        <v>-1.8134000000000015</v>
      </c>
    </row>
    <row r="269" spans="1:8" x14ac:dyDescent="0.3">
      <c r="A269" s="4">
        <v>13</v>
      </c>
      <c r="B269">
        <v>25.515000000000001</v>
      </c>
      <c r="C269">
        <f t="shared" si="24"/>
        <v>24.339299999999998</v>
      </c>
      <c r="D269">
        <f t="shared" si="25"/>
        <v>1.1757000000000026</v>
      </c>
      <c r="E269">
        <f t="shared" si="26"/>
        <v>25.164829999999998</v>
      </c>
      <c r="F269">
        <f t="shared" si="27"/>
        <v>0.35017000000000209</v>
      </c>
      <c r="G269">
        <f t="shared" si="28"/>
        <v>25.176500000000001</v>
      </c>
      <c r="H269">
        <f t="shared" si="29"/>
        <v>0.3384999999999998</v>
      </c>
    </row>
    <row r="270" spans="1:8" x14ac:dyDescent="0.3">
      <c r="A270" s="4">
        <v>9</v>
      </c>
      <c r="B270">
        <v>16.895000000000003</v>
      </c>
      <c r="C270">
        <f t="shared" si="24"/>
        <v>17.488499999999998</v>
      </c>
      <c r="D270">
        <f t="shared" si="25"/>
        <v>-0.59349999999999525</v>
      </c>
      <c r="E270">
        <f t="shared" si="26"/>
        <v>18.632309999999997</v>
      </c>
      <c r="F270">
        <f t="shared" si="27"/>
        <v>-1.7373099999999937</v>
      </c>
      <c r="G270">
        <f t="shared" si="28"/>
        <v>18.645700000000001</v>
      </c>
      <c r="H270">
        <f t="shared" si="29"/>
        <v>-1.7506999999999984</v>
      </c>
    </row>
    <row r="271" spans="1:8" x14ac:dyDescent="0.3">
      <c r="A271" s="4">
        <v>6</v>
      </c>
      <c r="B271">
        <v>11.93</v>
      </c>
      <c r="C271">
        <f t="shared" si="24"/>
        <v>12.308399999999999</v>
      </c>
      <c r="D271">
        <f t="shared" si="25"/>
        <v>-0.37839999999999918</v>
      </c>
      <c r="E271">
        <f t="shared" si="26"/>
        <v>13.73964</v>
      </c>
      <c r="F271">
        <f t="shared" si="27"/>
        <v>-1.8096399999999999</v>
      </c>
      <c r="G271">
        <f t="shared" si="28"/>
        <v>13.743400000000001</v>
      </c>
      <c r="H271">
        <f t="shared" si="29"/>
        <v>-1.8134000000000015</v>
      </c>
    </row>
    <row r="272" spans="1:8" x14ac:dyDescent="0.3">
      <c r="A272" s="4">
        <v>6</v>
      </c>
      <c r="B272">
        <v>11.93</v>
      </c>
      <c r="C272">
        <f t="shared" si="24"/>
        <v>12.308399999999999</v>
      </c>
      <c r="D272">
        <f t="shared" si="25"/>
        <v>-0.37839999999999918</v>
      </c>
      <c r="E272">
        <f t="shared" si="26"/>
        <v>13.73964</v>
      </c>
      <c r="F272">
        <f t="shared" si="27"/>
        <v>-1.8096399999999999</v>
      </c>
      <c r="G272">
        <f t="shared" si="28"/>
        <v>13.743400000000001</v>
      </c>
      <c r="H272">
        <f t="shared" si="29"/>
        <v>-1.8134000000000015</v>
      </c>
    </row>
    <row r="273" spans="1:8" x14ac:dyDescent="0.3">
      <c r="A273" s="4">
        <v>7</v>
      </c>
      <c r="B273">
        <v>15.585000000000001</v>
      </c>
      <c r="C273">
        <f t="shared" si="24"/>
        <v>14.039099999999998</v>
      </c>
      <c r="D273">
        <f t="shared" si="25"/>
        <v>1.5459000000000032</v>
      </c>
      <c r="E273">
        <f t="shared" si="26"/>
        <v>15.369769999999999</v>
      </c>
      <c r="F273">
        <f t="shared" si="27"/>
        <v>0.21523000000000181</v>
      </c>
      <c r="G273">
        <f t="shared" si="28"/>
        <v>15.3779</v>
      </c>
      <c r="H273">
        <f t="shared" si="29"/>
        <v>0.20710000000000051</v>
      </c>
    </row>
    <row r="274" spans="1:8" x14ac:dyDescent="0.3">
      <c r="A274" s="4">
        <v>12</v>
      </c>
      <c r="B274">
        <v>28.54</v>
      </c>
      <c r="C274">
        <f t="shared" si="24"/>
        <v>22.632599999999996</v>
      </c>
      <c r="D274">
        <f t="shared" si="25"/>
        <v>5.9074000000000026</v>
      </c>
      <c r="E274">
        <f t="shared" si="26"/>
        <v>23.530920000000002</v>
      </c>
      <c r="F274">
        <f t="shared" si="27"/>
        <v>5.0090799999999973</v>
      </c>
      <c r="G274">
        <f t="shared" si="28"/>
        <v>23.5444</v>
      </c>
      <c r="H274">
        <f t="shared" si="29"/>
        <v>4.9955999999999996</v>
      </c>
    </row>
    <row r="275" spans="1:8" x14ac:dyDescent="0.3">
      <c r="A275" s="4">
        <v>6</v>
      </c>
      <c r="B275">
        <v>11.93</v>
      </c>
      <c r="C275">
        <f t="shared" si="24"/>
        <v>12.308399999999999</v>
      </c>
      <c r="D275">
        <f t="shared" si="25"/>
        <v>-0.37839999999999918</v>
      </c>
      <c r="E275">
        <f t="shared" si="26"/>
        <v>13.73964</v>
      </c>
      <c r="F275">
        <f t="shared" si="27"/>
        <v>-1.8096399999999999</v>
      </c>
      <c r="G275">
        <f t="shared" si="28"/>
        <v>13.743400000000001</v>
      </c>
      <c r="H275">
        <f t="shared" si="29"/>
        <v>-1.8134000000000015</v>
      </c>
    </row>
    <row r="276" spans="1:8" x14ac:dyDescent="0.3">
      <c r="A276" s="4">
        <v>18</v>
      </c>
      <c r="B276">
        <v>31.79</v>
      </c>
      <c r="C276">
        <f t="shared" si="24"/>
        <v>32.812800000000003</v>
      </c>
      <c r="D276">
        <f t="shared" si="25"/>
        <v>-1.0228000000000037</v>
      </c>
      <c r="E276">
        <f t="shared" si="26"/>
        <v>33.339479999999995</v>
      </c>
      <c r="F276">
        <f t="shared" si="27"/>
        <v>-1.5494799999999955</v>
      </c>
      <c r="G276">
        <f t="shared" si="28"/>
        <v>33.330999999999996</v>
      </c>
      <c r="H276">
        <f t="shared" si="29"/>
        <v>-1.5409999999999968</v>
      </c>
    </row>
    <row r="277" spans="1:8" x14ac:dyDescent="0.3">
      <c r="A277" s="4">
        <v>6</v>
      </c>
      <c r="B277">
        <v>11.93</v>
      </c>
      <c r="C277">
        <f t="shared" si="24"/>
        <v>12.308399999999999</v>
      </c>
      <c r="D277">
        <f t="shared" si="25"/>
        <v>-0.37839999999999918</v>
      </c>
      <c r="E277">
        <f t="shared" si="26"/>
        <v>13.73964</v>
      </c>
      <c r="F277">
        <f t="shared" si="27"/>
        <v>-1.8096399999999999</v>
      </c>
      <c r="G277">
        <f t="shared" si="28"/>
        <v>13.743400000000001</v>
      </c>
      <c r="H277">
        <f t="shared" si="29"/>
        <v>-1.8134000000000015</v>
      </c>
    </row>
    <row r="278" spans="1:8" x14ac:dyDescent="0.3">
      <c r="A278" s="4">
        <v>6</v>
      </c>
      <c r="B278">
        <v>11.93</v>
      </c>
      <c r="C278">
        <f t="shared" si="24"/>
        <v>12.308399999999999</v>
      </c>
      <c r="D278">
        <f t="shared" si="25"/>
        <v>-0.37839999999999918</v>
      </c>
      <c r="E278">
        <f t="shared" si="26"/>
        <v>13.73964</v>
      </c>
      <c r="F278">
        <f t="shared" si="27"/>
        <v>-1.8096399999999999</v>
      </c>
      <c r="G278">
        <f t="shared" si="28"/>
        <v>13.743400000000001</v>
      </c>
      <c r="H278">
        <f t="shared" si="29"/>
        <v>-1.8134000000000015</v>
      </c>
    </row>
    <row r="279" spans="1:8" x14ac:dyDescent="0.3">
      <c r="A279" s="4">
        <v>6</v>
      </c>
      <c r="B279">
        <v>11.93</v>
      </c>
      <c r="C279">
        <f t="shared" si="24"/>
        <v>12.308399999999999</v>
      </c>
      <c r="D279">
        <f t="shared" si="25"/>
        <v>-0.37839999999999918</v>
      </c>
      <c r="E279">
        <f t="shared" si="26"/>
        <v>13.73964</v>
      </c>
      <c r="F279">
        <f t="shared" si="27"/>
        <v>-1.8096399999999999</v>
      </c>
      <c r="G279">
        <f t="shared" si="28"/>
        <v>13.743400000000001</v>
      </c>
      <c r="H279">
        <f t="shared" si="29"/>
        <v>-1.8134000000000015</v>
      </c>
    </row>
    <row r="280" spans="1:8" x14ac:dyDescent="0.3">
      <c r="A280" s="4">
        <v>6</v>
      </c>
      <c r="B280">
        <v>11.93</v>
      </c>
      <c r="C280">
        <f t="shared" si="24"/>
        <v>12.308399999999999</v>
      </c>
      <c r="D280">
        <f t="shared" si="25"/>
        <v>-0.37839999999999918</v>
      </c>
      <c r="E280">
        <f t="shared" si="26"/>
        <v>13.73964</v>
      </c>
      <c r="F280">
        <f t="shared" si="27"/>
        <v>-1.8096399999999999</v>
      </c>
      <c r="G280">
        <f t="shared" si="28"/>
        <v>13.743400000000001</v>
      </c>
      <c r="H280">
        <f t="shared" si="29"/>
        <v>-1.8134000000000015</v>
      </c>
    </row>
    <row r="281" spans="1:8" x14ac:dyDescent="0.3">
      <c r="A281" s="4">
        <v>6</v>
      </c>
      <c r="B281">
        <v>11.93</v>
      </c>
      <c r="C281">
        <f t="shared" si="24"/>
        <v>12.308399999999999</v>
      </c>
      <c r="D281">
        <f t="shared" si="25"/>
        <v>-0.37839999999999918</v>
      </c>
      <c r="E281">
        <f t="shared" si="26"/>
        <v>13.73964</v>
      </c>
      <c r="F281">
        <f t="shared" si="27"/>
        <v>-1.8096399999999999</v>
      </c>
      <c r="G281">
        <f t="shared" si="28"/>
        <v>13.743400000000001</v>
      </c>
      <c r="H281">
        <f t="shared" si="29"/>
        <v>-1.8134000000000015</v>
      </c>
    </row>
    <row r="282" spans="1:8" x14ac:dyDescent="0.3">
      <c r="A282" s="4">
        <v>6</v>
      </c>
      <c r="B282">
        <v>11.93</v>
      </c>
      <c r="C282">
        <f t="shared" si="24"/>
        <v>12.308399999999999</v>
      </c>
      <c r="D282">
        <f t="shared" si="25"/>
        <v>-0.37839999999999918</v>
      </c>
      <c r="E282">
        <f t="shared" si="26"/>
        <v>13.73964</v>
      </c>
      <c r="F282">
        <f t="shared" si="27"/>
        <v>-1.8096399999999999</v>
      </c>
      <c r="G282">
        <f t="shared" si="28"/>
        <v>13.743400000000001</v>
      </c>
      <c r="H282">
        <f t="shared" si="29"/>
        <v>-1.8134000000000015</v>
      </c>
    </row>
    <row r="283" spans="1:8" x14ac:dyDescent="0.3">
      <c r="A283" s="4">
        <v>6</v>
      </c>
      <c r="B283">
        <v>11.93</v>
      </c>
      <c r="C283">
        <f t="shared" si="24"/>
        <v>12.308399999999999</v>
      </c>
      <c r="D283">
        <f t="shared" si="25"/>
        <v>-0.37839999999999918</v>
      </c>
      <c r="E283">
        <f t="shared" si="26"/>
        <v>13.73964</v>
      </c>
      <c r="F283">
        <f t="shared" si="27"/>
        <v>-1.8096399999999999</v>
      </c>
      <c r="G283">
        <f t="shared" si="28"/>
        <v>13.743400000000001</v>
      </c>
      <c r="H283">
        <f t="shared" si="29"/>
        <v>-1.8134000000000015</v>
      </c>
    </row>
    <row r="284" spans="1:8" x14ac:dyDescent="0.3">
      <c r="A284" s="4">
        <v>6</v>
      </c>
      <c r="B284">
        <v>11.93</v>
      </c>
      <c r="C284">
        <f t="shared" si="24"/>
        <v>12.308399999999999</v>
      </c>
      <c r="D284">
        <f t="shared" si="25"/>
        <v>-0.37839999999999918</v>
      </c>
      <c r="E284">
        <f t="shared" si="26"/>
        <v>13.73964</v>
      </c>
      <c r="F284">
        <f t="shared" si="27"/>
        <v>-1.8096399999999999</v>
      </c>
      <c r="G284">
        <f t="shared" si="28"/>
        <v>13.743400000000001</v>
      </c>
      <c r="H284">
        <f t="shared" si="29"/>
        <v>-1.8134000000000015</v>
      </c>
    </row>
    <row r="285" spans="1:8" x14ac:dyDescent="0.3">
      <c r="A285" s="4">
        <v>12</v>
      </c>
      <c r="B285">
        <v>21.86</v>
      </c>
      <c r="C285">
        <f t="shared" si="24"/>
        <v>22.632599999999996</v>
      </c>
      <c r="D285">
        <f t="shared" si="25"/>
        <v>-0.77259999999999707</v>
      </c>
      <c r="E285">
        <f t="shared" si="26"/>
        <v>23.530920000000002</v>
      </c>
      <c r="F285">
        <f t="shared" si="27"/>
        <v>-1.6709200000000024</v>
      </c>
      <c r="G285">
        <f t="shared" si="28"/>
        <v>23.5444</v>
      </c>
      <c r="H285">
        <f t="shared" si="29"/>
        <v>-1.6844000000000001</v>
      </c>
    </row>
    <row r="286" spans="1:8" x14ac:dyDescent="0.3">
      <c r="A286" s="4">
        <v>21</v>
      </c>
      <c r="B286">
        <v>38.755000000000003</v>
      </c>
      <c r="C286">
        <f t="shared" si="24"/>
        <v>37.8489</v>
      </c>
      <c r="D286">
        <f t="shared" si="25"/>
        <v>0.90610000000000213</v>
      </c>
      <c r="E286">
        <f t="shared" si="26"/>
        <v>38.246189999999999</v>
      </c>
      <c r="F286">
        <f t="shared" si="27"/>
        <v>0.50881000000000398</v>
      </c>
      <c r="G286">
        <f t="shared" si="28"/>
        <v>38.218899999999998</v>
      </c>
      <c r="H286">
        <f t="shared" si="29"/>
        <v>0.53610000000000468</v>
      </c>
    </row>
    <row r="287" spans="1:8" x14ac:dyDescent="0.3">
      <c r="A287" s="4">
        <v>12</v>
      </c>
      <c r="B287">
        <v>21.86</v>
      </c>
      <c r="C287">
        <f t="shared" si="24"/>
        <v>22.632599999999996</v>
      </c>
      <c r="D287">
        <f t="shared" si="25"/>
        <v>-0.77259999999999707</v>
      </c>
      <c r="E287">
        <f t="shared" si="26"/>
        <v>23.530920000000002</v>
      </c>
      <c r="F287">
        <f t="shared" si="27"/>
        <v>-1.6709200000000024</v>
      </c>
      <c r="G287">
        <f t="shared" si="28"/>
        <v>23.5444</v>
      </c>
      <c r="H287">
        <f t="shared" si="29"/>
        <v>-1.6844000000000001</v>
      </c>
    </row>
    <row r="288" spans="1:8" x14ac:dyDescent="0.3">
      <c r="A288" s="4">
        <v>34</v>
      </c>
      <c r="B288">
        <v>58.290000000000006</v>
      </c>
      <c r="C288">
        <f t="shared" si="24"/>
        <v>59.256</v>
      </c>
      <c r="D288">
        <f t="shared" si="25"/>
        <v>-0.96599999999999397</v>
      </c>
      <c r="E288">
        <f t="shared" si="26"/>
        <v>59.481559999999995</v>
      </c>
      <c r="F288">
        <f t="shared" si="27"/>
        <v>-1.1915599999999884</v>
      </c>
      <c r="G288">
        <f t="shared" si="28"/>
        <v>59.358199999999997</v>
      </c>
      <c r="H288">
        <f t="shared" si="29"/>
        <v>-1.0681999999999903</v>
      </c>
    </row>
    <row r="289" spans="1:8" x14ac:dyDescent="0.3">
      <c r="A289" s="4">
        <v>24</v>
      </c>
      <c r="B289">
        <v>47.72</v>
      </c>
      <c r="C289">
        <f t="shared" si="24"/>
        <v>42.848999999999997</v>
      </c>
      <c r="D289">
        <f t="shared" si="25"/>
        <v>4.8710000000000022</v>
      </c>
      <c r="E289">
        <f t="shared" si="26"/>
        <v>43.152360000000002</v>
      </c>
      <c r="F289">
        <f t="shared" si="27"/>
        <v>4.5676399999999973</v>
      </c>
      <c r="G289">
        <f t="shared" si="28"/>
        <v>43.103199999999994</v>
      </c>
      <c r="H289">
        <f t="shared" si="29"/>
        <v>4.6168000000000049</v>
      </c>
    </row>
    <row r="290" spans="1:8" x14ac:dyDescent="0.3">
      <c r="A290" s="4">
        <v>14</v>
      </c>
      <c r="B290">
        <v>27.834000000000003</v>
      </c>
      <c r="C290">
        <f t="shared" si="24"/>
        <v>26.041999999999998</v>
      </c>
      <c r="D290">
        <f t="shared" si="25"/>
        <v>1.7920000000000051</v>
      </c>
      <c r="E290">
        <f t="shared" si="26"/>
        <v>26.799160000000001</v>
      </c>
      <c r="F290">
        <f t="shared" si="27"/>
        <v>1.0348400000000026</v>
      </c>
      <c r="G290">
        <f t="shared" si="28"/>
        <v>26.808199999999999</v>
      </c>
      <c r="H290">
        <f t="shared" si="29"/>
        <v>1.0258000000000038</v>
      </c>
    </row>
    <row r="291" spans="1:8" x14ac:dyDescent="0.3">
      <c r="A291" s="4">
        <v>38</v>
      </c>
      <c r="B291">
        <v>68.382000000000005</v>
      </c>
      <c r="C291">
        <f t="shared" si="24"/>
        <v>65.706800000000001</v>
      </c>
      <c r="D291">
        <f t="shared" si="25"/>
        <v>2.6752000000000038</v>
      </c>
      <c r="E291">
        <f t="shared" si="26"/>
        <v>65.993079999999992</v>
      </c>
      <c r="F291">
        <f t="shared" si="27"/>
        <v>2.388920000000013</v>
      </c>
      <c r="G291">
        <f t="shared" si="28"/>
        <v>65.849000000000004</v>
      </c>
      <c r="H291">
        <f t="shared" si="29"/>
        <v>2.5330000000000013</v>
      </c>
    </row>
    <row r="292" spans="1:8" x14ac:dyDescent="0.3">
      <c r="A292" s="4">
        <v>32</v>
      </c>
      <c r="B292">
        <v>56.580000000000005</v>
      </c>
      <c r="C292">
        <f t="shared" si="24"/>
        <v>56.006599999999999</v>
      </c>
      <c r="D292">
        <f t="shared" si="25"/>
        <v>0.57340000000000657</v>
      </c>
      <c r="E292">
        <f t="shared" si="26"/>
        <v>56.22052</v>
      </c>
      <c r="F292">
        <f t="shared" si="27"/>
        <v>0.35948000000000491</v>
      </c>
      <c r="G292">
        <f t="shared" si="28"/>
        <v>56.110399999999998</v>
      </c>
      <c r="H292">
        <f t="shared" si="29"/>
        <v>0.4696000000000069</v>
      </c>
    </row>
    <row r="293" spans="1:8" x14ac:dyDescent="0.3">
      <c r="A293" s="4">
        <v>66</v>
      </c>
      <c r="B293">
        <v>110.02000000000001</v>
      </c>
      <c r="C293">
        <f t="shared" si="24"/>
        <v>109.07039999999999</v>
      </c>
      <c r="D293">
        <f t="shared" si="25"/>
        <v>0.94960000000001799</v>
      </c>
      <c r="E293">
        <f t="shared" si="26"/>
        <v>110.87484000000001</v>
      </c>
      <c r="F293">
        <f t="shared" si="27"/>
        <v>-0.85483999999999583</v>
      </c>
      <c r="G293">
        <f t="shared" si="28"/>
        <v>111.10539999999999</v>
      </c>
      <c r="H293">
        <f t="shared" si="29"/>
        <v>-1.0853999999999786</v>
      </c>
    </row>
    <row r="294" spans="1:8" x14ac:dyDescent="0.3">
      <c r="A294" s="4">
        <v>97</v>
      </c>
      <c r="B294">
        <v>156.13</v>
      </c>
      <c r="C294">
        <f t="shared" si="24"/>
        <v>153.4221</v>
      </c>
      <c r="D294">
        <f t="shared" si="25"/>
        <v>2.7078999999999951</v>
      </c>
      <c r="E294">
        <f t="shared" si="26"/>
        <v>157.98646999999997</v>
      </c>
      <c r="F294">
        <f t="shared" si="27"/>
        <v>-1.8564699999999732</v>
      </c>
      <c r="G294">
        <f t="shared" si="28"/>
        <v>160.8449</v>
      </c>
      <c r="H294">
        <f t="shared" si="29"/>
        <v>-4.7149000000000001</v>
      </c>
    </row>
    <row r="295" spans="1:8" x14ac:dyDescent="0.3">
      <c r="A295" s="4">
        <v>31</v>
      </c>
      <c r="B295">
        <v>53.057000000000002</v>
      </c>
      <c r="C295">
        <f t="shared" si="24"/>
        <v>54.375900000000001</v>
      </c>
      <c r="D295">
        <f t="shared" si="25"/>
        <v>-1.3188999999999993</v>
      </c>
      <c r="E295">
        <f t="shared" si="26"/>
        <v>54.588889999999992</v>
      </c>
      <c r="F295">
        <f t="shared" si="27"/>
        <v>-1.53188999999999</v>
      </c>
      <c r="G295">
        <f t="shared" si="28"/>
        <v>54.485900000000001</v>
      </c>
      <c r="H295">
        <f t="shared" si="29"/>
        <v>-1.4288999999999987</v>
      </c>
    </row>
    <row r="296" spans="1:8" x14ac:dyDescent="0.3">
      <c r="A296" s="4">
        <v>30</v>
      </c>
      <c r="B296">
        <v>50.862000000000002</v>
      </c>
      <c r="C296">
        <f t="shared" si="24"/>
        <v>52.741200000000006</v>
      </c>
      <c r="D296">
        <f t="shared" si="25"/>
        <v>-1.8792000000000044</v>
      </c>
      <c r="E296">
        <f t="shared" si="26"/>
        <v>52.956600000000002</v>
      </c>
      <c r="F296">
        <f t="shared" si="27"/>
        <v>-2.0945999999999998</v>
      </c>
      <c r="G296">
        <f t="shared" si="28"/>
        <v>52.860999999999997</v>
      </c>
      <c r="H296">
        <f t="shared" si="29"/>
        <v>-1.9989999999999952</v>
      </c>
    </row>
    <row r="297" spans="1:8" x14ac:dyDescent="0.3">
      <c r="A297" s="4">
        <v>55</v>
      </c>
      <c r="B297">
        <v>92.937000000000012</v>
      </c>
      <c r="C297">
        <f t="shared" si="24"/>
        <v>92.408699999999996</v>
      </c>
      <c r="D297">
        <f t="shared" si="25"/>
        <v>0.52830000000001576</v>
      </c>
      <c r="E297">
        <f t="shared" si="26"/>
        <v>93.427850000000007</v>
      </c>
      <c r="F297">
        <f t="shared" si="27"/>
        <v>-0.49084999999999468</v>
      </c>
      <c r="G297">
        <f t="shared" si="28"/>
        <v>93.363499999999988</v>
      </c>
      <c r="H297">
        <f t="shared" si="29"/>
        <v>-0.4264999999999759</v>
      </c>
    </row>
    <row r="298" spans="1:8" x14ac:dyDescent="0.3">
      <c r="A298" s="4">
        <v>40</v>
      </c>
      <c r="B298">
        <v>68.100000000000009</v>
      </c>
      <c r="C298">
        <f t="shared" si="24"/>
        <v>68.908199999999994</v>
      </c>
      <c r="D298">
        <f t="shared" si="25"/>
        <v>-0.80819999999998515</v>
      </c>
      <c r="E298">
        <f t="shared" si="26"/>
        <v>69.242599999999996</v>
      </c>
      <c r="F298">
        <f t="shared" si="27"/>
        <v>-1.1425999999999874</v>
      </c>
      <c r="G298">
        <f t="shared" si="28"/>
        <v>69.091999999999999</v>
      </c>
      <c r="H298">
        <f t="shared" si="29"/>
        <v>-0.99199999999999022</v>
      </c>
    </row>
    <row r="299" spans="1:8" x14ac:dyDescent="0.3">
      <c r="A299" s="4">
        <v>28</v>
      </c>
      <c r="B299">
        <v>48.488</v>
      </c>
      <c r="C299">
        <f t="shared" si="24"/>
        <v>49.459800000000001</v>
      </c>
      <c r="D299">
        <f t="shared" si="25"/>
        <v>-0.97180000000000177</v>
      </c>
      <c r="E299">
        <f t="shared" si="26"/>
        <v>49.690280000000001</v>
      </c>
      <c r="F299">
        <f t="shared" si="27"/>
        <v>-1.2022800000000018</v>
      </c>
      <c r="G299">
        <f t="shared" si="28"/>
        <v>49.61</v>
      </c>
      <c r="H299">
        <f t="shared" si="29"/>
        <v>-1.1219999999999999</v>
      </c>
    </row>
    <row r="300" spans="1:8" x14ac:dyDescent="0.3">
      <c r="A300" s="4">
        <v>77</v>
      </c>
      <c r="B300">
        <v>130.14600000000002</v>
      </c>
      <c r="C300">
        <f t="shared" si="24"/>
        <v>125.24809999999998</v>
      </c>
      <c r="D300">
        <f t="shared" si="25"/>
        <v>4.8979000000000354</v>
      </c>
      <c r="E300">
        <f t="shared" si="26"/>
        <v>127.98786999999999</v>
      </c>
      <c r="F300">
        <f t="shared" si="27"/>
        <v>2.1581300000000283</v>
      </c>
      <c r="G300">
        <f t="shared" si="28"/>
        <v>128.7989</v>
      </c>
      <c r="H300">
        <f t="shared" si="29"/>
        <v>1.3471000000000117</v>
      </c>
    </row>
    <row r="301" spans="1:8" x14ac:dyDescent="0.3">
      <c r="A301" s="4">
        <v>12</v>
      </c>
      <c r="B301">
        <v>21.86</v>
      </c>
      <c r="C301">
        <f t="shared" si="24"/>
        <v>22.632599999999996</v>
      </c>
      <c r="D301">
        <f t="shared" si="25"/>
        <v>-0.77259999999999707</v>
      </c>
      <c r="E301">
        <f t="shared" si="26"/>
        <v>23.530920000000002</v>
      </c>
      <c r="F301">
        <f t="shared" si="27"/>
        <v>-1.6709200000000024</v>
      </c>
      <c r="G301">
        <f t="shared" si="28"/>
        <v>23.5444</v>
      </c>
      <c r="H301">
        <f t="shared" si="29"/>
        <v>-1.6844000000000001</v>
      </c>
    </row>
    <row r="302" spans="1:8" x14ac:dyDescent="0.3">
      <c r="A302" s="4">
        <v>10</v>
      </c>
      <c r="B302">
        <v>18.55</v>
      </c>
      <c r="C302">
        <f t="shared" si="24"/>
        <v>19.2072</v>
      </c>
      <c r="D302">
        <f t="shared" si="25"/>
        <v>-0.65719999999999956</v>
      </c>
      <c r="E302">
        <f t="shared" si="26"/>
        <v>20.264600000000002</v>
      </c>
      <c r="F302">
        <f t="shared" si="27"/>
        <v>-1.7146000000000008</v>
      </c>
      <c r="G302">
        <f t="shared" si="28"/>
        <v>20.279</v>
      </c>
      <c r="H302">
        <f t="shared" si="29"/>
        <v>-1.7289999999999992</v>
      </c>
    </row>
    <row r="303" spans="1:8" x14ac:dyDescent="0.3">
      <c r="A303" s="4">
        <v>60</v>
      </c>
      <c r="B303">
        <v>94.551999999999992</v>
      </c>
      <c r="C303">
        <f t="shared" si="24"/>
        <v>100.04219999999999</v>
      </c>
      <c r="D303">
        <f t="shared" si="25"/>
        <v>-5.4902000000000015</v>
      </c>
      <c r="E303">
        <f t="shared" si="26"/>
        <v>101.3946</v>
      </c>
      <c r="F303">
        <f t="shared" si="27"/>
        <v>-6.8426000000000045</v>
      </c>
      <c r="G303">
        <f t="shared" si="28"/>
        <v>101.434</v>
      </c>
      <c r="H303">
        <f t="shared" si="29"/>
        <v>-6.882000000000005</v>
      </c>
    </row>
    <row r="304" spans="1:8" x14ac:dyDescent="0.3">
      <c r="A304" s="4">
        <v>12</v>
      </c>
      <c r="B304">
        <v>23.86</v>
      </c>
      <c r="C304">
        <f t="shared" si="24"/>
        <v>22.632599999999996</v>
      </c>
      <c r="D304">
        <f t="shared" si="25"/>
        <v>1.2274000000000029</v>
      </c>
      <c r="E304">
        <f t="shared" si="26"/>
        <v>23.530920000000002</v>
      </c>
      <c r="F304">
        <f t="shared" si="27"/>
        <v>0.3290799999999976</v>
      </c>
      <c r="G304">
        <f t="shared" si="28"/>
        <v>23.5444</v>
      </c>
      <c r="H304">
        <f t="shared" si="29"/>
        <v>0.31559999999999988</v>
      </c>
    </row>
    <row r="305" spans="1:8" x14ac:dyDescent="0.3">
      <c r="A305" s="4">
        <v>6</v>
      </c>
      <c r="B305">
        <v>11.93</v>
      </c>
      <c r="C305">
        <f t="shared" si="24"/>
        <v>12.308399999999999</v>
      </c>
      <c r="D305">
        <f t="shared" si="25"/>
        <v>-0.37839999999999918</v>
      </c>
      <c r="E305">
        <f t="shared" si="26"/>
        <v>13.73964</v>
      </c>
      <c r="F305">
        <f t="shared" si="27"/>
        <v>-1.8096399999999999</v>
      </c>
      <c r="G305">
        <f t="shared" si="28"/>
        <v>13.743400000000001</v>
      </c>
      <c r="H305">
        <f t="shared" si="29"/>
        <v>-1.8134000000000015</v>
      </c>
    </row>
    <row r="306" spans="1:8" x14ac:dyDescent="0.3">
      <c r="A306" s="4">
        <v>6</v>
      </c>
      <c r="B306">
        <v>11.93</v>
      </c>
      <c r="C306">
        <f t="shared" si="24"/>
        <v>12.308399999999999</v>
      </c>
      <c r="D306">
        <f t="shared" si="25"/>
        <v>-0.37839999999999918</v>
      </c>
      <c r="E306">
        <f t="shared" si="26"/>
        <v>13.73964</v>
      </c>
      <c r="F306">
        <f t="shared" si="27"/>
        <v>-1.8096399999999999</v>
      </c>
      <c r="G306">
        <f t="shared" si="28"/>
        <v>13.743400000000001</v>
      </c>
      <c r="H306">
        <f t="shared" si="29"/>
        <v>-1.8134000000000015</v>
      </c>
    </row>
    <row r="307" spans="1:8" x14ac:dyDescent="0.3">
      <c r="A307" s="4">
        <v>19</v>
      </c>
      <c r="B307">
        <v>34.109000000000002</v>
      </c>
      <c r="C307">
        <f t="shared" si="24"/>
        <v>34.4955</v>
      </c>
      <c r="D307">
        <f t="shared" si="25"/>
        <v>-0.38649999999999807</v>
      </c>
      <c r="E307">
        <f t="shared" si="26"/>
        <v>34.975009999999997</v>
      </c>
      <c r="F307">
        <f t="shared" si="27"/>
        <v>-0.86600999999999573</v>
      </c>
      <c r="G307">
        <f t="shared" si="28"/>
        <v>34.960700000000003</v>
      </c>
      <c r="H307">
        <f t="shared" si="29"/>
        <v>-0.85170000000000101</v>
      </c>
    </row>
    <row r="308" spans="1:8" x14ac:dyDescent="0.3">
      <c r="A308" s="4">
        <v>13</v>
      </c>
      <c r="B308">
        <v>23.515000000000001</v>
      </c>
      <c r="C308">
        <f t="shared" si="24"/>
        <v>24.339299999999998</v>
      </c>
      <c r="D308">
        <f t="shared" si="25"/>
        <v>-0.82429999999999737</v>
      </c>
      <c r="E308">
        <f t="shared" si="26"/>
        <v>25.164829999999998</v>
      </c>
      <c r="F308">
        <f t="shared" si="27"/>
        <v>-1.6498299999999979</v>
      </c>
      <c r="G308">
        <f t="shared" si="28"/>
        <v>25.176500000000001</v>
      </c>
      <c r="H308">
        <f t="shared" si="29"/>
        <v>-1.6615000000000002</v>
      </c>
    </row>
    <row r="309" spans="1:8" x14ac:dyDescent="0.3">
      <c r="A309" s="4">
        <v>11</v>
      </c>
      <c r="B309">
        <v>19.533000000000001</v>
      </c>
      <c r="C309">
        <f t="shared" si="24"/>
        <v>20.921899999999997</v>
      </c>
      <c r="D309">
        <f t="shared" si="25"/>
        <v>-1.388899999999996</v>
      </c>
      <c r="E309">
        <f t="shared" si="26"/>
        <v>21.897490000000001</v>
      </c>
      <c r="F309">
        <f t="shared" si="27"/>
        <v>-2.36449</v>
      </c>
      <c r="G309">
        <f t="shared" si="28"/>
        <v>21.911899999999999</v>
      </c>
      <c r="H309">
        <f t="shared" si="29"/>
        <v>-2.378899999999998</v>
      </c>
    </row>
    <row r="310" spans="1:8" x14ac:dyDescent="0.3">
      <c r="A310" s="4">
        <v>13</v>
      </c>
      <c r="B310">
        <v>25.515000000000001</v>
      </c>
      <c r="C310">
        <f t="shared" si="24"/>
        <v>24.339299999999998</v>
      </c>
      <c r="D310">
        <f t="shared" si="25"/>
        <v>1.1757000000000026</v>
      </c>
      <c r="E310">
        <f t="shared" si="26"/>
        <v>25.164829999999998</v>
      </c>
      <c r="F310">
        <f t="shared" si="27"/>
        <v>0.35017000000000209</v>
      </c>
      <c r="G310">
        <f t="shared" si="28"/>
        <v>25.176500000000001</v>
      </c>
      <c r="H310">
        <f t="shared" si="29"/>
        <v>0.3384999999999998</v>
      </c>
    </row>
    <row r="311" spans="1:8" x14ac:dyDescent="0.3">
      <c r="A311" s="4">
        <v>64</v>
      </c>
      <c r="B311">
        <v>107.08800000000001</v>
      </c>
      <c r="C311">
        <f t="shared" si="24"/>
        <v>106.07699999999998</v>
      </c>
      <c r="D311">
        <f t="shared" si="25"/>
        <v>1.0110000000000241</v>
      </c>
      <c r="E311">
        <f t="shared" si="26"/>
        <v>107.72515999999999</v>
      </c>
      <c r="F311">
        <f t="shared" si="27"/>
        <v>-0.63715999999998019</v>
      </c>
      <c r="G311">
        <f t="shared" si="28"/>
        <v>107.8832</v>
      </c>
      <c r="H311">
        <f t="shared" si="29"/>
        <v>-0.79519999999999413</v>
      </c>
    </row>
    <row r="312" spans="1:8" x14ac:dyDescent="0.3">
      <c r="A312" s="4">
        <v>11</v>
      </c>
      <c r="B312">
        <v>20.205000000000002</v>
      </c>
      <c r="C312">
        <f t="shared" si="24"/>
        <v>20.921899999999997</v>
      </c>
      <c r="D312">
        <f t="shared" si="25"/>
        <v>-0.71689999999999543</v>
      </c>
      <c r="E312">
        <f t="shared" si="26"/>
        <v>21.897490000000001</v>
      </c>
      <c r="F312">
        <f t="shared" si="27"/>
        <v>-1.6924899999999994</v>
      </c>
      <c r="G312">
        <f t="shared" si="28"/>
        <v>21.911899999999999</v>
      </c>
      <c r="H312">
        <f t="shared" si="29"/>
        <v>-1.7068999999999974</v>
      </c>
    </row>
    <row r="313" spans="1:8" x14ac:dyDescent="0.3">
      <c r="A313" s="4">
        <v>6</v>
      </c>
      <c r="B313">
        <v>11.93</v>
      </c>
      <c r="C313">
        <f t="shared" si="24"/>
        <v>12.308399999999999</v>
      </c>
      <c r="D313">
        <f t="shared" si="25"/>
        <v>-0.37839999999999918</v>
      </c>
      <c r="E313">
        <f t="shared" si="26"/>
        <v>13.73964</v>
      </c>
      <c r="F313">
        <f t="shared" si="27"/>
        <v>-1.8096399999999999</v>
      </c>
      <c r="G313">
        <f t="shared" si="28"/>
        <v>13.743400000000001</v>
      </c>
      <c r="H313">
        <f t="shared" si="29"/>
        <v>-1.8134000000000015</v>
      </c>
    </row>
    <row r="314" spans="1:8" x14ac:dyDescent="0.3">
      <c r="A314" s="4">
        <v>15</v>
      </c>
      <c r="B314">
        <v>26.825000000000003</v>
      </c>
      <c r="C314">
        <f t="shared" si="24"/>
        <v>27.7407</v>
      </c>
      <c r="D314">
        <f t="shared" si="25"/>
        <v>-0.91569999999999752</v>
      </c>
      <c r="E314">
        <f t="shared" si="26"/>
        <v>28.43385</v>
      </c>
      <c r="F314">
        <f t="shared" si="27"/>
        <v>-1.6088499999999968</v>
      </c>
      <c r="G314">
        <f t="shared" si="28"/>
        <v>28.439499999999999</v>
      </c>
      <c r="H314">
        <f t="shared" si="29"/>
        <v>-1.614499999999996</v>
      </c>
    </row>
    <row r="315" spans="1:8" x14ac:dyDescent="0.3">
      <c r="A315" s="4">
        <v>13</v>
      </c>
      <c r="B315">
        <v>23.515000000000001</v>
      </c>
      <c r="C315">
        <f t="shared" si="24"/>
        <v>24.339299999999998</v>
      </c>
      <c r="D315">
        <f t="shared" si="25"/>
        <v>-0.82429999999999737</v>
      </c>
      <c r="E315">
        <f t="shared" si="26"/>
        <v>25.164829999999998</v>
      </c>
      <c r="F315">
        <f t="shared" si="27"/>
        <v>-1.6498299999999979</v>
      </c>
      <c r="G315">
        <f t="shared" si="28"/>
        <v>25.176500000000001</v>
      </c>
      <c r="H315">
        <f t="shared" si="29"/>
        <v>-1.6615000000000002</v>
      </c>
    </row>
    <row r="316" spans="1:8" x14ac:dyDescent="0.3">
      <c r="A316" s="4">
        <v>17</v>
      </c>
      <c r="B316">
        <v>30.134999999999998</v>
      </c>
      <c r="C316">
        <f t="shared" si="24"/>
        <v>31.126099999999997</v>
      </c>
      <c r="D316">
        <f t="shared" si="25"/>
        <v>-0.99109999999999943</v>
      </c>
      <c r="E316">
        <f t="shared" si="26"/>
        <v>31.704069999999998</v>
      </c>
      <c r="F316">
        <f t="shared" si="27"/>
        <v>-1.56907</v>
      </c>
      <c r="G316">
        <f t="shared" si="28"/>
        <v>31.700900000000001</v>
      </c>
      <c r="H316">
        <f t="shared" si="29"/>
        <v>-1.5659000000000027</v>
      </c>
    </row>
    <row r="317" spans="1:8" x14ac:dyDescent="0.3">
      <c r="A317" s="4">
        <v>27</v>
      </c>
      <c r="B317">
        <v>50.301000000000002</v>
      </c>
      <c r="C317">
        <f t="shared" si="24"/>
        <v>47.813100000000006</v>
      </c>
      <c r="D317">
        <f t="shared" si="25"/>
        <v>2.4878999999999962</v>
      </c>
      <c r="E317">
        <f t="shared" si="26"/>
        <v>48.056369999999994</v>
      </c>
      <c r="F317">
        <f t="shared" si="27"/>
        <v>2.2446300000000079</v>
      </c>
      <c r="G317">
        <f t="shared" si="28"/>
        <v>47.983899999999998</v>
      </c>
      <c r="H317">
        <f t="shared" si="29"/>
        <v>2.3171000000000035</v>
      </c>
    </row>
    <row r="318" spans="1:8" x14ac:dyDescent="0.3">
      <c r="A318" s="4">
        <v>9</v>
      </c>
      <c r="B318">
        <v>16.895000000000003</v>
      </c>
      <c r="C318">
        <f t="shared" si="24"/>
        <v>17.488499999999998</v>
      </c>
      <c r="D318">
        <f t="shared" si="25"/>
        <v>-0.59349999999999525</v>
      </c>
      <c r="E318">
        <f t="shared" si="26"/>
        <v>18.632309999999997</v>
      </c>
      <c r="F318">
        <f t="shared" si="27"/>
        <v>-1.7373099999999937</v>
      </c>
      <c r="G318">
        <f t="shared" si="28"/>
        <v>18.645700000000001</v>
      </c>
      <c r="H318">
        <f t="shared" si="29"/>
        <v>-1.7506999999999984</v>
      </c>
    </row>
    <row r="319" spans="1:8" x14ac:dyDescent="0.3">
      <c r="A319" s="4">
        <v>6</v>
      </c>
      <c r="B319">
        <v>11.93</v>
      </c>
      <c r="C319">
        <f t="shared" si="24"/>
        <v>12.308399999999999</v>
      </c>
      <c r="D319">
        <f t="shared" si="25"/>
        <v>-0.37839999999999918</v>
      </c>
      <c r="E319">
        <f t="shared" si="26"/>
        <v>13.73964</v>
      </c>
      <c r="F319">
        <f t="shared" si="27"/>
        <v>-1.8096399999999999</v>
      </c>
      <c r="G319">
        <f t="shared" si="28"/>
        <v>13.743400000000001</v>
      </c>
      <c r="H319">
        <f t="shared" si="29"/>
        <v>-1.8134000000000015</v>
      </c>
    </row>
    <row r="320" spans="1:8" x14ac:dyDescent="0.3">
      <c r="A320" s="4">
        <v>15</v>
      </c>
      <c r="B320">
        <v>30.825000000000003</v>
      </c>
      <c r="C320">
        <f t="shared" si="24"/>
        <v>27.7407</v>
      </c>
      <c r="D320">
        <f t="shared" si="25"/>
        <v>3.0843000000000025</v>
      </c>
      <c r="E320">
        <f t="shared" si="26"/>
        <v>28.43385</v>
      </c>
      <c r="F320">
        <f t="shared" si="27"/>
        <v>2.3911500000000032</v>
      </c>
      <c r="G320">
        <f t="shared" si="28"/>
        <v>28.439499999999999</v>
      </c>
      <c r="H320">
        <f t="shared" si="29"/>
        <v>2.385500000000004</v>
      </c>
    </row>
    <row r="321" spans="1:8" x14ac:dyDescent="0.3">
      <c r="A321" s="4">
        <v>12</v>
      </c>
      <c r="B321">
        <v>21.86</v>
      </c>
      <c r="C321">
        <f t="shared" si="24"/>
        <v>22.632599999999996</v>
      </c>
      <c r="D321">
        <f t="shared" si="25"/>
        <v>-0.77259999999999707</v>
      </c>
      <c r="E321">
        <f t="shared" si="26"/>
        <v>23.530920000000002</v>
      </c>
      <c r="F321">
        <f t="shared" si="27"/>
        <v>-1.6709200000000024</v>
      </c>
      <c r="G321">
        <f t="shared" si="28"/>
        <v>23.5444</v>
      </c>
      <c r="H321">
        <f t="shared" si="29"/>
        <v>-1.6844000000000001</v>
      </c>
    </row>
    <row r="322" spans="1:8" x14ac:dyDescent="0.3">
      <c r="A322" s="4">
        <v>6</v>
      </c>
      <c r="B322">
        <v>11.93</v>
      </c>
      <c r="C322">
        <f t="shared" ref="C322:C385" si="30">-0.002*(A322^2)+1.7567*A322+1.8402</f>
        <v>12.308399999999999</v>
      </c>
      <c r="D322">
        <f t="shared" si="25"/>
        <v>-0.37839999999999918</v>
      </c>
      <c r="E322">
        <f t="shared" si="26"/>
        <v>13.73964</v>
      </c>
      <c r="F322">
        <f t="shared" si="27"/>
        <v>-1.8096399999999999</v>
      </c>
      <c r="G322">
        <f t="shared" si="28"/>
        <v>13.743400000000001</v>
      </c>
      <c r="H322">
        <f t="shared" si="29"/>
        <v>-1.8134000000000015</v>
      </c>
    </row>
    <row r="323" spans="1:8" x14ac:dyDescent="0.3">
      <c r="A323" s="4">
        <v>49</v>
      </c>
      <c r="B323">
        <v>81.799000000000007</v>
      </c>
      <c r="C323">
        <f t="shared" si="30"/>
        <v>83.116499999999988</v>
      </c>
      <c r="D323">
        <f t="shared" ref="D323:D386" si="31">B323-C323</f>
        <v>-1.3174999999999812</v>
      </c>
      <c r="E323">
        <f t="shared" ref="E323:E386" si="32">-0.00001*(A323^3)+0.0006*(A323^2)+1.6236*A323+3.9786</f>
        <v>83.799109999999999</v>
      </c>
      <c r="F323">
        <f t="shared" ref="F323:F386" si="33">B323-E323</f>
        <v>-2.0001099999999923</v>
      </c>
      <c r="G323">
        <f t="shared" ref="G323:G386" si="34">-0.0002*(A323^2)+1.6371*A323+3.928</f>
        <v>83.665700000000001</v>
      </c>
      <c r="H323">
        <f t="shared" ref="H323:H386" si="35">B323-G323</f>
        <v>-1.8666999999999945</v>
      </c>
    </row>
    <row r="324" spans="1:8" x14ac:dyDescent="0.3">
      <c r="A324" s="4">
        <v>12</v>
      </c>
      <c r="B324">
        <v>21.86</v>
      </c>
      <c r="C324">
        <f t="shared" si="30"/>
        <v>22.632599999999996</v>
      </c>
      <c r="D324">
        <f t="shared" si="31"/>
        <v>-0.77259999999999707</v>
      </c>
      <c r="E324">
        <f t="shared" si="32"/>
        <v>23.530920000000002</v>
      </c>
      <c r="F324">
        <f t="shared" si="33"/>
        <v>-1.6709200000000024</v>
      </c>
      <c r="G324">
        <f t="shared" si="34"/>
        <v>23.5444</v>
      </c>
      <c r="H324">
        <f t="shared" si="35"/>
        <v>-1.6844000000000001</v>
      </c>
    </row>
    <row r="325" spans="1:8" x14ac:dyDescent="0.3">
      <c r="A325" s="4">
        <v>6</v>
      </c>
      <c r="B325">
        <v>13.93</v>
      </c>
      <c r="C325">
        <f t="shared" si="30"/>
        <v>12.308399999999999</v>
      </c>
      <c r="D325">
        <f t="shared" si="31"/>
        <v>1.6216000000000008</v>
      </c>
      <c r="E325">
        <f t="shared" si="32"/>
        <v>13.73964</v>
      </c>
      <c r="F325">
        <f t="shared" si="33"/>
        <v>0.19036000000000008</v>
      </c>
      <c r="G325">
        <f t="shared" si="34"/>
        <v>13.743400000000001</v>
      </c>
      <c r="H325">
        <f t="shared" si="35"/>
        <v>0.18659999999999854</v>
      </c>
    </row>
    <row r="326" spans="1:8" x14ac:dyDescent="0.3">
      <c r="A326" s="4">
        <v>10</v>
      </c>
      <c r="B326">
        <v>22.55</v>
      </c>
      <c r="C326">
        <f t="shared" si="30"/>
        <v>19.2072</v>
      </c>
      <c r="D326">
        <f t="shared" si="31"/>
        <v>3.3428000000000004</v>
      </c>
      <c r="E326">
        <f t="shared" si="32"/>
        <v>20.264600000000002</v>
      </c>
      <c r="F326">
        <f t="shared" si="33"/>
        <v>2.2853999999999992</v>
      </c>
      <c r="G326">
        <f t="shared" si="34"/>
        <v>20.279</v>
      </c>
      <c r="H326">
        <f t="shared" si="35"/>
        <v>2.2710000000000008</v>
      </c>
    </row>
    <row r="327" spans="1:8" x14ac:dyDescent="0.3">
      <c r="A327" s="4">
        <v>6</v>
      </c>
      <c r="B327">
        <v>11.93</v>
      </c>
      <c r="C327">
        <f t="shared" si="30"/>
        <v>12.308399999999999</v>
      </c>
      <c r="D327">
        <f t="shared" si="31"/>
        <v>-0.37839999999999918</v>
      </c>
      <c r="E327">
        <f t="shared" si="32"/>
        <v>13.73964</v>
      </c>
      <c r="F327">
        <f t="shared" si="33"/>
        <v>-1.8096399999999999</v>
      </c>
      <c r="G327">
        <f t="shared" si="34"/>
        <v>13.743400000000001</v>
      </c>
      <c r="H327">
        <f t="shared" si="35"/>
        <v>-1.8134000000000015</v>
      </c>
    </row>
    <row r="328" spans="1:8" x14ac:dyDescent="0.3">
      <c r="A328" s="4">
        <v>8</v>
      </c>
      <c r="B328">
        <v>15.24</v>
      </c>
      <c r="C328">
        <f t="shared" si="30"/>
        <v>15.765799999999999</v>
      </c>
      <c r="D328">
        <f t="shared" si="31"/>
        <v>-0.52579999999999849</v>
      </c>
      <c r="E328">
        <f t="shared" si="32"/>
        <v>17.000679999999999</v>
      </c>
      <c r="F328">
        <f t="shared" si="33"/>
        <v>-1.7606799999999989</v>
      </c>
      <c r="G328">
        <f t="shared" si="34"/>
        <v>17.012</v>
      </c>
      <c r="H328">
        <f t="shared" si="35"/>
        <v>-1.7720000000000002</v>
      </c>
    </row>
    <row r="329" spans="1:8" x14ac:dyDescent="0.3">
      <c r="A329" s="4">
        <v>20</v>
      </c>
      <c r="B329">
        <v>36.427999999999997</v>
      </c>
      <c r="C329">
        <f t="shared" si="30"/>
        <v>36.174200000000006</v>
      </c>
      <c r="D329">
        <f t="shared" si="31"/>
        <v>0.25379999999999114</v>
      </c>
      <c r="E329">
        <f t="shared" si="32"/>
        <v>36.610599999999998</v>
      </c>
      <c r="F329">
        <f t="shared" si="33"/>
        <v>-0.18260000000000076</v>
      </c>
      <c r="G329">
        <f t="shared" si="34"/>
        <v>36.589999999999996</v>
      </c>
      <c r="H329">
        <f t="shared" si="35"/>
        <v>-0.16199999999999903</v>
      </c>
    </row>
    <row r="330" spans="1:8" x14ac:dyDescent="0.3">
      <c r="A330" s="4">
        <v>6</v>
      </c>
      <c r="B330">
        <v>11.93</v>
      </c>
      <c r="C330">
        <f t="shared" si="30"/>
        <v>12.308399999999999</v>
      </c>
      <c r="D330">
        <f t="shared" si="31"/>
        <v>-0.37839999999999918</v>
      </c>
      <c r="E330">
        <f t="shared" si="32"/>
        <v>13.73964</v>
      </c>
      <c r="F330">
        <f t="shared" si="33"/>
        <v>-1.8096399999999999</v>
      </c>
      <c r="G330">
        <f t="shared" si="34"/>
        <v>13.743400000000001</v>
      </c>
      <c r="H330">
        <f t="shared" si="35"/>
        <v>-1.8134000000000015</v>
      </c>
    </row>
    <row r="331" spans="1:8" x14ac:dyDescent="0.3">
      <c r="A331" s="4">
        <v>18</v>
      </c>
      <c r="B331">
        <v>33.790000000000006</v>
      </c>
      <c r="C331">
        <f t="shared" si="30"/>
        <v>32.812800000000003</v>
      </c>
      <c r="D331">
        <f t="shared" si="31"/>
        <v>0.9772000000000034</v>
      </c>
      <c r="E331">
        <f t="shared" si="32"/>
        <v>33.339479999999995</v>
      </c>
      <c r="F331">
        <f t="shared" si="33"/>
        <v>0.45052000000001158</v>
      </c>
      <c r="G331">
        <f t="shared" si="34"/>
        <v>33.330999999999996</v>
      </c>
      <c r="H331">
        <f t="shared" si="35"/>
        <v>0.45900000000001029</v>
      </c>
    </row>
    <row r="332" spans="1:8" x14ac:dyDescent="0.3">
      <c r="A332" s="4">
        <v>7</v>
      </c>
      <c r="B332">
        <v>13.585000000000001</v>
      </c>
      <c r="C332">
        <f t="shared" si="30"/>
        <v>14.039099999999998</v>
      </c>
      <c r="D332">
        <f t="shared" si="31"/>
        <v>-0.45409999999999684</v>
      </c>
      <c r="E332">
        <f t="shared" si="32"/>
        <v>15.369769999999999</v>
      </c>
      <c r="F332">
        <f t="shared" si="33"/>
        <v>-1.7847699999999982</v>
      </c>
      <c r="G332">
        <f t="shared" si="34"/>
        <v>15.3779</v>
      </c>
      <c r="H332">
        <f t="shared" si="35"/>
        <v>-1.7928999999999995</v>
      </c>
    </row>
    <row r="333" spans="1:8" x14ac:dyDescent="0.3">
      <c r="A333" s="4">
        <v>76</v>
      </c>
      <c r="B333">
        <v>125.34400000000001</v>
      </c>
      <c r="C333">
        <f t="shared" si="30"/>
        <v>123.7974</v>
      </c>
      <c r="D333">
        <f t="shared" si="31"/>
        <v>1.5466000000000122</v>
      </c>
      <c r="E333">
        <f t="shared" si="32"/>
        <v>126.44803999999999</v>
      </c>
      <c r="F333">
        <f t="shared" si="33"/>
        <v>-1.1040399999999835</v>
      </c>
      <c r="G333">
        <f t="shared" si="34"/>
        <v>127.19240000000001</v>
      </c>
      <c r="H333">
        <f t="shared" si="35"/>
        <v>-1.848399999999998</v>
      </c>
    </row>
    <row r="334" spans="1:8" x14ac:dyDescent="0.3">
      <c r="A334" s="4">
        <v>63</v>
      </c>
      <c r="B334">
        <v>102.286</v>
      </c>
      <c r="C334">
        <f t="shared" si="30"/>
        <v>104.57429999999999</v>
      </c>
      <c r="D334">
        <f t="shared" si="31"/>
        <v>-2.2882999999999925</v>
      </c>
      <c r="E334">
        <f t="shared" si="32"/>
        <v>106.14633000000001</v>
      </c>
      <c r="F334">
        <f t="shared" si="33"/>
        <v>-3.8603300000000047</v>
      </c>
      <c r="G334">
        <f t="shared" si="34"/>
        <v>106.27149999999999</v>
      </c>
      <c r="H334">
        <f t="shared" si="35"/>
        <v>-3.9854999999999876</v>
      </c>
    </row>
    <row r="335" spans="1:8" x14ac:dyDescent="0.3">
      <c r="A335" s="4">
        <v>37</v>
      </c>
      <c r="B335">
        <v>62.195000000000007</v>
      </c>
      <c r="C335">
        <f t="shared" si="30"/>
        <v>64.100099999999998</v>
      </c>
      <c r="D335">
        <f t="shared" si="31"/>
        <v>-1.9050999999999902</v>
      </c>
      <c r="E335">
        <f t="shared" si="32"/>
        <v>64.366669999999999</v>
      </c>
      <c r="F335">
        <f t="shared" si="33"/>
        <v>-2.1716699999999918</v>
      </c>
      <c r="G335">
        <f t="shared" si="34"/>
        <v>64.226900000000001</v>
      </c>
      <c r="H335">
        <f t="shared" si="35"/>
        <v>-2.0318999999999932</v>
      </c>
    </row>
    <row r="336" spans="1:8" x14ac:dyDescent="0.3">
      <c r="A336" s="4">
        <v>37</v>
      </c>
      <c r="B336">
        <v>65.531000000000006</v>
      </c>
      <c r="C336">
        <f t="shared" si="30"/>
        <v>64.100099999999998</v>
      </c>
      <c r="D336">
        <f t="shared" si="31"/>
        <v>1.4309000000000083</v>
      </c>
      <c r="E336">
        <f t="shared" si="32"/>
        <v>64.366669999999999</v>
      </c>
      <c r="F336">
        <f t="shared" si="33"/>
        <v>1.1643300000000067</v>
      </c>
      <c r="G336">
        <f t="shared" si="34"/>
        <v>64.226900000000001</v>
      </c>
      <c r="H336">
        <f t="shared" si="35"/>
        <v>1.3041000000000054</v>
      </c>
    </row>
    <row r="337" spans="1:8" x14ac:dyDescent="0.3">
      <c r="A337" s="4">
        <v>9</v>
      </c>
      <c r="B337">
        <v>18.895000000000003</v>
      </c>
      <c r="C337">
        <f t="shared" si="30"/>
        <v>17.488499999999998</v>
      </c>
      <c r="D337">
        <f t="shared" si="31"/>
        <v>1.4065000000000047</v>
      </c>
      <c r="E337">
        <f t="shared" si="32"/>
        <v>18.632309999999997</v>
      </c>
      <c r="F337">
        <f t="shared" si="33"/>
        <v>0.26269000000000631</v>
      </c>
      <c r="G337">
        <f t="shared" si="34"/>
        <v>18.645700000000001</v>
      </c>
      <c r="H337">
        <f t="shared" si="35"/>
        <v>0.24930000000000163</v>
      </c>
    </row>
    <row r="338" spans="1:8" x14ac:dyDescent="0.3">
      <c r="A338" s="4">
        <v>19</v>
      </c>
      <c r="B338">
        <v>35.445</v>
      </c>
      <c r="C338">
        <f t="shared" si="30"/>
        <v>34.4955</v>
      </c>
      <c r="D338">
        <f t="shared" si="31"/>
        <v>0.94950000000000045</v>
      </c>
      <c r="E338">
        <f t="shared" si="32"/>
        <v>34.975009999999997</v>
      </c>
      <c r="F338">
        <f t="shared" si="33"/>
        <v>0.46999000000000279</v>
      </c>
      <c r="G338">
        <f t="shared" si="34"/>
        <v>34.960700000000003</v>
      </c>
      <c r="H338">
        <f t="shared" si="35"/>
        <v>0.48429999999999751</v>
      </c>
    </row>
    <row r="339" spans="1:8" x14ac:dyDescent="0.3">
      <c r="A339" s="4">
        <v>26</v>
      </c>
      <c r="B339">
        <v>48.106000000000002</v>
      </c>
      <c r="C339">
        <f t="shared" si="30"/>
        <v>46.162400000000005</v>
      </c>
      <c r="D339">
        <f t="shared" si="31"/>
        <v>1.9435999999999964</v>
      </c>
      <c r="E339">
        <f t="shared" si="32"/>
        <v>46.422040000000003</v>
      </c>
      <c r="F339">
        <f t="shared" si="33"/>
        <v>1.683959999999999</v>
      </c>
      <c r="G339">
        <f t="shared" si="34"/>
        <v>46.357399999999998</v>
      </c>
      <c r="H339">
        <f t="shared" si="35"/>
        <v>1.7486000000000033</v>
      </c>
    </row>
    <row r="340" spans="1:8" x14ac:dyDescent="0.3">
      <c r="A340" s="4">
        <v>12</v>
      </c>
      <c r="B340">
        <v>21.86</v>
      </c>
      <c r="C340">
        <f t="shared" si="30"/>
        <v>22.632599999999996</v>
      </c>
      <c r="D340">
        <f t="shared" si="31"/>
        <v>-0.77259999999999707</v>
      </c>
      <c r="E340">
        <f t="shared" si="32"/>
        <v>23.530920000000002</v>
      </c>
      <c r="F340">
        <f t="shared" si="33"/>
        <v>-1.6709200000000024</v>
      </c>
      <c r="G340">
        <f t="shared" si="34"/>
        <v>23.5444</v>
      </c>
      <c r="H340">
        <f t="shared" si="35"/>
        <v>-1.6844000000000001</v>
      </c>
    </row>
    <row r="341" spans="1:8" x14ac:dyDescent="0.3">
      <c r="A341" s="4">
        <v>24</v>
      </c>
      <c r="B341">
        <v>42.384</v>
      </c>
      <c r="C341">
        <f t="shared" si="30"/>
        <v>42.848999999999997</v>
      </c>
      <c r="D341">
        <f t="shared" si="31"/>
        <v>-0.46499999999999631</v>
      </c>
      <c r="E341">
        <f t="shared" si="32"/>
        <v>43.152360000000002</v>
      </c>
      <c r="F341">
        <f t="shared" si="33"/>
        <v>-0.76836000000000126</v>
      </c>
      <c r="G341">
        <f t="shared" si="34"/>
        <v>43.103199999999994</v>
      </c>
      <c r="H341">
        <f t="shared" si="35"/>
        <v>-0.71919999999999362</v>
      </c>
    </row>
    <row r="342" spans="1:8" x14ac:dyDescent="0.3">
      <c r="A342" s="4">
        <v>6</v>
      </c>
      <c r="B342">
        <v>11.93</v>
      </c>
      <c r="C342">
        <f t="shared" si="30"/>
        <v>12.308399999999999</v>
      </c>
      <c r="D342">
        <f t="shared" si="31"/>
        <v>-0.37839999999999918</v>
      </c>
      <c r="E342">
        <f t="shared" si="32"/>
        <v>13.73964</v>
      </c>
      <c r="F342">
        <f t="shared" si="33"/>
        <v>-1.8096399999999999</v>
      </c>
      <c r="G342">
        <f t="shared" si="34"/>
        <v>13.743400000000001</v>
      </c>
      <c r="H342">
        <f t="shared" si="35"/>
        <v>-1.8134000000000015</v>
      </c>
    </row>
    <row r="343" spans="1:8" x14ac:dyDescent="0.3">
      <c r="A343" s="4">
        <v>7</v>
      </c>
      <c r="B343">
        <v>15.585000000000001</v>
      </c>
      <c r="C343">
        <f t="shared" si="30"/>
        <v>14.039099999999998</v>
      </c>
      <c r="D343">
        <f t="shared" si="31"/>
        <v>1.5459000000000032</v>
      </c>
      <c r="E343">
        <f t="shared" si="32"/>
        <v>15.369769999999999</v>
      </c>
      <c r="F343">
        <f t="shared" si="33"/>
        <v>0.21523000000000181</v>
      </c>
      <c r="G343">
        <f t="shared" si="34"/>
        <v>15.3779</v>
      </c>
      <c r="H343">
        <f t="shared" si="35"/>
        <v>0.20710000000000051</v>
      </c>
    </row>
    <row r="344" spans="1:8" x14ac:dyDescent="0.3">
      <c r="A344" s="4">
        <v>7</v>
      </c>
      <c r="B344">
        <v>13.585000000000001</v>
      </c>
      <c r="C344">
        <f t="shared" si="30"/>
        <v>14.039099999999998</v>
      </c>
      <c r="D344">
        <f t="shared" si="31"/>
        <v>-0.45409999999999684</v>
      </c>
      <c r="E344">
        <f t="shared" si="32"/>
        <v>15.369769999999999</v>
      </c>
      <c r="F344">
        <f t="shared" si="33"/>
        <v>-1.7847699999999982</v>
      </c>
      <c r="G344">
        <f t="shared" si="34"/>
        <v>15.3779</v>
      </c>
      <c r="H344">
        <f t="shared" si="35"/>
        <v>-1.7928999999999995</v>
      </c>
    </row>
    <row r="345" spans="1:8" x14ac:dyDescent="0.3">
      <c r="A345" s="4">
        <v>6</v>
      </c>
      <c r="B345">
        <v>11.93</v>
      </c>
      <c r="C345">
        <f t="shared" si="30"/>
        <v>12.308399999999999</v>
      </c>
      <c r="D345">
        <f t="shared" si="31"/>
        <v>-0.37839999999999918</v>
      </c>
      <c r="E345">
        <f t="shared" si="32"/>
        <v>13.73964</v>
      </c>
      <c r="F345">
        <f t="shared" si="33"/>
        <v>-1.8096399999999999</v>
      </c>
      <c r="G345">
        <f t="shared" si="34"/>
        <v>13.743400000000001</v>
      </c>
      <c r="H345">
        <f t="shared" si="35"/>
        <v>-1.8134000000000015</v>
      </c>
    </row>
    <row r="346" spans="1:8" x14ac:dyDescent="0.3">
      <c r="A346" s="4">
        <v>6</v>
      </c>
      <c r="B346">
        <v>11.93</v>
      </c>
      <c r="C346">
        <f t="shared" si="30"/>
        <v>12.308399999999999</v>
      </c>
      <c r="D346">
        <f t="shared" si="31"/>
        <v>-0.37839999999999918</v>
      </c>
      <c r="E346">
        <f t="shared" si="32"/>
        <v>13.73964</v>
      </c>
      <c r="F346">
        <f t="shared" si="33"/>
        <v>-1.8096399999999999</v>
      </c>
      <c r="G346">
        <f t="shared" si="34"/>
        <v>13.743400000000001</v>
      </c>
      <c r="H346">
        <f t="shared" si="35"/>
        <v>-1.8134000000000015</v>
      </c>
    </row>
    <row r="347" spans="1:8" x14ac:dyDescent="0.3">
      <c r="A347" s="4">
        <v>6</v>
      </c>
      <c r="B347">
        <v>11.93</v>
      </c>
      <c r="C347">
        <f t="shared" si="30"/>
        <v>12.308399999999999</v>
      </c>
      <c r="D347">
        <f t="shared" si="31"/>
        <v>-0.37839999999999918</v>
      </c>
      <c r="E347">
        <f t="shared" si="32"/>
        <v>13.73964</v>
      </c>
      <c r="F347">
        <f t="shared" si="33"/>
        <v>-1.8096399999999999</v>
      </c>
      <c r="G347">
        <f t="shared" si="34"/>
        <v>13.743400000000001</v>
      </c>
      <c r="H347">
        <f t="shared" si="35"/>
        <v>-1.8134000000000015</v>
      </c>
    </row>
    <row r="348" spans="1:8" x14ac:dyDescent="0.3">
      <c r="A348" s="4">
        <v>27</v>
      </c>
      <c r="B348">
        <v>46.965000000000003</v>
      </c>
      <c r="C348">
        <f t="shared" si="30"/>
        <v>47.813100000000006</v>
      </c>
      <c r="D348">
        <f t="shared" si="31"/>
        <v>-0.8481000000000023</v>
      </c>
      <c r="E348">
        <f t="shared" si="32"/>
        <v>48.056369999999994</v>
      </c>
      <c r="F348">
        <f t="shared" si="33"/>
        <v>-1.0913699999999906</v>
      </c>
      <c r="G348">
        <f t="shared" si="34"/>
        <v>47.983899999999998</v>
      </c>
      <c r="H348">
        <f t="shared" si="35"/>
        <v>-1.018899999999995</v>
      </c>
    </row>
    <row r="349" spans="1:8" x14ac:dyDescent="0.3">
      <c r="A349" s="4">
        <v>26</v>
      </c>
      <c r="B349">
        <v>45.442</v>
      </c>
      <c r="C349">
        <f t="shared" si="30"/>
        <v>46.162400000000005</v>
      </c>
      <c r="D349">
        <f t="shared" si="31"/>
        <v>-0.72040000000000504</v>
      </c>
      <c r="E349">
        <f t="shared" si="32"/>
        <v>46.422040000000003</v>
      </c>
      <c r="F349">
        <f t="shared" si="33"/>
        <v>-0.98004000000000246</v>
      </c>
      <c r="G349">
        <f t="shared" si="34"/>
        <v>46.357399999999998</v>
      </c>
      <c r="H349">
        <f t="shared" si="35"/>
        <v>-0.91539999999999822</v>
      </c>
    </row>
    <row r="350" spans="1:8" x14ac:dyDescent="0.3">
      <c r="A350" s="4">
        <v>34</v>
      </c>
      <c r="B350">
        <v>63.626000000000005</v>
      </c>
      <c r="C350">
        <f t="shared" si="30"/>
        <v>59.256</v>
      </c>
      <c r="D350">
        <f t="shared" si="31"/>
        <v>4.3700000000000045</v>
      </c>
      <c r="E350">
        <f t="shared" si="32"/>
        <v>59.481559999999995</v>
      </c>
      <c r="F350">
        <f t="shared" si="33"/>
        <v>4.1444400000000101</v>
      </c>
      <c r="G350">
        <f t="shared" si="34"/>
        <v>59.358199999999997</v>
      </c>
      <c r="H350">
        <f t="shared" si="35"/>
        <v>4.2678000000000083</v>
      </c>
    </row>
    <row r="351" spans="1:8" x14ac:dyDescent="0.3">
      <c r="A351" s="4">
        <v>10</v>
      </c>
      <c r="B351">
        <v>20.55</v>
      </c>
      <c r="C351">
        <f t="shared" si="30"/>
        <v>19.2072</v>
      </c>
      <c r="D351">
        <f t="shared" si="31"/>
        <v>1.3428000000000004</v>
      </c>
      <c r="E351">
        <f t="shared" si="32"/>
        <v>20.264600000000002</v>
      </c>
      <c r="F351">
        <f t="shared" si="33"/>
        <v>0.28539999999999921</v>
      </c>
      <c r="G351">
        <f t="shared" si="34"/>
        <v>20.279</v>
      </c>
      <c r="H351">
        <f t="shared" si="35"/>
        <v>0.2710000000000008</v>
      </c>
    </row>
    <row r="352" spans="1:8" x14ac:dyDescent="0.3">
      <c r="A352" s="4">
        <v>6</v>
      </c>
      <c r="B352">
        <v>11.93</v>
      </c>
      <c r="C352">
        <f t="shared" si="30"/>
        <v>12.308399999999999</v>
      </c>
      <c r="D352">
        <f t="shared" si="31"/>
        <v>-0.37839999999999918</v>
      </c>
      <c r="E352">
        <f t="shared" si="32"/>
        <v>13.73964</v>
      </c>
      <c r="F352">
        <f t="shared" si="33"/>
        <v>-1.8096399999999999</v>
      </c>
      <c r="G352">
        <f t="shared" si="34"/>
        <v>13.743400000000001</v>
      </c>
      <c r="H352">
        <f t="shared" si="35"/>
        <v>-1.8134000000000015</v>
      </c>
    </row>
    <row r="353" spans="1:8" x14ac:dyDescent="0.3">
      <c r="A353" s="4">
        <v>25</v>
      </c>
      <c r="B353">
        <v>43.247</v>
      </c>
      <c r="C353">
        <f t="shared" si="30"/>
        <v>44.5077</v>
      </c>
      <c r="D353">
        <f t="shared" si="31"/>
        <v>-1.2606999999999999</v>
      </c>
      <c r="E353">
        <f t="shared" si="32"/>
        <v>44.787349999999996</v>
      </c>
      <c r="F353">
        <f t="shared" si="33"/>
        <v>-1.5403499999999966</v>
      </c>
      <c r="G353">
        <f t="shared" si="34"/>
        <v>44.730499999999999</v>
      </c>
      <c r="H353">
        <f t="shared" si="35"/>
        <v>-1.4834999999999994</v>
      </c>
    </row>
    <row r="354" spans="1:8" x14ac:dyDescent="0.3">
      <c r="A354" s="4">
        <v>51</v>
      </c>
      <c r="B354">
        <v>88.853000000000009</v>
      </c>
      <c r="C354">
        <f t="shared" si="30"/>
        <v>86.229900000000001</v>
      </c>
      <c r="D354">
        <f t="shared" si="31"/>
        <v>2.623100000000008</v>
      </c>
      <c r="E354">
        <f t="shared" si="32"/>
        <v>87.016289999999998</v>
      </c>
      <c r="F354">
        <f t="shared" si="33"/>
        <v>1.8367100000000107</v>
      </c>
      <c r="G354">
        <f t="shared" si="34"/>
        <v>86.899899999999988</v>
      </c>
      <c r="H354">
        <f t="shared" si="35"/>
        <v>1.9531000000000205</v>
      </c>
    </row>
    <row r="355" spans="1:8" x14ac:dyDescent="0.3">
      <c r="A355" s="4">
        <v>53</v>
      </c>
      <c r="B355">
        <v>89.890999999999991</v>
      </c>
      <c r="C355">
        <f t="shared" si="30"/>
        <v>89.327299999999994</v>
      </c>
      <c r="D355">
        <f t="shared" si="31"/>
        <v>0.5636999999999972</v>
      </c>
      <c r="E355">
        <f t="shared" si="32"/>
        <v>90.226029999999994</v>
      </c>
      <c r="F355">
        <f t="shared" si="33"/>
        <v>-0.33503000000000327</v>
      </c>
      <c r="G355">
        <f t="shared" si="34"/>
        <v>90.132499999999993</v>
      </c>
      <c r="H355">
        <f t="shared" si="35"/>
        <v>-0.24150000000000205</v>
      </c>
    </row>
    <row r="356" spans="1:8" x14ac:dyDescent="0.3">
      <c r="A356" s="4">
        <v>6</v>
      </c>
      <c r="B356">
        <v>11.93</v>
      </c>
      <c r="C356">
        <f t="shared" si="30"/>
        <v>12.308399999999999</v>
      </c>
      <c r="D356">
        <f t="shared" si="31"/>
        <v>-0.37839999999999918</v>
      </c>
      <c r="E356">
        <f t="shared" si="32"/>
        <v>13.73964</v>
      </c>
      <c r="F356">
        <f t="shared" si="33"/>
        <v>-1.8096399999999999</v>
      </c>
      <c r="G356">
        <f t="shared" si="34"/>
        <v>13.743400000000001</v>
      </c>
      <c r="H356">
        <f t="shared" si="35"/>
        <v>-1.8134000000000015</v>
      </c>
    </row>
    <row r="357" spans="1:8" x14ac:dyDescent="0.3">
      <c r="A357" s="4">
        <v>54</v>
      </c>
      <c r="B357">
        <v>90.078000000000003</v>
      </c>
      <c r="C357">
        <f t="shared" si="30"/>
        <v>90.87</v>
      </c>
      <c r="D357">
        <f t="shared" si="31"/>
        <v>-0.79200000000000159</v>
      </c>
      <c r="E357">
        <f t="shared" si="32"/>
        <v>91.82795999999999</v>
      </c>
      <c r="F357">
        <f t="shared" si="33"/>
        <v>-1.7499599999999873</v>
      </c>
      <c r="G357">
        <f t="shared" si="34"/>
        <v>91.748199999999997</v>
      </c>
      <c r="H357">
        <f t="shared" si="35"/>
        <v>-1.6701999999999941</v>
      </c>
    </row>
    <row r="358" spans="1:8" x14ac:dyDescent="0.3">
      <c r="A358" s="4">
        <v>54</v>
      </c>
      <c r="B358">
        <v>89.414000000000016</v>
      </c>
      <c r="C358">
        <f t="shared" si="30"/>
        <v>90.87</v>
      </c>
      <c r="D358">
        <f t="shared" si="31"/>
        <v>-1.4559999999999889</v>
      </c>
      <c r="E358">
        <f t="shared" si="32"/>
        <v>91.82795999999999</v>
      </c>
      <c r="F358">
        <f t="shared" si="33"/>
        <v>-2.4139599999999746</v>
      </c>
      <c r="G358">
        <f t="shared" si="34"/>
        <v>91.748199999999997</v>
      </c>
      <c r="H358">
        <f t="shared" si="35"/>
        <v>-2.3341999999999814</v>
      </c>
    </row>
    <row r="359" spans="1:8" x14ac:dyDescent="0.3">
      <c r="A359" s="4">
        <v>39</v>
      </c>
      <c r="B359">
        <v>66.576999999999998</v>
      </c>
      <c r="C359">
        <f t="shared" si="30"/>
        <v>67.309499999999986</v>
      </c>
      <c r="D359">
        <f t="shared" si="31"/>
        <v>-0.73249999999998749</v>
      </c>
      <c r="E359">
        <f t="shared" si="32"/>
        <v>67.618409999999997</v>
      </c>
      <c r="F359">
        <f t="shared" si="33"/>
        <v>-1.0414099999999991</v>
      </c>
      <c r="G359">
        <f t="shared" si="34"/>
        <v>67.470699999999994</v>
      </c>
      <c r="H359">
        <f t="shared" si="35"/>
        <v>-0.8936999999999955</v>
      </c>
    </row>
    <row r="360" spans="1:8" x14ac:dyDescent="0.3">
      <c r="A360" s="4">
        <v>46</v>
      </c>
      <c r="B360">
        <v>75.902000000000001</v>
      </c>
      <c r="C360">
        <f t="shared" si="30"/>
        <v>78.416399999999996</v>
      </c>
      <c r="D360">
        <f t="shared" si="31"/>
        <v>-2.5143999999999949</v>
      </c>
      <c r="E360">
        <f t="shared" si="32"/>
        <v>78.960439999999991</v>
      </c>
      <c r="F360">
        <f t="shared" si="33"/>
        <v>-3.0584399999999903</v>
      </c>
      <c r="G360">
        <f t="shared" si="34"/>
        <v>78.811400000000006</v>
      </c>
      <c r="H360">
        <f t="shared" si="35"/>
        <v>-2.9094000000000051</v>
      </c>
    </row>
    <row r="361" spans="1:8" x14ac:dyDescent="0.3">
      <c r="A361" s="4">
        <v>20</v>
      </c>
      <c r="B361">
        <v>35.1</v>
      </c>
      <c r="C361">
        <f t="shared" si="30"/>
        <v>36.174200000000006</v>
      </c>
      <c r="D361">
        <f t="shared" si="31"/>
        <v>-1.0742000000000047</v>
      </c>
      <c r="E361">
        <f t="shared" si="32"/>
        <v>36.610599999999998</v>
      </c>
      <c r="F361">
        <f t="shared" si="33"/>
        <v>-1.5105999999999966</v>
      </c>
      <c r="G361">
        <f t="shared" si="34"/>
        <v>36.589999999999996</v>
      </c>
      <c r="H361">
        <f t="shared" si="35"/>
        <v>-1.4899999999999949</v>
      </c>
    </row>
    <row r="362" spans="1:8" x14ac:dyDescent="0.3">
      <c r="A362" s="4">
        <v>45</v>
      </c>
      <c r="B362">
        <v>77.043000000000006</v>
      </c>
      <c r="C362">
        <f t="shared" si="30"/>
        <v>76.841699999999989</v>
      </c>
      <c r="D362">
        <f t="shared" si="31"/>
        <v>0.20130000000001758</v>
      </c>
      <c r="E362">
        <f t="shared" si="32"/>
        <v>77.344349999999991</v>
      </c>
      <c r="F362">
        <f t="shared" si="33"/>
        <v>-0.30134999999998513</v>
      </c>
      <c r="G362">
        <f t="shared" si="34"/>
        <v>77.192499999999995</v>
      </c>
      <c r="H362">
        <f t="shared" si="35"/>
        <v>-0.14949999999998909</v>
      </c>
    </row>
    <row r="363" spans="1:8" x14ac:dyDescent="0.3">
      <c r="A363" s="4">
        <v>28</v>
      </c>
      <c r="B363">
        <v>51.823999999999998</v>
      </c>
      <c r="C363">
        <f t="shared" si="30"/>
        <v>49.459800000000001</v>
      </c>
      <c r="D363">
        <f t="shared" si="31"/>
        <v>2.3641999999999967</v>
      </c>
      <c r="E363">
        <f t="shared" si="32"/>
        <v>49.690280000000001</v>
      </c>
      <c r="F363">
        <f t="shared" si="33"/>
        <v>2.1337199999999967</v>
      </c>
      <c r="G363">
        <f t="shared" si="34"/>
        <v>49.61</v>
      </c>
      <c r="H363">
        <f t="shared" si="35"/>
        <v>2.2139999999999986</v>
      </c>
    </row>
    <row r="364" spans="1:8" x14ac:dyDescent="0.3">
      <c r="A364" s="4">
        <v>7</v>
      </c>
      <c r="B364">
        <v>13.585000000000001</v>
      </c>
      <c r="C364">
        <f t="shared" si="30"/>
        <v>14.039099999999998</v>
      </c>
      <c r="D364">
        <f t="shared" si="31"/>
        <v>-0.45409999999999684</v>
      </c>
      <c r="E364">
        <f t="shared" si="32"/>
        <v>15.369769999999999</v>
      </c>
      <c r="F364">
        <f t="shared" si="33"/>
        <v>-1.7847699999999982</v>
      </c>
      <c r="G364">
        <f t="shared" si="34"/>
        <v>15.3779</v>
      </c>
      <c r="H364">
        <f t="shared" si="35"/>
        <v>-1.7928999999999995</v>
      </c>
    </row>
    <row r="365" spans="1:8" x14ac:dyDescent="0.3">
      <c r="A365" s="4">
        <v>40</v>
      </c>
      <c r="B365">
        <v>72.76400000000001</v>
      </c>
      <c r="C365">
        <f t="shared" si="30"/>
        <v>68.908199999999994</v>
      </c>
      <c r="D365">
        <f t="shared" si="31"/>
        <v>3.8558000000000163</v>
      </c>
      <c r="E365">
        <f t="shared" si="32"/>
        <v>69.242599999999996</v>
      </c>
      <c r="F365">
        <f t="shared" si="33"/>
        <v>3.5214000000000141</v>
      </c>
      <c r="G365">
        <f t="shared" si="34"/>
        <v>69.091999999999999</v>
      </c>
      <c r="H365">
        <f t="shared" si="35"/>
        <v>3.6720000000000113</v>
      </c>
    </row>
    <row r="366" spans="1:8" x14ac:dyDescent="0.3">
      <c r="A366" s="4">
        <v>28</v>
      </c>
      <c r="B366">
        <v>50.488</v>
      </c>
      <c r="C366">
        <f t="shared" si="30"/>
        <v>49.459800000000001</v>
      </c>
      <c r="D366">
        <f t="shared" si="31"/>
        <v>1.0281999999999982</v>
      </c>
      <c r="E366">
        <f t="shared" si="32"/>
        <v>49.690280000000001</v>
      </c>
      <c r="F366">
        <f t="shared" si="33"/>
        <v>0.79771999999999821</v>
      </c>
      <c r="G366">
        <f t="shared" si="34"/>
        <v>49.61</v>
      </c>
      <c r="H366">
        <f t="shared" si="35"/>
        <v>0.87800000000000011</v>
      </c>
    </row>
    <row r="367" spans="1:8" x14ac:dyDescent="0.3">
      <c r="A367" s="4">
        <v>23</v>
      </c>
      <c r="B367">
        <v>42.064999999999998</v>
      </c>
      <c r="C367">
        <f t="shared" si="30"/>
        <v>41.186300000000003</v>
      </c>
      <c r="D367">
        <f t="shared" si="31"/>
        <v>0.87869999999999493</v>
      </c>
      <c r="E367">
        <f t="shared" si="32"/>
        <v>41.517129999999995</v>
      </c>
      <c r="F367">
        <f t="shared" si="33"/>
        <v>0.54787000000000319</v>
      </c>
      <c r="G367">
        <f t="shared" si="34"/>
        <v>41.475499999999997</v>
      </c>
      <c r="H367">
        <f t="shared" si="35"/>
        <v>0.58950000000000102</v>
      </c>
    </row>
    <row r="368" spans="1:8" x14ac:dyDescent="0.3">
      <c r="A368" s="4">
        <v>18</v>
      </c>
      <c r="B368">
        <v>31.790000000000003</v>
      </c>
      <c r="C368">
        <f t="shared" si="30"/>
        <v>32.812800000000003</v>
      </c>
      <c r="D368">
        <f t="shared" si="31"/>
        <v>-1.0228000000000002</v>
      </c>
      <c r="E368">
        <f t="shared" si="32"/>
        <v>33.339479999999995</v>
      </c>
      <c r="F368">
        <f t="shared" si="33"/>
        <v>-1.549479999999992</v>
      </c>
      <c r="G368">
        <f t="shared" si="34"/>
        <v>33.330999999999996</v>
      </c>
      <c r="H368">
        <f t="shared" si="35"/>
        <v>-1.5409999999999933</v>
      </c>
    </row>
    <row r="369" spans="1:8" x14ac:dyDescent="0.3">
      <c r="A369" s="4">
        <v>61</v>
      </c>
      <c r="B369">
        <v>102.69000000000001</v>
      </c>
      <c r="C369">
        <f t="shared" si="30"/>
        <v>101.5569</v>
      </c>
      <c r="D369">
        <f t="shared" si="31"/>
        <v>1.1331000000000131</v>
      </c>
      <c r="E369">
        <f t="shared" si="32"/>
        <v>102.98098999999999</v>
      </c>
      <c r="F369">
        <f t="shared" si="33"/>
        <v>-0.29098999999997943</v>
      </c>
      <c r="G369">
        <f t="shared" si="34"/>
        <v>103.04689999999999</v>
      </c>
      <c r="H369">
        <f t="shared" si="35"/>
        <v>-0.35689999999998179</v>
      </c>
    </row>
    <row r="370" spans="1:8" x14ac:dyDescent="0.3">
      <c r="A370" s="4">
        <v>22</v>
      </c>
      <c r="B370">
        <v>43.073999999999998</v>
      </c>
      <c r="C370">
        <f t="shared" si="30"/>
        <v>39.519600000000004</v>
      </c>
      <c r="D370">
        <f t="shared" si="31"/>
        <v>3.554399999999994</v>
      </c>
      <c r="E370">
        <f t="shared" si="32"/>
        <v>39.881720000000001</v>
      </c>
      <c r="F370">
        <f t="shared" si="33"/>
        <v>3.1922799999999967</v>
      </c>
      <c r="G370">
        <f t="shared" si="34"/>
        <v>39.847399999999993</v>
      </c>
      <c r="H370">
        <f t="shared" si="35"/>
        <v>3.2266000000000048</v>
      </c>
    </row>
    <row r="371" spans="1:8" x14ac:dyDescent="0.3">
      <c r="A371" s="4">
        <v>33</v>
      </c>
      <c r="B371">
        <v>58.103000000000002</v>
      </c>
      <c r="C371">
        <f t="shared" si="30"/>
        <v>57.633300000000006</v>
      </c>
      <c r="D371">
        <f t="shared" si="31"/>
        <v>0.46969999999999601</v>
      </c>
      <c r="E371">
        <f t="shared" si="32"/>
        <v>57.851430000000001</v>
      </c>
      <c r="F371">
        <f t="shared" si="33"/>
        <v>0.25157000000000096</v>
      </c>
      <c r="G371">
        <f t="shared" si="34"/>
        <v>57.734499999999997</v>
      </c>
      <c r="H371">
        <f t="shared" si="35"/>
        <v>0.36850000000000449</v>
      </c>
    </row>
    <row r="372" spans="1:8" x14ac:dyDescent="0.3">
      <c r="A372" s="4">
        <v>71</v>
      </c>
      <c r="B372">
        <v>120.01400000000001</v>
      </c>
      <c r="C372">
        <f t="shared" si="30"/>
        <v>116.48389999999999</v>
      </c>
      <c r="D372">
        <f t="shared" si="31"/>
        <v>3.5301000000000187</v>
      </c>
      <c r="E372">
        <f t="shared" si="32"/>
        <v>118.69969</v>
      </c>
      <c r="F372">
        <f t="shared" si="33"/>
        <v>1.3143100000000061</v>
      </c>
      <c r="G372">
        <f t="shared" si="34"/>
        <v>119.15389999999999</v>
      </c>
      <c r="H372">
        <f t="shared" si="35"/>
        <v>0.86010000000001696</v>
      </c>
    </row>
    <row r="373" spans="1:8" x14ac:dyDescent="0.3">
      <c r="A373" s="4">
        <v>18</v>
      </c>
      <c r="B373">
        <v>34.454000000000001</v>
      </c>
      <c r="C373">
        <f t="shared" si="30"/>
        <v>32.812800000000003</v>
      </c>
      <c r="D373">
        <f t="shared" si="31"/>
        <v>1.6411999999999978</v>
      </c>
      <c r="E373">
        <f t="shared" si="32"/>
        <v>33.339479999999995</v>
      </c>
      <c r="F373">
        <f t="shared" si="33"/>
        <v>1.114520000000006</v>
      </c>
      <c r="G373">
        <f t="shared" si="34"/>
        <v>33.330999999999996</v>
      </c>
      <c r="H373">
        <f t="shared" si="35"/>
        <v>1.1230000000000047</v>
      </c>
    </row>
    <row r="374" spans="1:8" x14ac:dyDescent="0.3">
      <c r="A374" s="4">
        <v>27</v>
      </c>
      <c r="B374">
        <v>46.965000000000003</v>
      </c>
      <c r="C374">
        <f t="shared" si="30"/>
        <v>47.813100000000006</v>
      </c>
      <c r="D374">
        <f t="shared" si="31"/>
        <v>-0.8481000000000023</v>
      </c>
      <c r="E374">
        <f t="shared" si="32"/>
        <v>48.056369999999994</v>
      </c>
      <c r="F374">
        <f t="shared" si="33"/>
        <v>-1.0913699999999906</v>
      </c>
      <c r="G374">
        <f t="shared" si="34"/>
        <v>47.983899999999998</v>
      </c>
      <c r="H374">
        <f t="shared" si="35"/>
        <v>-1.018899999999995</v>
      </c>
    </row>
    <row r="375" spans="1:8" x14ac:dyDescent="0.3">
      <c r="A375" s="4">
        <v>30</v>
      </c>
      <c r="B375">
        <v>52.870000000000005</v>
      </c>
      <c r="C375">
        <f t="shared" si="30"/>
        <v>52.741200000000006</v>
      </c>
      <c r="D375">
        <f t="shared" si="31"/>
        <v>0.12879999999999825</v>
      </c>
      <c r="E375">
        <f t="shared" si="32"/>
        <v>52.956600000000002</v>
      </c>
      <c r="F375">
        <f t="shared" si="33"/>
        <v>-8.6599999999997124E-2</v>
      </c>
      <c r="G375">
        <f t="shared" si="34"/>
        <v>52.860999999999997</v>
      </c>
      <c r="H375">
        <f t="shared" si="35"/>
        <v>9.0000000000074465E-3</v>
      </c>
    </row>
    <row r="376" spans="1:8" x14ac:dyDescent="0.3">
      <c r="A376" s="4">
        <v>38</v>
      </c>
      <c r="B376">
        <v>65.054000000000002</v>
      </c>
      <c r="C376">
        <f t="shared" si="30"/>
        <v>65.706800000000001</v>
      </c>
      <c r="D376">
        <f t="shared" si="31"/>
        <v>-0.65279999999999916</v>
      </c>
      <c r="E376">
        <f t="shared" si="32"/>
        <v>65.993079999999992</v>
      </c>
      <c r="F376">
        <f t="shared" si="33"/>
        <v>-0.93907999999998992</v>
      </c>
      <c r="G376">
        <f t="shared" si="34"/>
        <v>65.849000000000004</v>
      </c>
      <c r="H376">
        <f t="shared" si="35"/>
        <v>-0.79500000000000171</v>
      </c>
    </row>
    <row r="377" spans="1:8" x14ac:dyDescent="0.3">
      <c r="A377" s="4">
        <v>38</v>
      </c>
      <c r="B377">
        <v>67.718000000000004</v>
      </c>
      <c r="C377">
        <f t="shared" si="30"/>
        <v>65.706800000000001</v>
      </c>
      <c r="D377">
        <f t="shared" si="31"/>
        <v>2.0112000000000023</v>
      </c>
      <c r="E377">
        <f t="shared" si="32"/>
        <v>65.993079999999992</v>
      </c>
      <c r="F377">
        <f t="shared" si="33"/>
        <v>1.7249200000000116</v>
      </c>
      <c r="G377">
        <f t="shared" si="34"/>
        <v>65.849000000000004</v>
      </c>
      <c r="H377">
        <f t="shared" si="35"/>
        <v>1.8689999999999998</v>
      </c>
    </row>
    <row r="378" spans="1:8" x14ac:dyDescent="0.3">
      <c r="A378" s="4">
        <v>12</v>
      </c>
      <c r="B378">
        <v>22.524000000000001</v>
      </c>
      <c r="C378">
        <f t="shared" si="30"/>
        <v>22.632599999999996</v>
      </c>
      <c r="D378">
        <f t="shared" si="31"/>
        <v>-0.10859999999999559</v>
      </c>
      <c r="E378">
        <f t="shared" si="32"/>
        <v>23.530920000000002</v>
      </c>
      <c r="F378">
        <f t="shared" si="33"/>
        <v>-1.0069200000000009</v>
      </c>
      <c r="G378">
        <f t="shared" si="34"/>
        <v>23.5444</v>
      </c>
      <c r="H378">
        <f t="shared" si="35"/>
        <v>-1.0203999999999986</v>
      </c>
    </row>
    <row r="379" spans="1:8" x14ac:dyDescent="0.3">
      <c r="A379" s="4">
        <v>37</v>
      </c>
      <c r="B379">
        <v>63.531000000000006</v>
      </c>
      <c r="C379">
        <f t="shared" si="30"/>
        <v>64.100099999999998</v>
      </c>
      <c r="D379">
        <f t="shared" si="31"/>
        <v>-0.56909999999999172</v>
      </c>
      <c r="E379">
        <f t="shared" si="32"/>
        <v>64.366669999999999</v>
      </c>
      <c r="F379">
        <f t="shared" si="33"/>
        <v>-0.83566999999999325</v>
      </c>
      <c r="G379">
        <f t="shared" si="34"/>
        <v>64.226900000000001</v>
      </c>
      <c r="H379">
        <f t="shared" si="35"/>
        <v>-0.69589999999999463</v>
      </c>
    </row>
    <row r="380" spans="1:8" x14ac:dyDescent="0.3">
      <c r="A380" s="4">
        <v>23</v>
      </c>
      <c r="B380">
        <v>40.064999999999998</v>
      </c>
      <c r="C380">
        <f t="shared" si="30"/>
        <v>41.186300000000003</v>
      </c>
      <c r="D380">
        <f t="shared" si="31"/>
        <v>-1.1213000000000051</v>
      </c>
      <c r="E380">
        <f t="shared" si="32"/>
        <v>41.517129999999995</v>
      </c>
      <c r="F380">
        <f t="shared" si="33"/>
        <v>-1.4521299999999968</v>
      </c>
      <c r="G380">
        <f t="shared" si="34"/>
        <v>41.475499999999997</v>
      </c>
      <c r="H380">
        <f t="shared" si="35"/>
        <v>-1.410499999999999</v>
      </c>
    </row>
    <row r="381" spans="1:8" x14ac:dyDescent="0.3">
      <c r="A381" s="4">
        <v>6</v>
      </c>
      <c r="B381">
        <v>11.93</v>
      </c>
      <c r="C381">
        <f t="shared" si="30"/>
        <v>12.308399999999999</v>
      </c>
      <c r="D381">
        <f t="shared" si="31"/>
        <v>-0.37839999999999918</v>
      </c>
      <c r="E381">
        <f t="shared" si="32"/>
        <v>13.73964</v>
      </c>
      <c r="F381">
        <f t="shared" si="33"/>
        <v>-1.8096399999999999</v>
      </c>
      <c r="G381">
        <f t="shared" si="34"/>
        <v>13.743400000000001</v>
      </c>
      <c r="H381">
        <f t="shared" si="35"/>
        <v>-1.8134000000000015</v>
      </c>
    </row>
    <row r="382" spans="1:8" x14ac:dyDescent="0.3">
      <c r="A382" s="4">
        <v>6</v>
      </c>
      <c r="B382">
        <v>11.93</v>
      </c>
      <c r="C382">
        <f t="shared" si="30"/>
        <v>12.308399999999999</v>
      </c>
      <c r="D382">
        <f t="shared" si="31"/>
        <v>-0.37839999999999918</v>
      </c>
      <c r="E382">
        <f t="shared" si="32"/>
        <v>13.73964</v>
      </c>
      <c r="F382">
        <f t="shared" si="33"/>
        <v>-1.8096399999999999</v>
      </c>
      <c r="G382">
        <f t="shared" si="34"/>
        <v>13.743400000000001</v>
      </c>
      <c r="H382">
        <f t="shared" si="35"/>
        <v>-1.8134000000000015</v>
      </c>
    </row>
    <row r="383" spans="1:8" x14ac:dyDescent="0.3">
      <c r="A383" s="4">
        <v>9</v>
      </c>
      <c r="B383">
        <v>18.895000000000003</v>
      </c>
      <c r="C383">
        <f t="shared" si="30"/>
        <v>17.488499999999998</v>
      </c>
      <c r="D383">
        <f t="shared" si="31"/>
        <v>1.4065000000000047</v>
      </c>
      <c r="E383">
        <f t="shared" si="32"/>
        <v>18.632309999999997</v>
      </c>
      <c r="F383">
        <f t="shared" si="33"/>
        <v>0.26269000000000631</v>
      </c>
      <c r="G383">
        <f t="shared" si="34"/>
        <v>18.645700000000001</v>
      </c>
      <c r="H383">
        <f t="shared" si="35"/>
        <v>0.24930000000000163</v>
      </c>
    </row>
    <row r="384" spans="1:8" x14ac:dyDescent="0.3">
      <c r="A384" s="4">
        <v>27</v>
      </c>
      <c r="B384">
        <v>48.965000000000003</v>
      </c>
      <c r="C384">
        <f t="shared" si="30"/>
        <v>47.813100000000006</v>
      </c>
      <c r="D384">
        <f t="shared" si="31"/>
        <v>1.1518999999999977</v>
      </c>
      <c r="E384">
        <f t="shared" si="32"/>
        <v>48.056369999999994</v>
      </c>
      <c r="F384">
        <f t="shared" si="33"/>
        <v>0.90863000000000937</v>
      </c>
      <c r="G384">
        <f t="shared" si="34"/>
        <v>47.983899999999998</v>
      </c>
      <c r="H384">
        <f t="shared" si="35"/>
        <v>0.98110000000000497</v>
      </c>
    </row>
    <row r="385" spans="1:8" x14ac:dyDescent="0.3">
      <c r="A385" s="4">
        <v>16</v>
      </c>
      <c r="B385">
        <v>30.48</v>
      </c>
      <c r="C385">
        <f t="shared" si="30"/>
        <v>29.435399999999998</v>
      </c>
      <c r="D385">
        <f t="shared" si="31"/>
        <v>1.0446000000000026</v>
      </c>
      <c r="E385">
        <f t="shared" si="32"/>
        <v>30.068839999999998</v>
      </c>
      <c r="F385">
        <f t="shared" si="33"/>
        <v>0.41116000000000241</v>
      </c>
      <c r="G385">
        <f t="shared" si="34"/>
        <v>30.070399999999999</v>
      </c>
      <c r="H385">
        <f t="shared" si="35"/>
        <v>0.40960000000000107</v>
      </c>
    </row>
    <row r="386" spans="1:8" x14ac:dyDescent="0.3">
      <c r="A386" s="4">
        <v>15</v>
      </c>
      <c r="B386">
        <v>27.489000000000001</v>
      </c>
      <c r="C386">
        <f t="shared" ref="C386:C449" si="36">-0.002*(A386^2)+1.7567*A386+1.8402</f>
        <v>27.7407</v>
      </c>
      <c r="D386">
        <f t="shared" si="31"/>
        <v>-0.25169999999999959</v>
      </c>
      <c r="E386">
        <f t="shared" si="32"/>
        <v>28.43385</v>
      </c>
      <c r="F386">
        <f t="shared" si="33"/>
        <v>-0.94484999999999886</v>
      </c>
      <c r="G386">
        <f t="shared" si="34"/>
        <v>28.439499999999999</v>
      </c>
      <c r="H386">
        <f t="shared" si="35"/>
        <v>-0.95049999999999812</v>
      </c>
    </row>
    <row r="387" spans="1:8" x14ac:dyDescent="0.3">
      <c r="A387" s="4">
        <v>20</v>
      </c>
      <c r="B387">
        <v>35.1</v>
      </c>
      <c r="C387">
        <f t="shared" si="36"/>
        <v>36.174200000000006</v>
      </c>
      <c r="D387">
        <f t="shared" ref="D387:D450" si="37">B387-C387</f>
        <v>-1.0742000000000047</v>
      </c>
      <c r="E387">
        <f t="shared" ref="E387:E450" si="38">-0.00001*(A387^3)+0.0006*(A387^2)+1.6236*A387+3.9786</f>
        <v>36.610599999999998</v>
      </c>
      <c r="F387">
        <f t="shared" ref="F387:F450" si="39">B387-E387</f>
        <v>-1.5105999999999966</v>
      </c>
      <c r="G387">
        <f t="shared" ref="G387:G450" si="40">-0.0002*(A387^2)+1.6371*A387+3.928</f>
        <v>36.589999999999996</v>
      </c>
      <c r="H387">
        <f t="shared" ref="H387:H450" si="41">B387-G387</f>
        <v>-1.4899999999999949</v>
      </c>
    </row>
    <row r="388" spans="1:8" x14ac:dyDescent="0.3">
      <c r="A388" s="4">
        <v>46</v>
      </c>
      <c r="B388">
        <v>79.238</v>
      </c>
      <c r="C388">
        <f t="shared" si="36"/>
        <v>78.416399999999996</v>
      </c>
      <c r="D388">
        <f t="shared" si="37"/>
        <v>0.82160000000000366</v>
      </c>
      <c r="E388">
        <f t="shared" si="38"/>
        <v>78.960439999999991</v>
      </c>
      <c r="F388">
        <f t="shared" si="39"/>
        <v>0.27756000000000824</v>
      </c>
      <c r="G388">
        <f t="shared" si="40"/>
        <v>78.811400000000006</v>
      </c>
      <c r="H388">
        <f t="shared" si="41"/>
        <v>0.42659999999999343</v>
      </c>
    </row>
    <row r="389" spans="1:8" x14ac:dyDescent="0.3">
      <c r="A389" s="4">
        <v>6</v>
      </c>
      <c r="B389">
        <v>11.93</v>
      </c>
      <c r="C389">
        <f t="shared" si="36"/>
        <v>12.308399999999999</v>
      </c>
      <c r="D389">
        <f t="shared" si="37"/>
        <v>-0.37839999999999918</v>
      </c>
      <c r="E389">
        <f t="shared" si="38"/>
        <v>13.73964</v>
      </c>
      <c r="F389">
        <f t="shared" si="39"/>
        <v>-1.8096399999999999</v>
      </c>
      <c r="G389">
        <f t="shared" si="40"/>
        <v>13.743400000000001</v>
      </c>
      <c r="H389">
        <f t="shared" si="41"/>
        <v>-1.8134000000000015</v>
      </c>
    </row>
    <row r="390" spans="1:8" x14ac:dyDescent="0.3">
      <c r="A390" s="4">
        <v>6</v>
      </c>
      <c r="B390">
        <v>11.93</v>
      </c>
      <c r="C390">
        <f t="shared" si="36"/>
        <v>12.308399999999999</v>
      </c>
      <c r="D390">
        <f t="shared" si="37"/>
        <v>-0.37839999999999918</v>
      </c>
      <c r="E390">
        <f t="shared" si="38"/>
        <v>13.73964</v>
      </c>
      <c r="F390">
        <f t="shared" si="39"/>
        <v>-1.8096399999999999</v>
      </c>
      <c r="G390">
        <f t="shared" si="40"/>
        <v>13.743400000000001</v>
      </c>
      <c r="H390">
        <f t="shared" si="41"/>
        <v>-1.8134000000000015</v>
      </c>
    </row>
    <row r="391" spans="1:8" x14ac:dyDescent="0.3">
      <c r="A391" s="4">
        <v>12</v>
      </c>
      <c r="B391">
        <v>22.524000000000001</v>
      </c>
      <c r="C391">
        <f t="shared" si="36"/>
        <v>22.632599999999996</v>
      </c>
      <c r="D391">
        <f t="shared" si="37"/>
        <v>-0.10859999999999559</v>
      </c>
      <c r="E391">
        <f t="shared" si="38"/>
        <v>23.530920000000002</v>
      </c>
      <c r="F391">
        <f t="shared" si="39"/>
        <v>-1.0069200000000009</v>
      </c>
      <c r="G391">
        <f t="shared" si="40"/>
        <v>23.5444</v>
      </c>
      <c r="H391">
        <f t="shared" si="41"/>
        <v>-1.0203999999999986</v>
      </c>
    </row>
    <row r="392" spans="1:8" x14ac:dyDescent="0.3">
      <c r="A392" s="4">
        <v>11</v>
      </c>
      <c r="B392">
        <v>20.205000000000002</v>
      </c>
      <c r="C392">
        <f t="shared" si="36"/>
        <v>20.921899999999997</v>
      </c>
      <c r="D392">
        <f t="shared" si="37"/>
        <v>-0.71689999999999543</v>
      </c>
      <c r="E392">
        <f t="shared" si="38"/>
        <v>21.897490000000001</v>
      </c>
      <c r="F392">
        <f t="shared" si="39"/>
        <v>-1.6924899999999994</v>
      </c>
      <c r="G392">
        <f t="shared" si="40"/>
        <v>21.911899999999999</v>
      </c>
      <c r="H392">
        <f t="shared" si="41"/>
        <v>-1.7068999999999974</v>
      </c>
    </row>
    <row r="393" spans="1:8" x14ac:dyDescent="0.3">
      <c r="A393" s="4">
        <v>6</v>
      </c>
      <c r="B393">
        <v>11.93</v>
      </c>
      <c r="C393">
        <f t="shared" si="36"/>
        <v>12.308399999999999</v>
      </c>
      <c r="D393">
        <f t="shared" si="37"/>
        <v>-0.37839999999999918</v>
      </c>
      <c r="E393">
        <f t="shared" si="38"/>
        <v>13.73964</v>
      </c>
      <c r="F393">
        <f t="shared" si="39"/>
        <v>-1.8096399999999999</v>
      </c>
      <c r="G393">
        <f t="shared" si="40"/>
        <v>13.743400000000001</v>
      </c>
      <c r="H393">
        <f t="shared" si="41"/>
        <v>-1.8134000000000015</v>
      </c>
    </row>
    <row r="394" spans="1:8" x14ac:dyDescent="0.3">
      <c r="A394" s="4">
        <v>6</v>
      </c>
      <c r="B394">
        <v>11.93</v>
      </c>
      <c r="C394">
        <f t="shared" si="36"/>
        <v>12.308399999999999</v>
      </c>
      <c r="D394">
        <f t="shared" si="37"/>
        <v>-0.37839999999999918</v>
      </c>
      <c r="E394">
        <f t="shared" si="38"/>
        <v>13.73964</v>
      </c>
      <c r="F394">
        <f t="shared" si="39"/>
        <v>-1.8096399999999999</v>
      </c>
      <c r="G394">
        <f t="shared" si="40"/>
        <v>13.743400000000001</v>
      </c>
      <c r="H394">
        <f t="shared" si="41"/>
        <v>-1.8134000000000015</v>
      </c>
    </row>
    <row r="395" spans="1:8" x14ac:dyDescent="0.3">
      <c r="A395" s="4">
        <v>8</v>
      </c>
      <c r="B395">
        <v>17.240000000000002</v>
      </c>
      <c r="C395">
        <f t="shared" si="36"/>
        <v>15.765799999999999</v>
      </c>
      <c r="D395">
        <f t="shared" si="37"/>
        <v>1.4742000000000033</v>
      </c>
      <c r="E395">
        <f t="shared" si="38"/>
        <v>17.000679999999999</v>
      </c>
      <c r="F395">
        <f t="shared" si="39"/>
        <v>0.23932000000000286</v>
      </c>
      <c r="G395">
        <f t="shared" si="40"/>
        <v>17.012</v>
      </c>
      <c r="H395">
        <f t="shared" si="41"/>
        <v>0.22800000000000153</v>
      </c>
    </row>
    <row r="396" spans="1:8" x14ac:dyDescent="0.3">
      <c r="A396" s="4">
        <v>6</v>
      </c>
      <c r="B396">
        <v>11.93</v>
      </c>
      <c r="C396">
        <f t="shared" si="36"/>
        <v>12.308399999999999</v>
      </c>
      <c r="D396">
        <f t="shared" si="37"/>
        <v>-0.37839999999999918</v>
      </c>
      <c r="E396">
        <f t="shared" si="38"/>
        <v>13.73964</v>
      </c>
      <c r="F396">
        <f t="shared" si="39"/>
        <v>-1.8096399999999999</v>
      </c>
      <c r="G396">
        <f t="shared" si="40"/>
        <v>13.743400000000001</v>
      </c>
      <c r="H396">
        <f t="shared" si="41"/>
        <v>-1.8134000000000015</v>
      </c>
    </row>
    <row r="397" spans="1:8" x14ac:dyDescent="0.3">
      <c r="A397" s="4">
        <v>6</v>
      </c>
      <c r="B397">
        <v>11.93</v>
      </c>
      <c r="C397">
        <f t="shared" si="36"/>
        <v>12.308399999999999</v>
      </c>
      <c r="D397">
        <f t="shared" si="37"/>
        <v>-0.37839999999999918</v>
      </c>
      <c r="E397">
        <f t="shared" si="38"/>
        <v>13.73964</v>
      </c>
      <c r="F397">
        <f t="shared" si="39"/>
        <v>-1.8096399999999999</v>
      </c>
      <c r="G397">
        <f t="shared" si="40"/>
        <v>13.743400000000001</v>
      </c>
      <c r="H397">
        <f t="shared" si="41"/>
        <v>-1.8134000000000015</v>
      </c>
    </row>
    <row r="398" spans="1:8" x14ac:dyDescent="0.3">
      <c r="A398" s="4">
        <v>8</v>
      </c>
      <c r="B398">
        <v>15.904</v>
      </c>
      <c r="C398">
        <f t="shared" si="36"/>
        <v>15.765799999999999</v>
      </c>
      <c r="D398">
        <f t="shared" si="37"/>
        <v>0.13820000000000121</v>
      </c>
      <c r="E398">
        <f t="shared" si="38"/>
        <v>17.000679999999999</v>
      </c>
      <c r="F398">
        <f t="shared" si="39"/>
        <v>-1.0966799999999992</v>
      </c>
      <c r="G398">
        <f t="shared" si="40"/>
        <v>17.012</v>
      </c>
      <c r="H398">
        <f t="shared" si="41"/>
        <v>-1.1080000000000005</v>
      </c>
    </row>
    <row r="399" spans="1:8" x14ac:dyDescent="0.3">
      <c r="A399" s="4">
        <v>23</v>
      </c>
      <c r="B399">
        <v>42.064999999999998</v>
      </c>
      <c r="C399">
        <f t="shared" si="36"/>
        <v>41.186300000000003</v>
      </c>
      <c r="D399">
        <f t="shared" si="37"/>
        <v>0.87869999999999493</v>
      </c>
      <c r="E399">
        <f t="shared" si="38"/>
        <v>41.517129999999995</v>
      </c>
      <c r="F399">
        <f t="shared" si="39"/>
        <v>0.54787000000000319</v>
      </c>
      <c r="G399">
        <f t="shared" si="40"/>
        <v>41.475499999999997</v>
      </c>
      <c r="H399">
        <f t="shared" si="41"/>
        <v>0.58950000000000102</v>
      </c>
    </row>
    <row r="400" spans="1:8" x14ac:dyDescent="0.3">
      <c r="A400" s="4">
        <v>6</v>
      </c>
      <c r="B400">
        <v>11.93</v>
      </c>
      <c r="C400">
        <f t="shared" si="36"/>
        <v>12.308399999999999</v>
      </c>
      <c r="D400">
        <f t="shared" si="37"/>
        <v>-0.37839999999999918</v>
      </c>
      <c r="E400">
        <f t="shared" si="38"/>
        <v>13.73964</v>
      </c>
      <c r="F400">
        <f t="shared" si="39"/>
        <v>-1.8096399999999999</v>
      </c>
      <c r="G400">
        <f t="shared" si="40"/>
        <v>13.743400000000001</v>
      </c>
      <c r="H400">
        <f t="shared" si="41"/>
        <v>-1.8134000000000015</v>
      </c>
    </row>
    <row r="401" spans="1:8" x14ac:dyDescent="0.3">
      <c r="A401" s="4">
        <v>6</v>
      </c>
      <c r="B401">
        <v>11.93</v>
      </c>
      <c r="C401">
        <f t="shared" si="36"/>
        <v>12.308399999999999</v>
      </c>
      <c r="D401">
        <f t="shared" si="37"/>
        <v>-0.37839999999999918</v>
      </c>
      <c r="E401">
        <f t="shared" si="38"/>
        <v>13.73964</v>
      </c>
      <c r="F401">
        <f t="shared" si="39"/>
        <v>-1.8096399999999999</v>
      </c>
      <c r="G401">
        <f t="shared" si="40"/>
        <v>13.743400000000001</v>
      </c>
      <c r="H401">
        <f t="shared" si="41"/>
        <v>-1.8134000000000015</v>
      </c>
    </row>
    <row r="402" spans="1:8" x14ac:dyDescent="0.3">
      <c r="A402" s="4">
        <v>34</v>
      </c>
      <c r="B402">
        <v>60.962000000000003</v>
      </c>
      <c r="C402">
        <f t="shared" si="36"/>
        <v>59.256</v>
      </c>
      <c r="D402">
        <f t="shared" si="37"/>
        <v>1.7060000000000031</v>
      </c>
      <c r="E402">
        <f t="shared" si="38"/>
        <v>59.481559999999995</v>
      </c>
      <c r="F402">
        <f t="shared" si="39"/>
        <v>1.4804400000000086</v>
      </c>
      <c r="G402">
        <f t="shared" si="40"/>
        <v>59.358199999999997</v>
      </c>
      <c r="H402">
        <f t="shared" si="41"/>
        <v>1.6038000000000068</v>
      </c>
    </row>
    <row r="403" spans="1:8" x14ac:dyDescent="0.3">
      <c r="A403" s="4">
        <v>8</v>
      </c>
      <c r="B403">
        <v>15.24</v>
      </c>
      <c r="C403">
        <f t="shared" si="36"/>
        <v>15.765799999999999</v>
      </c>
      <c r="D403">
        <f t="shared" si="37"/>
        <v>-0.52579999999999849</v>
      </c>
      <c r="E403">
        <f t="shared" si="38"/>
        <v>17.000679999999999</v>
      </c>
      <c r="F403">
        <f t="shared" si="39"/>
        <v>-1.7606799999999989</v>
      </c>
      <c r="G403">
        <f t="shared" si="40"/>
        <v>17.012</v>
      </c>
      <c r="H403">
        <f t="shared" si="41"/>
        <v>-1.7720000000000002</v>
      </c>
    </row>
    <row r="404" spans="1:8" x14ac:dyDescent="0.3">
      <c r="A404" s="4">
        <v>10</v>
      </c>
      <c r="B404">
        <v>18.55</v>
      </c>
      <c r="C404">
        <f t="shared" si="36"/>
        <v>19.2072</v>
      </c>
      <c r="D404">
        <f t="shared" si="37"/>
        <v>-0.65719999999999956</v>
      </c>
      <c r="E404">
        <f t="shared" si="38"/>
        <v>20.264600000000002</v>
      </c>
      <c r="F404">
        <f t="shared" si="39"/>
        <v>-1.7146000000000008</v>
      </c>
      <c r="G404">
        <f t="shared" si="40"/>
        <v>20.279</v>
      </c>
      <c r="H404">
        <f t="shared" si="41"/>
        <v>-1.7289999999999992</v>
      </c>
    </row>
    <row r="405" spans="1:8" x14ac:dyDescent="0.3">
      <c r="A405" s="4">
        <v>6</v>
      </c>
      <c r="B405">
        <v>13.93</v>
      </c>
      <c r="C405">
        <f t="shared" si="36"/>
        <v>12.308399999999999</v>
      </c>
      <c r="D405">
        <f t="shared" si="37"/>
        <v>1.6216000000000008</v>
      </c>
      <c r="E405">
        <f t="shared" si="38"/>
        <v>13.73964</v>
      </c>
      <c r="F405">
        <f t="shared" si="39"/>
        <v>0.19036000000000008</v>
      </c>
      <c r="G405">
        <f t="shared" si="40"/>
        <v>13.743400000000001</v>
      </c>
      <c r="H405">
        <f t="shared" si="41"/>
        <v>0.18659999999999854</v>
      </c>
    </row>
    <row r="406" spans="1:8" x14ac:dyDescent="0.3">
      <c r="A406" s="4">
        <v>48</v>
      </c>
      <c r="B406">
        <v>79.611999999999995</v>
      </c>
      <c r="C406">
        <f t="shared" si="36"/>
        <v>81.553799999999981</v>
      </c>
      <c r="D406">
        <f t="shared" si="37"/>
        <v>-1.9417999999999864</v>
      </c>
      <c r="E406">
        <f t="shared" si="38"/>
        <v>82.187880000000007</v>
      </c>
      <c r="F406">
        <f t="shared" si="39"/>
        <v>-2.5758800000000122</v>
      </c>
      <c r="G406">
        <f t="shared" si="40"/>
        <v>82.047999999999988</v>
      </c>
      <c r="H406">
        <f t="shared" si="41"/>
        <v>-2.4359999999999928</v>
      </c>
    </row>
    <row r="407" spans="1:8" x14ac:dyDescent="0.3">
      <c r="A407" s="4">
        <v>6</v>
      </c>
      <c r="B407">
        <v>11.93</v>
      </c>
      <c r="C407">
        <f t="shared" si="36"/>
        <v>12.308399999999999</v>
      </c>
      <c r="D407">
        <f t="shared" si="37"/>
        <v>-0.37839999999999918</v>
      </c>
      <c r="E407">
        <f t="shared" si="38"/>
        <v>13.73964</v>
      </c>
      <c r="F407">
        <f t="shared" si="39"/>
        <v>-1.8096399999999999</v>
      </c>
      <c r="G407">
        <f t="shared" si="40"/>
        <v>13.743400000000001</v>
      </c>
      <c r="H407">
        <f t="shared" si="41"/>
        <v>-1.8134000000000015</v>
      </c>
    </row>
    <row r="408" spans="1:8" x14ac:dyDescent="0.3">
      <c r="A408" s="4">
        <v>6</v>
      </c>
      <c r="B408">
        <v>11.93</v>
      </c>
      <c r="C408">
        <f t="shared" si="36"/>
        <v>12.308399999999999</v>
      </c>
      <c r="D408">
        <f t="shared" si="37"/>
        <v>-0.37839999999999918</v>
      </c>
      <c r="E408">
        <f t="shared" si="38"/>
        <v>13.73964</v>
      </c>
      <c r="F408">
        <f t="shared" si="39"/>
        <v>-1.8096399999999999</v>
      </c>
      <c r="G408">
        <f t="shared" si="40"/>
        <v>13.743400000000001</v>
      </c>
      <c r="H408">
        <f t="shared" si="41"/>
        <v>-1.8134000000000015</v>
      </c>
    </row>
    <row r="409" spans="1:8" x14ac:dyDescent="0.3">
      <c r="A409" s="4">
        <v>28</v>
      </c>
      <c r="B409">
        <v>52.488</v>
      </c>
      <c r="C409">
        <f t="shared" si="36"/>
        <v>49.459800000000001</v>
      </c>
      <c r="D409">
        <f t="shared" si="37"/>
        <v>3.0281999999999982</v>
      </c>
      <c r="E409">
        <f t="shared" si="38"/>
        <v>49.690280000000001</v>
      </c>
      <c r="F409">
        <f t="shared" si="39"/>
        <v>2.7977199999999982</v>
      </c>
      <c r="G409">
        <f t="shared" si="40"/>
        <v>49.61</v>
      </c>
      <c r="H409">
        <f t="shared" si="41"/>
        <v>2.8780000000000001</v>
      </c>
    </row>
    <row r="410" spans="1:8" x14ac:dyDescent="0.3">
      <c r="A410" s="4">
        <v>11</v>
      </c>
      <c r="B410">
        <v>20.205000000000002</v>
      </c>
      <c r="C410">
        <f t="shared" si="36"/>
        <v>20.921899999999997</v>
      </c>
      <c r="D410">
        <f t="shared" si="37"/>
        <v>-0.71689999999999543</v>
      </c>
      <c r="E410">
        <f t="shared" si="38"/>
        <v>21.897490000000001</v>
      </c>
      <c r="F410">
        <f t="shared" si="39"/>
        <v>-1.6924899999999994</v>
      </c>
      <c r="G410">
        <f t="shared" si="40"/>
        <v>21.911899999999999</v>
      </c>
      <c r="H410">
        <f t="shared" si="41"/>
        <v>-1.7068999999999974</v>
      </c>
    </row>
    <row r="411" spans="1:8" x14ac:dyDescent="0.3">
      <c r="A411" s="4">
        <v>33</v>
      </c>
      <c r="B411">
        <v>56.103000000000002</v>
      </c>
      <c r="C411">
        <f t="shared" si="36"/>
        <v>57.633300000000006</v>
      </c>
      <c r="D411">
        <f t="shared" si="37"/>
        <v>-1.530300000000004</v>
      </c>
      <c r="E411">
        <f t="shared" si="38"/>
        <v>57.851430000000001</v>
      </c>
      <c r="F411">
        <f t="shared" si="39"/>
        <v>-1.748429999999999</v>
      </c>
      <c r="G411">
        <f t="shared" si="40"/>
        <v>57.734499999999997</v>
      </c>
      <c r="H411">
        <f t="shared" si="41"/>
        <v>-1.6314999999999955</v>
      </c>
    </row>
    <row r="412" spans="1:8" x14ac:dyDescent="0.3">
      <c r="A412" s="4">
        <v>32</v>
      </c>
      <c r="B412">
        <v>55.916000000000004</v>
      </c>
      <c r="C412">
        <f t="shared" si="36"/>
        <v>56.006599999999999</v>
      </c>
      <c r="D412">
        <f t="shared" si="37"/>
        <v>-9.0599999999994907E-2</v>
      </c>
      <c r="E412">
        <f t="shared" si="38"/>
        <v>56.22052</v>
      </c>
      <c r="F412">
        <f t="shared" si="39"/>
        <v>-0.30451999999999657</v>
      </c>
      <c r="G412">
        <f t="shared" si="40"/>
        <v>56.110399999999998</v>
      </c>
      <c r="H412">
        <f t="shared" si="41"/>
        <v>-0.19439999999999458</v>
      </c>
    </row>
    <row r="413" spans="1:8" x14ac:dyDescent="0.3">
      <c r="A413" s="4">
        <v>18</v>
      </c>
      <c r="B413">
        <v>32.454000000000001</v>
      </c>
      <c r="C413">
        <f t="shared" si="36"/>
        <v>32.812800000000003</v>
      </c>
      <c r="D413">
        <f t="shared" si="37"/>
        <v>-0.35880000000000223</v>
      </c>
      <c r="E413">
        <f t="shared" si="38"/>
        <v>33.339479999999995</v>
      </c>
      <c r="F413">
        <f t="shared" si="39"/>
        <v>-0.88547999999999405</v>
      </c>
      <c r="G413">
        <f t="shared" si="40"/>
        <v>33.330999999999996</v>
      </c>
      <c r="H413">
        <f t="shared" si="41"/>
        <v>-0.87699999999999534</v>
      </c>
    </row>
    <row r="414" spans="1:8" x14ac:dyDescent="0.3">
      <c r="A414" s="4">
        <v>7</v>
      </c>
      <c r="B414">
        <v>15.585000000000001</v>
      </c>
      <c r="C414">
        <f t="shared" si="36"/>
        <v>14.039099999999998</v>
      </c>
      <c r="D414">
        <f t="shared" si="37"/>
        <v>1.5459000000000032</v>
      </c>
      <c r="E414">
        <f t="shared" si="38"/>
        <v>15.369769999999999</v>
      </c>
      <c r="F414">
        <f t="shared" si="39"/>
        <v>0.21523000000000181</v>
      </c>
      <c r="G414">
        <f t="shared" si="40"/>
        <v>15.3779</v>
      </c>
      <c r="H414">
        <f t="shared" si="41"/>
        <v>0.20710000000000051</v>
      </c>
    </row>
    <row r="415" spans="1:8" x14ac:dyDescent="0.3">
      <c r="A415" s="4">
        <v>6</v>
      </c>
      <c r="B415">
        <v>11.93</v>
      </c>
      <c r="C415">
        <f t="shared" si="36"/>
        <v>12.308399999999999</v>
      </c>
      <c r="D415">
        <f t="shared" si="37"/>
        <v>-0.37839999999999918</v>
      </c>
      <c r="E415">
        <f t="shared" si="38"/>
        <v>13.73964</v>
      </c>
      <c r="F415">
        <f t="shared" si="39"/>
        <v>-1.8096399999999999</v>
      </c>
      <c r="G415">
        <f t="shared" si="40"/>
        <v>13.743400000000001</v>
      </c>
      <c r="H415">
        <f t="shared" si="41"/>
        <v>-1.8134000000000015</v>
      </c>
    </row>
    <row r="416" spans="1:8" x14ac:dyDescent="0.3">
      <c r="A416" s="4">
        <v>40</v>
      </c>
      <c r="B416">
        <v>68.091999999999999</v>
      </c>
      <c r="C416">
        <f t="shared" si="36"/>
        <v>68.908199999999994</v>
      </c>
      <c r="D416">
        <f t="shared" si="37"/>
        <v>-0.81619999999999493</v>
      </c>
      <c r="E416">
        <f t="shared" si="38"/>
        <v>69.242599999999996</v>
      </c>
      <c r="F416">
        <f t="shared" si="39"/>
        <v>-1.1505999999999972</v>
      </c>
      <c r="G416">
        <f t="shared" si="40"/>
        <v>69.091999999999999</v>
      </c>
      <c r="H416">
        <f t="shared" si="41"/>
        <v>-1</v>
      </c>
    </row>
    <row r="417" spans="1:8" x14ac:dyDescent="0.3">
      <c r="A417" s="4">
        <v>6</v>
      </c>
      <c r="B417">
        <v>11.93</v>
      </c>
      <c r="C417">
        <f t="shared" si="36"/>
        <v>12.308399999999999</v>
      </c>
      <c r="D417">
        <f t="shared" si="37"/>
        <v>-0.37839999999999918</v>
      </c>
      <c r="E417">
        <f t="shared" si="38"/>
        <v>13.73964</v>
      </c>
      <c r="F417">
        <f t="shared" si="39"/>
        <v>-1.8096399999999999</v>
      </c>
      <c r="G417">
        <f t="shared" si="40"/>
        <v>13.743400000000001</v>
      </c>
      <c r="H417">
        <f t="shared" si="41"/>
        <v>-1.8134000000000015</v>
      </c>
    </row>
    <row r="418" spans="1:8" x14ac:dyDescent="0.3">
      <c r="A418" s="4">
        <v>6</v>
      </c>
      <c r="B418">
        <v>13.93</v>
      </c>
      <c r="C418">
        <f t="shared" si="36"/>
        <v>12.308399999999999</v>
      </c>
      <c r="D418">
        <f t="shared" si="37"/>
        <v>1.6216000000000008</v>
      </c>
      <c r="E418">
        <f t="shared" si="38"/>
        <v>13.73964</v>
      </c>
      <c r="F418">
        <f t="shared" si="39"/>
        <v>0.19036000000000008</v>
      </c>
      <c r="G418">
        <f t="shared" si="40"/>
        <v>13.743400000000001</v>
      </c>
      <c r="H418">
        <f t="shared" si="41"/>
        <v>0.18659999999999854</v>
      </c>
    </row>
    <row r="419" spans="1:8" x14ac:dyDescent="0.3">
      <c r="A419" s="4">
        <v>6</v>
      </c>
      <c r="B419">
        <v>11.93</v>
      </c>
      <c r="C419">
        <f t="shared" si="36"/>
        <v>12.308399999999999</v>
      </c>
      <c r="D419">
        <f t="shared" si="37"/>
        <v>-0.37839999999999918</v>
      </c>
      <c r="E419">
        <f t="shared" si="38"/>
        <v>13.73964</v>
      </c>
      <c r="F419">
        <f t="shared" si="39"/>
        <v>-1.8096399999999999</v>
      </c>
      <c r="G419">
        <f t="shared" si="40"/>
        <v>13.743400000000001</v>
      </c>
      <c r="H419">
        <f t="shared" si="41"/>
        <v>-1.8134000000000015</v>
      </c>
    </row>
    <row r="420" spans="1:8" x14ac:dyDescent="0.3">
      <c r="A420" s="4">
        <v>6</v>
      </c>
      <c r="B420">
        <v>11.93</v>
      </c>
      <c r="C420">
        <f t="shared" si="36"/>
        <v>12.308399999999999</v>
      </c>
      <c r="D420">
        <f t="shared" si="37"/>
        <v>-0.37839999999999918</v>
      </c>
      <c r="E420">
        <f t="shared" si="38"/>
        <v>13.73964</v>
      </c>
      <c r="F420">
        <f t="shared" si="39"/>
        <v>-1.8096399999999999</v>
      </c>
      <c r="G420">
        <f t="shared" si="40"/>
        <v>13.743400000000001</v>
      </c>
      <c r="H420">
        <f t="shared" si="41"/>
        <v>-1.8134000000000015</v>
      </c>
    </row>
    <row r="421" spans="1:8" x14ac:dyDescent="0.3">
      <c r="A421" s="4">
        <v>6</v>
      </c>
      <c r="B421">
        <v>11.93</v>
      </c>
      <c r="C421">
        <f t="shared" si="36"/>
        <v>12.308399999999999</v>
      </c>
      <c r="D421">
        <f t="shared" si="37"/>
        <v>-0.37839999999999918</v>
      </c>
      <c r="E421">
        <f t="shared" si="38"/>
        <v>13.73964</v>
      </c>
      <c r="F421">
        <f t="shared" si="39"/>
        <v>-1.8096399999999999</v>
      </c>
      <c r="G421">
        <f t="shared" si="40"/>
        <v>13.743400000000001</v>
      </c>
      <c r="H421">
        <f t="shared" si="41"/>
        <v>-1.8134000000000015</v>
      </c>
    </row>
    <row r="422" spans="1:8" x14ac:dyDescent="0.3">
      <c r="A422" s="4">
        <v>6</v>
      </c>
      <c r="B422">
        <v>11.93</v>
      </c>
      <c r="C422">
        <f t="shared" si="36"/>
        <v>12.308399999999999</v>
      </c>
      <c r="D422">
        <f t="shared" si="37"/>
        <v>-0.37839999999999918</v>
      </c>
      <c r="E422">
        <f t="shared" si="38"/>
        <v>13.73964</v>
      </c>
      <c r="F422">
        <f t="shared" si="39"/>
        <v>-1.8096399999999999</v>
      </c>
      <c r="G422">
        <f t="shared" si="40"/>
        <v>13.743400000000001</v>
      </c>
      <c r="H422">
        <f t="shared" si="41"/>
        <v>-1.8134000000000015</v>
      </c>
    </row>
    <row r="423" spans="1:8" x14ac:dyDescent="0.3">
      <c r="A423" s="4">
        <v>6</v>
      </c>
      <c r="B423">
        <v>11.93</v>
      </c>
      <c r="C423">
        <f t="shared" si="36"/>
        <v>12.308399999999999</v>
      </c>
      <c r="D423">
        <f t="shared" si="37"/>
        <v>-0.37839999999999918</v>
      </c>
      <c r="E423">
        <f t="shared" si="38"/>
        <v>13.73964</v>
      </c>
      <c r="F423">
        <f t="shared" si="39"/>
        <v>-1.8096399999999999</v>
      </c>
      <c r="G423">
        <f t="shared" si="40"/>
        <v>13.743400000000001</v>
      </c>
      <c r="H423">
        <f t="shared" si="41"/>
        <v>-1.8134000000000015</v>
      </c>
    </row>
    <row r="424" spans="1:8" x14ac:dyDescent="0.3">
      <c r="A424" s="4">
        <v>6</v>
      </c>
      <c r="B424">
        <v>11.93</v>
      </c>
      <c r="C424">
        <f t="shared" si="36"/>
        <v>12.308399999999999</v>
      </c>
      <c r="D424">
        <f t="shared" si="37"/>
        <v>-0.37839999999999918</v>
      </c>
      <c r="E424">
        <f t="shared" si="38"/>
        <v>13.73964</v>
      </c>
      <c r="F424">
        <f t="shared" si="39"/>
        <v>-1.8096399999999999</v>
      </c>
      <c r="G424">
        <f t="shared" si="40"/>
        <v>13.743400000000001</v>
      </c>
      <c r="H424">
        <f t="shared" si="41"/>
        <v>-1.8134000000000015</v>
      </c>
    </row>
    <row r="425" spans="1:8" x14ac:dyDescent="0.3">
      <c r="A425" s="4">
        <v>6</v>
      </c>
      <c r="B425">
        <v>11.93</v>
      </c>
      <c r="C425">
        <f t="shared" si="36"/>
        <v>12.308399999999999</v>
      </c>
      <c r="D425">
        <f t="shared" si="37"/>
        <v>-0.37839999999999918</v>
      </c>
      <c r="E425">
        <f t="shared" si="38"/>
        <v>13.73964</v>
      </c>
      <c r="F425">
        <f t="shared" si="39"/>
        <v>-1.8096399999999999</v>
      </c>
      <c r="G425">
        <f t="shared" si="40"/>
        <v>13.743400000000001</v>
      </c>
      <c r="H425">
        <f t="shared" si="41"/>
        <v>-1.8134000000000015</v>
      </c>
    </row>
    <row r="426" spans="1:8" x14ac:dyDescent="0.3">
      <c r="A426" s="4">
        <v>12</v>
      </c>
      <c r="B426">
        <v>23.86</v>
      </c>
      <c r="C426">
        <f t="shared" si="36"/>
        <v>22.632599999999996</v>
      </c>
      <c r="D426">
        <f t="shared" si="37"/>
        <v>1.2274000000000029</v>
      </c>
      <c r="E426">
        <f t="shared" si="38"/>
        <v>23.530920000000002</v>
      </c>
      <c r="F426">
        <f t="shared" si="39"/>
        <v>0.3290799999999976</v>
      </c>
      <c r="G426">
        <f t="shared" si="40"/>
        <v>23.5444</v>
      </c>
      <c r="H426">
        <f t="shared" si="41"/>
        <v>0.31559999999999988</v>
      </c>
    </row>
    <row r="427" spans="1:8" x14ac:dyDescent="0.3">
      <c r="A427" s="4">
        <v>6</v>
      </c>
      <c r="B427">
        <v>11.93</v>
      </c>
      <c r="C427">
        <f t="shared" si="36"/>
        <v>12.308399999999999</v>
      </c>
      <c r="D427">
        <f t="shared" si="37"/>
        <v>-0.37839999999999918</v>
      </c>
      <c r="E427">
        <f t="shared" si="38"/>
        <v>13.73964</v>
      </c>
      <c r="F427">
        <f t="shared" si="39"/>
        <v>-1.8096399999999999</v>
      </c>
      <c r="G427">
        <f t="shared" si="40"/>
        <v>13.743400000000001</v>
      </c>
      <c r="H427">
        <f t="shared" si="41"/>
        <v>-1.8134000000000015</v>
      </c>
    </row>
    <row r="428" spans="1:8" x14ac:dyDescent="0.3">
      <c r="A428" s="4">
        <v>29</v>
      </c>
      <c r="B428">
        <v>52.011000000000003</v>
      </c>
      <c r="C428">
        <f t="shared" si="36"/>
        <v>51.102499999999999</v>
      </c>
      <c r="D428">
        <f t="shared" si="37"/>
        <v>0.90850000000000364</v>
      </c>
      <c r="E428">
        <f t="shared" si="38"/>
        <v>51.323709999999998</v>
      </c>
      <c r="F428">
        <f t="shared" si="39"/>
        <v>0.6872900000000044</v>
      </c>
      <c r="G428">
        <f t="shared" si="40"/>
        <v>51.235700000000001</v>
      </c>
      <c r="H428">
        <f t="shared" si="41"/>
        <v>0.77530000000000143</v>
      </c>
    </row>
    <row r="429" spans="1:8" x14ac:dyDescent="0.3">
      <c r="A429" s="4">
        <v>44</v>
      </c>
      <c r="B429">
        <v>72.855999999999995</v>
      </c>
      <c r="C429">
        <f t="shared" si="36"/>
        <v>75.262999999999991</v>
      </c>
      <c r="D429">
        <f t="shared" si="37"/>
        <v>-2.4069999999999965</v>
      </c>
      <c r="E429">
        <f t="shared" si="38"/>
        <v>75.726759999999999</v>
      </c>
      <c r="F429">
        <f t="shared" si="39"/>
        <v>-2.8707600000000042</v>
      </c>
      <c r="G429">
        <f t="shared" si="40"/>
        <v>75.573199999999986</v>
      </c>
      <c r="H429">
        <f t="shared" si="41"/>
        <v>-2.7171999999999912</v>
      </c>
    </row>
    <row r="430" spans="1:8" x14ac:dyDescent="0.3">
      <c r="A430" s="4">
        <v>65</v>
      </c>
      <c r="B430">
        <v>108.554</v>
      </c>
      <c r="C430">
        <f t="shared" si="36"/>
        <v>107.57569999999998</v>
      </c>
      <c r="D430">
        <f t="shared" si="37"/>
        <v>0.9783000000000186</v>
      </c>
      <c r="E430">
        <f t="shared" si="38"/>
        <v>109.30134999999999</v>
      </c>
      <c r="F430">
        <f t="shared" si="39"/>
        <v>-0.74734999999998308</v>
      </c>
      <c r="G430">
        <f t="shared" si="40"/>
        <v>109.4945</v>
      </c>
      <c r="H430">
        <f t="shared" si="41"/>
        <v>-0.94050000000000011</v>
      </c>
    </row>
    <row r="431" spans="1:8" x14ac:dyDescent="0.3">
      <c r="A431" s="4">
        <v>49</v>
      </c>
      <c r="B431">
        <v>84.471000000000004</v>
      </c>
      <c r="C431">
        <f t="shared" si="36"/>
        <v>83.116499999999988</v>
      </c>
      <c r="D431">
        <f t="shared" si="37"/>
        <v>1.3545000000000158</v>
      </c>
      <c r="E431">
        <f t="shared" si="38"/>
        <v>83.799109999999999</v>
      </c>
      <c r="F431">
        <f t="shared" si="39"/>
        <v>0.67189000000000476</v>
      </c>
      <c r="G431">
        <f t="shared" si="40"/>
        <v>83.665700000000001</v>
      </c>
      <c r="H431">
        <f t="shared" si="41"/>
        <v>0.80530000000000257</v>
      </c>
    </row>
    <row r="432" spans="1:8" x14ac:dyDescent="0.3">
      <c r="A432" s="4">
        <v>55</v>
      </c>
      <c r="B432">
        <v>89.601000000000013</v>
      </c>
      <c r="C432">
        <f t="shared" si="36"/>
        <v>92.408699999999996</v>
      </c>
      <c r="D432">
        <f t="shared" si="37"/>
        <v>-2.8076999999999828</v>
      </c>
      <c r="E432">
        <f t="shared" si="38"/>
        <v>93.427850000000007</v>
      </c>
      <c r="F432">
        <f t="shared" si="39"/>
        <v>-3.8268499999999932</v>
      </c>
      <c r="G432">
        <f t="shared" si="40"/>
        <v>93.363499999999988</v>
      </c>
      <c r="H432">
        <f t="shared" si="41"/>
        <v>-3.7624999999999744</v>
      </c>
    </row>
    <row r="433" spans="1:8" x14ac:dyDescent="0.3">
      <c r="A433" s="4">
        <v>49</v>
      </c>
      <c r="B433">
        <v>80.471000000000004</v>
      </c>
      <c r="C433">
        <f t="shared" si="36"/>
        <v>83.116499999999988</v>
      </c>
      <c r="D433">
        <f t="shared" si="37"/>
        <v>-2.6454999999999842</v>
      </c>
      <c r="E433">
        <f t="shared" si="38"/>
        <v>83.799109999999999</v>
      </c>
      <c r="F433">
        <f t="shared" si="39"/>
        <v>-3.3281099999999952</v>
      </c>
      <c r="G433">
        <f t="shared" si="40"/>
        <v>83.665700000000001</v>
      </c>
      <c r="H433">
        <f t="shared" si="41"/>
        <v>-3.1946999999999974</v>
      </c>
    </row>
    <row r="434" spans="1:8" x14ac:dyDescent="0.3">
      <c r="A434" s="4">
        <v>60</v>
      </c>
      <c r="B434">
        <v>100.56</v>
      </c>
      <c r="C434">
        <f t="shared" si="36"/>
        <v>100.04219999999999</v>
      </c>
      <c r="D434">
        <f t="shared" si="37"/>
        <v>0.51780000000000825</v>
      </c>
      <c r="E434">
        <f t="shared" si="38"/>
        <v>101.3946</v>
      </c>
      <c r="F434">
        <f t="shared" si="39"/>
        <v>-0.83459999999999468</v>
      </c>
      <c r="G434">
        <f t="shared" si="40"/>
        <v>101.434</v>
      </c>
      <c r="H434">
        <f t="shared" si="41"/>
        <v>-0.87399999999999523</v>
      </c>
    </row>
    <row r="435" spans="1:8" x14ac:dyDescent="0.3">
      <c r="A435" s="4">
        <v>25</v>
      </c>
      <c r="B435">
        <v>45.918999999999997</v>
      </c>
      <c r="C435">
        <f t="shared" si="36"/>
        <v>44.5077</v>
      </c>
      <c r="D435">
        <f t="shared" si="37"/>
        <v>1.4112999999999971</v>
      </c>
      <c r="E435">
        <f t="shared" si="38"/>
        <v>44.787349999999996</v>
      </c>
      <c r="F435">
        <f t="shared" si="39"/>
        <v>1.1316500000000005</v>
      </c>
      <c r="G435">
        <f t="shared" si="40"/>
        <v>44.730499999999999</v>
      </c>
      <c r="H435">
        <f t="shared" si="41"/>
        <v>1.1884999999999977</v>
      </c>
    </row>
    <row r="436" spans="1:8" x14ac:dyDescent="0.3">
      <c r="A436" s="4">
        <v>34</v>
      </c>
      <c r="B436">
        <v>58.290000000000006</v>
      </c>
      <c r="C436">
        <f t="shared" si="36"/>
        <v>59.256</v>
      </c>
      <c r="D436">
        <f t="shared" si="37"/>
        <v>-0.96599999999999397</v>
      </c>
      <c r="E436">
        <f t="shared" si="38"/>
        <v>59.481559999999995</v>
      </c>
      <c r="F436">
        <f t="shared" si="39"/>
        <v>-1.1915599999999884</v>
      </c>
      <c r="G436">
        <f t="shared" si="40"/>
        <v>59.358199999999997</v>
      </c>
      <c r="H436">
        <f t="shared" si="41"/>
        <v>-1.0681999999999903</v>
      </c>
    </row>
    <row r="437" spans="1:8" x14ac:dyDescent="0.3">
      <c r="A437" s="4">
        <v>11</v>
      </c>
      <c r="B437">
        <v>22.205000000000002</v>
      </c>
      <c r="C437">
        <f t="shared" si="36"/>
        <v>20.921899999999997</v>
      </c>
      <c r="D437">
        <f t="shared" si="37"/>
        <v>1.2831000000000046</v>
      </c>
      <c r="E437">
        <f t="shared" si="38"/>
        <v>21.897490000000001</v>
      </c>
      <c r="F437">
        <f t="shared" si="39"/>
        <v>0.30751000000000062</v>
      </c>
      <c r="G437">
        <f t="shared" si="40"/>
        <v>21.911899999999999</v>
      </c>
      <c r="H437">
        <f t="shared" si="41"/>
        <v>0.29310000000000258</v>
      </c>
    </row>
    <row r="438" spans="1:8" x14ac:dyDescent="0.3">
      <c r="A438" s="4">
        <v>64</v>
      </c>
      <c r="B438">
        <v>104.42400000000001</v>
      </c>
      <c r="C438">
        <f t="shared" si="36"/>
        <v>106.07699999999998</v>
      </c>
      <c r="D438">
        <f t="shared" si="37"/>
        <v>-1.6529999999999774</v>
      </c>
      <c r="E438">
        <f t="shared" si="38"/>
        <v>107.72515999999999</v>
      </c>
      <c r="F438">
        <f t="shared" si="39"/>
        <v>-3.3011599999999817</v>
      </c>
      <c r="G438">
        <f t="shared" si="40"/>
        <v>107.8832</v>
      </c>
      <c r="H438">
        <f t="shared" si="41"/>
        <v>-3.4591999999999956</v>
      </c>
    </row>
    <row r="439" spans="1:8" x14ac:dyDescent="0.3">
      <c r="A439" s="4">
        <v>60</v>
      </c>
      <c r="B439">
        <v>100.56</v>
      </c>
      <c r="C439">
        <f t="shared" si="36"/>
        <v>100.04219999999999</v>
      </c>
      <c r="D439">
        <f t="shared" si="37"/>
        <v>0.51780000000000825</v>
      </c>
      <c r="E439">
        <f t="shared" si="38"/>
        <v>101.3946</v>
      </c>
      <c r="F439">
        <f t="shared" si="39"/>
        <v>-0.83459999999999468</v>
      </c>
      <c r="G439">
        <f t="shared" si="40"/>
        <v>101.434</v>
      </c>
      <c r="H439">
        <f t="shared" si="41"/>
        <v>-0.87399999999999523</v>
      </c>
    </row>
    <row r="440" spans="1:8" x14ac:dyDescent="0.3">
      <c r="A440" s="4">
        <v>62</v>
      </c>
      <c r="B440">
        <v>101.492</v>
      </c>
      <c r="C440">
        <f t="shared" si="36"/>
        <v>103.06759999999998</v>
      </c>
      <c r="D440">
        <f t="shared" si="37"/>
        <v>-1.5755999999999801</v>
      </c>
      <c r="E440">
        <f t="shared" si="38"/>
        <v>104.56491999999999</v>
      </c>
      <c r="F440">
        <f t="shared" si="39"/>
        <v>-3.0729199999999821</v>
      </c>
      <c r="G440">
        <f t="shared" si="40"/>
        <v>104.65940000000001</v>
      </c>
      <c r="H440">
        <f t="shared" si="41"/>
        <v>-3.1674000000000007</v>
      </c>
    </row>
    <row r="441" spans="1:8" x14ac:dyDescent="0.3">
      <c r="A441" s="4">
        <v>42</v>
      </c>
      <c r="B441">
        <v>70.474000000000004</v>
      </c>
      <c r="C441">
        <f t="shared" si="36"/>
        <v>72.093599999999981</v>
      </c>
      <c r="D441">
        <f t="shared" si="37"/>
        <v>-1.6195999999999771</v>
      </c>
      <c r="E441">
        <f t="shared" si="38"/>
        <v>72.487319999999997</v>
      </c>
      <c r="F441">
        <f t="shared" si="39"/>
        <v>-2.0133199999999931</v>
      </c>
      <c r="G441">
        <f t="shared" si="40"/>
        <v>72.333399999999997</v>
      </c>
      <c r="H441">
        <f t="shared" si="41"/>
        <v>-1.8593999999999937</v>
      </c>
    </row>
    <row r="442" spans="1:8" x14ac:dyDescent="0.3">
      <c r="A442" s="4">
        <v>32</v>
      </c>
      <c r="B442">
        <v>53.244000000000007</v>
      </c>
      <c r="C442">
        <f t="shared" si="36"/>
        <v>56.006599999999999</v>
      </c>
      <c r="D442">
        <f t="shared" si="37"/>
        <v>-2.762599999999992</v>
      </c>
      <c r="E442">
        <f t="shared" si="38"/>
        <v>56.22052</v>
      </c>
      <c r="F442">
        <f t="shared" si="39"/>
        <v>-2.9765199999999936</v>
      </c>
      <c r="G442">
        <f t="shared" si="40"/>
        <v>56.110399999999998</v>
      </c>
      <c r="H442">
        <f t="shared" si="41"/>
        <v>-2.8663999999999916</v>
      </c>
    </row>
    <row r="443" spans="1:8" x14ac:dyDescent="0.3">
      <c r="A443" s="4">
        <v>28</v>
      </c>
      <c r="B443">
        <v>50.488</v>
      </c>
      <c r="C443">
        <f t="shared" si="36"/>
        <v>49.459800000000001</v>
      </c>
      <c r="D443">
        <f t="shared" si="37"/>
        <v>1.0281999999999982</v>
      </c>
      <c r="E443">
        <f t="shared" si="38"/>
        <v>49.690280000000001</v>
      </c>
      <c r="F443">
        <f t="shared" si="39"/>
        <v>0.79771999999999821</v>
      </c>
      <c r="G443">
        <f t="shared" si="40"/>
        <v>49.61</v>
      </c>
      <c r="H443">
        <f t="shared" si="41"/>
        <v>0.87800000000000011</v>
      </c>
    </row>
    <row r="444" spans="1:8" x14ac:dyDescent="0.3">
      <c r="A444" s="4">
        <v>36</v>
      </c>
      <c r="B444">
        <v>61.335999999999999</v>
      </c>
      <c r="C444">
        <f t="shared" si="36"/>
        <v>62.489400000000003</v>
      </c>
      <c r="D444">
        <f t="shared" si="37"/>
        <v>-1.1534000000000049</v>
      </c>
      <c r="E444">
        <f t="shared" si="38"/>
        <v>62.739239999999995</v>
      </c>
      <c r="F444">
        <f t="shared" si="39"/>
        <v>-1.4032399999999967</v>
      </c>
      <c r="G444">
        <f t="shared" si="40"/>
        <v>62.604399999999998</v>
      </c>
      <c r="H444">
        <f t="shared" si="41"/>
        <v>-1.2683999999999997</v>
      </c>
    </row>
    <row r="445" spans="1:8" x14ac:dyDescent="0.3">
      <c r="A445" s="4">
        <v>63</v>
      </c>
      <c r="B445">
        <v>103.62200000000001</v>
      </c>
      <c r="C445">
        <f t="shared" si="36"/>
        <v>104.57429999999999</v>
      </c>
      <c r="D445">
        <f t="shared" si="37"/>
        <v>-0.95229999999997972</v>
      </c>
      <c r="E445">
        <f t="shared" si="38"/>
        <v>106.14633000000001</v>
      </c>
      <c r="F445">
        <f t="shared" si="39"/>
        <v>-2.524329999999992</v>
      </c>
      <c r="G445">
        <f t="shared" si="40"/>
        <v>106.27149999999999</v>
      </c>
      <c r="H445">
        <f t="shared" si="41"/>
        <v>-2.6494999999999749</v>
      </c>
    </row>
    <row r="446" spans="1:8" x14ac:dyDescent="0.3">
      <c r="A446" s="4">
        <v>62</v>
      </c>
      <c r="B446">
        <v>103.492</v>
      </c>
      <c r="C446">
        <f t="shared" si="36"/>
        <v>103.06759999999998</v>
      </c>
      <c r="D446">
        <f t="shared" si="37"/>
        <v>0.42440000000001987</v>
      </c>
      <c r="E446">
        <f t="shared" si="38"/>
        <v>104.56491999999999</v>
      </c>
      <c r="F446">
        <f t="shared" si="39"/>
        <v>-1.0729199999999821</v>
      </c>
      <c r="G446">
        <f t="shared" si="40"/>
        <v>104.65940000000001</v>
      </c>
      <c r="H446">
        <f t="shared" si="41"/>
        <v>-1.1674000000000007</v>
      </c>
    </row>
    <row r="447" spans="1:8" x14ac:dyDescent="0.3">
      <c r="A447" s="4">
        <v>76</v>
      </c>
      <c r="B447">
        <v>124.01600000000001</v>
      </c>
      <c r="C447">
        <f t="shared" si="36"/>
        <v>123.7974</v>
      </c>
      <c r="D447">
        <f t="shared" si="37"/>
        <v>0.21860000000000923</v>
      </c>
      <c r="E447">
        <f t="shared" si="38"/>
        <v>126.44803999999999</v>
      </c>
      <c r="F447">
        <f t="shared" si="39"/>
        <v>-2.4320399999999864</v>
      </c>
      <c r="G447">
        <f t="shared" si="40"/>
        <v>127.19240000000001</v>
      </c>
      <c r="H447">
        <f t="shared" si="41"/>
        <v>-3.176400000000001</v>
      </c>
    </row>
    <row r="448" spans="1:8" x14ac:dyDescent="0.3">
      <c r="A448" s="4">
        <v>36</v>
      </c>
      <c r="B448">
        <v>60.672000000000004</v>
      </c>
      <c r="C448">
        <f t="shared" si="36"/>
        <v>62.489400000000003</v>
      </c>
      <c r="D448">
        <f t="shared" si="37"/>
        <v>-1.8173999999999992</v>
      </c>
      <c r="E448">
        <f t="shared" si="38"/>
        <v>62.739239999999995</v>
      </c>
      <c r="F448">
        <f t="shared" si="39"/>
        <v>-2.0672399999999911</v>
      </c>
      <c r="G448">
        <f t="shared" si="40"/>
        <v>62.604399999999998</v>
      </c>
      <c r="H448">
        <f t="shared" si="41"/>
        <v>-1.9323999999999941</v>
      </c>
    </row>
    <row r="449" spans="1:8" x14ac:dyDescent="0.3">
      <c r="A449" s="4">
        <v>29</v>
      </c>
      <c r="B449">
        <v>52.011000000000003</v>
      </c>
      <c r="C449">
        <f t="shared" si="36"/>
        <v>51.102499999999999</v>
      </c>
      <c r="D449">
        <f t="shared" si="37"/>
        <v>0.90850000000000364</v>
      </c>
      <c r="E449">
        <f t="shared" si="38"/>
        <v>51.323709999999998</v>
      </c>
      <c r="F449">
        <f t="shared" si="39"/>
        <v>0.6872900000000044</v>
      </c>
      <c r="G449">
        <f t="shared" si="40"/>
        <v>51.235700000000001</v>
      </c>
      <c r="H449">
        <f t="shared" si="41"/>
        <v>0.77530000000000143</v>
      </c>
    </row>
    <row r="450" spans="1:8" x14ac:dyDescent="0.3">
      <c r="A450" s="4">
        <v>24</v>
      </c>
      <c r="B450">
        <v>43.72</v>
      </c>
      <c r="C450">
        <f t="shared" ref="C450:C513" si="42">-0.002*(A450^2)+1.7567*A450+1.8402</f>
        <v>42.848999999999997</v>
      </c>
      <c r="D450">
        <f t="shared" si="37"/>
        <v>0.87100000000000222</v>
      </c>
      <c r="E450">
        <f t="shared" si="38"/>
        <v>43.152360000000002</v>
      </c>
      <c r="F450">
        <f t="shared" si="39"/>
        <v>0.56763999999999726</v>
      </c>
      <c r="G450">
        <f t="shared" si="40"/>
        <v>43.103199999999994</v>
      </c>
      <c r="H450">
        <f t="shared" si="41"/>
        <v>0.6168000000000049</v>
      </c>
    </row>
    <row r="451" spans="1:8" x14ac:dyDescent="0.3">
      <c r="A451" s="4">
        <v>44</v>
      </c>
      <c r="B451">
        <v>74.192000000000007</v>
      </c>
      <c r="C451">
        <f t="shared" si="42"/>
        <v>75.262999999999991</v>
      </c>
      <c r="D451">
        <f t="shared" ref="D451:D514" si="43">B451-C451</f>
        <v>-1.0709999999999837</v>
      </c>
      <c r="E451">
        <f t="shared" ref="E451:E514" si="44">-0.00001*(A451^3)+0.0006*(A451^2)+1.6236*A451+3.9786</f>
        <v>75.726759999999999</v>
      </c>
      <c r="F451">
        <f t="shared" ref="F451:F514" si="45">B451-E451</f>
        <v>-1.5347599999999915</v>
      </c>
      <c r="G451">
        <f t="shared" ref="G451:G514" si="46">-0.0002*(A451^2)+1.6371*A451+3.928</f>
        <v>75.573199999999986</v>
      </c>
      <c r="H451">
        <f t="shared" ref="H451:H514" si="47">B451-G451</f>
        <v>-1.3811999999999784</v>
      </c>
    </row>
    <row r="452" spans="1:8" x14ac:dyDescent="0.3">
      <c r="A452" s="4">
        <v>40</v>
      </c>
      <c r="B452">
        <v>66.76400000000001</v>
      </c>
      <c r="C452">
        <f t="shared" si="42"/>
        <v>68.908199999999994</v>
      </c>
      <c r="D452">
        <f t="shared" si="43"/>
        <v>-2.1441999999999837</v>
      </c>
      <c r="E452">
        <f t="shared" si="44"/>
        <v>69.242599999999996</v>
      </c>
      <c r="F452">
        <f t="shared" si="45"/>
        <v>-2.4785999999999859</v>
      </c>
      <c r="G452">
        <f t="shared" si="46"/>
        <v>69.091999999999999</v>
      </c>
      <c r="H452">
        <f t="shared" si="47"/>
        <v>-2.3279999999999887</v>
      </c>
    </row>
    <row r="453" spans="1:8" x14ac:dyDescent="0.3">
      <c r="A453" s="4">
        <v>25</v>
      </c>
      <c r="B453">
        <v>45.918999999999997</v>
      </c>
      <c r="C453">
        <f t="shared" si="42"/>
        <v>44.5077</v>
      </c>
      <c r="D453">
        <f t="shared" si="43"/>
        <v>1.4112999999999971</v>
      </c>
      <c r="E453">
        <f t="shared" si="44"/>
        <v>44.787349999999996</v>
      </c>
      <c r="F453">
        <f t="shared" si="45"/>
        <v>1.1316500000000005</v>
      </c>
      <c r="G453">
        <f t="shared" si="46"/>
        <v>44.730499999999999</v>
      </c>
      <c r="H453">
        <f t="shared" si="47"/>
        <v>1.1884999999999977</v>
      </c>
    </row>
    <row r="454" spans="1:8" x14ac:dyDescent="0.3">
      <c r="A454" s="4">
        <v>46</v>
      </c>
      <c r="B454">
        <v>79.238</v>
      </c>
      <c r="C454">
        <f t="shared" si="42"/>
        <v>78.416399999999996</v>
      </c>
      <c r="D454">
        <f t="shared" si="43"/>
        <v>0.82160000000000366</v>
      </c>
      <c r="E454">
        <f t="shared" si="44"/>
        <v>78.960439999999991</v>
      </c>
      <c r="F454">
        <f t="shared" si="45"/>
        <v>0.27756000000000824</v>
      </c>
      <c r="G454">
        <f t="shared" si="46"/>
        <v>78.811400000000006</v>
      </c>
      <c r="H454">
        <f t="shared" si="47"/>
        <v>0.42659999999999343</v>
      </c>
    </row>
    <row r="455" spans="1:8" x14ac:dyDescent="0.3">
      <c r="A455" s="4">
        <v>6</v>
      </c>
      <c r="B455">
        <v>11.93</v>
      </c>
      <c r="C455">
        <f t="shared" si="42"/>
        <v>12.308399999999999</v>
      </c>
      <c r="D455">
        <f t="shared" si="43"/>
        <v>-0.37839999999999918</v>
      </c>
      <c r="E455">
        <f t="shared" si="44"/>
        <v>13.73964</v>
      </c>
      <c r="F455">
        <f t="shared" si="45"/>
        <v>-1.8096399999999999</v>
      </c>
      <c r="G455">
        <f t="shared" si="46"/>
        <v>13.743400000000001</v>
      </c>
      <c r="H455">
        <f t="shared" si="47"/>
        <v>-1.8134000000000015</v>
      </c>
    </row>
    <row r="456" spans="1:8" x14ac:dyDescent="0.3">
      <c r="A456" s="4">
        <v>28</v>
      </c>
      <c r="B456">
        <v>48.488</v>
      </c>
      <c r="C456">
        <f t="shared" si="42"/>
        <v>49.459800000000001</v>
      </c>
      <c r="D456">
        <f t="shared" si="43"/>
        <v>-0.97180000000000177</v>
      </c>
      <c r="E456">
        <f t="shared" si="44"/>
        <v>49.690280000000001</v>
      </c>
      <c r="F456">
        <f t="shared" si="45"/>
        <v>-1.2022800000000018</v>
      </c>
      <c r="G456">
        <f t="shared" si="46"/>
        <v>49.61</v>
      </c>
      <c r="H456">
        <f t="shared" si="47"/>
        <v>-1.1219999999999999</v>
      </c>
    </row>
    <row r="457" spans="1:8" x14ac:dyDescent="0.3">
      <c r="A457" s="4">
        <v>39</v>
      </c>
      <c r="B457">
        <v>65.905000000000001</v>
      </c>
      <c r="C457">
        <f t="shared" si="42"/>
        <v>67.309499999999986</v>
      </c>
      <c r="D457">
        <f t="shared" si="43"/>
        <v>-1.4044999999999845</v>
      </c>
      <c r="E457">
        <f t="shared" si="44"/>
        <v>67.618409999999997</v>
      </c>
      <c r="F457">
        <f t="shared" si="45"/>
        <v>-1.7134099999999961</v>
      </c>
      <c r="G457">
        <f t="shared" si="46"/>
        <v>67.470699999999994</v>
      </c>
      <c r="H457">
        <f t="shared" si="47"/>
        <v>-1.5656999999999925</v>
      </c>
    </row>
    <row r="458" spans="1:8" x14ac:dyDescent="0.3">
      <c r="A458" s="4">
        <v>69</v>
      </c>
      <c r="B458">
        <v>111.75400000000002</v>
      </c>
      <c r="C458">
        <f t="shared" si="42"/>
        <v>113.53049999999999</v>
      </c>
      <c r="D458">
        <f t="shared" si="43"/>
        <v>-1.7764999999999702</v>
      </c>
      <c r="E458">
        <f t="shared" si="44"/>
        <v>115.57850999999999</v>
      </c>
      <c r="F458">
        <f t="shared" si="45"/>
        <v>-3.8245099999999752</v>
      </c>
      <c r="G458">
        <f t="shared" si="46"/>
        <v>115.9357</v>
      </c>
      <c r="H458">
        <f t="shared" si="47"/>
        <v>-4.181699999999978</v>
      </c>
    </row>
    <row r="459" spans="1:8" x14ac:dyDescent="0.3">
      <c r="A459" s="4">
        <v>53</v>
      </c>
      <c r="B459">
        <v>88.563000000000002</v>
      </c>
      <c r="C459">
        <f t="shared" si="42"/>
        <v>89.327299999999994</v>
      </c>
      <c r="D459">
        <f t="shared" si="43"/>
        <v>-0.76429999999999154</v>
      </c>
      <c r="E459">
        <f t="shared" si="44"/>
        <v>90.226029999999994</v>
      </c>
      <c r="F459">
        <f t="shared" si="45"/>
        <v>-1.663029999999992</v>
      </c>
      <c r="G459">
        <f t="shared" si="46"/>
        <v>90.132499999999993</v>
      </c>
      <c r="H459">
        <f t="shared" si="47"/>
        <v>-1.5694999999999908</v>
      </c>
    </row>
    <row r="460" spans="1:8" x14ac:dyDescent="0.3">
      <c r="A460" s="4">
        <v>67</v>
      </c>
      <c r="B460">
        <v>109.486</v>
      </c>
      <c r="C460">
        <f t="shared" si="42"/>
        <v>110.5611</v>
      </c>
      <c r="D460">
        <f t="shared" si="43"/>
        <v>-1.075099999999992</v>
      </c>
      <c r="E460">
        <f t="shared" si="44"/>
        <v>112.44557</v>
      </c>
      <c r="F460">
        <f t="shared" si="45"/>
        <v>-2.9595699999999994</v>
      </c>
      <c r="G460">
        <f t="shared" si="46"/>
        <v>112.71589999999999</v>
      </c>
      <c r="H460">
        <f t="shared" si="47"/>
        <v>-3.2298999999999864</v>
      </c>
    </row>
    <row r="461" spans="1:8" x14ac:dyDescent="0.3">
      <c r="A461" s="4">
        <v>57</v>
      </c>
      <c r="B461">
        <v>92.655000000000001</v>
      </c>
      <c r="C461">
        <f t="shared" si="42"/>
        <v>95.474099999999993</v>
      </c>
      <c r="D461">
        <f t="shared" si="43"/>
        <v>-2.8190999999999917</v>
      </c>
      <c r="E461">
        <f t="shared" si="44"/>
        <v>96.621269999999996</v>
      </c>
      <c r="F461">
        <f t="shared" si="45"/>
        <v>-3.9662699999999944</v>
      </c>
      <c r="G461">
        <f t="shared" si="46"/>
        <v>96.5929</v>
      </c>
      <c r="H461">
        <f t="shared" si="47"/>
        <v>-3.9378999999999991</v>
      </c>
    </row>
    <row r="462" spans="1:8" x14ac:dyDescent="0.3">
      <c r="A462" s="4">
        <v>15</v>
      </c>
      <c r="B462">
        <v>28.825000000000003</v>
      </c>
      <c r="C462">
        <f t="shared" si="42"/>
        <v>27.7407</v>
      </c>
      <c r="D462">
        <f t="shared" si="43"/>
        <v>1.0843000000000025</v>
      </c>
      <c r="E462">
        <f t="shared" si="44"/>
        <v>28.43385</v>
      </c>
      <c r="F462">
        <f t="shared" si="45"/>
        <v>0.39115000000000322</v>
      </c>
      <c r="G462">
        <f t="shared" si="46"/>
        <v>28.439499999999999</v>
      </c>
      <c r="H462">
        <f t="shared" si="47"/>
        <v>0.38550000000000395</v>
      </c>
    </row>
    <row r="463" spans="1:8" x14ac:dyDescent="0.3">
      <c r="A463" s="4">
        <v>22</v>
      </c>
      <c r="B463">
        <v>38.410000000000004</v>
      </c>
      <c r="C463">
        <f t="shared" si="42"/>
        <v>39.519600000000004</v>
      </c>
      <c r="D463">
        <f t="shared" si="43"/>
        <v>-1.1096000000000004</v>
      </c>
      <c r="E463">
        <f t="shared" si="44"/>
        <v>39.881720000000001</v>
      </c>
      <c r="F463">
        <f t="shared" si="45"/>
        <v>-1.4717199999999977</v>
      </c>
      <c r="G463">
        <f t="shared" si="46"/>
        <v>39.847399999999993</v>
      </c>
      <c r="H463">
        <f t="shared" si="47"/>
        <v>-1.4373999999999896</v>
      </c>
    </row>
    <row r="464" spans="1:8" x14ac:dyDescent="0.3">
      <c r="A464" s="4">
        <v>37</v>
      </c>
      <c r="B464">
        <v>64.195000000000007</v>
      </c>
      <c r="C464">
        <f t="shared" si="42"/>
        <v>64.100099999999998</v>
      </c>
      <c r="D464">
        <f t="shared" si="43"/>
        <v>9.4900000000009754E-2</v>
      </c>
      <c r="E464">
        <f t="shared" si="44"/>
        <v>64.366669999999999</v>
      </c>
      <c r="F464">
        <f t="shared" si="45"/>
        <v>-0.17166999999999177</v>
      </c>
      <c r="G464">
        <f t="shared" si="46"/>
        <v>64.226900000000001</v>
      </c>
      <c r="H464">
        <f t="shared" si="47"/>
        <v>-3.1899999999993156E-2</v>
      </c>
    </row>
    <row r="465" spans="1:8" x14ac:dyDescent="0.3">
      <c r="A465" s="4">
        <v>23</v>
      </c>
      <c r="B465">
        <v>42.064999999999998</v>
      </c>
      <c r="C465">
        <f t="shared" si="42"/>
        <v>41.186300000000003</v>
      </c>
      <c r="D465">
        <f t="shared" si="43"/>
        <v>0.87869999999999493</v>
      </c>
      <c r="E465">
        <f t="shared" si="44"/>
        <v>41.517129999999995</v>
      </c>
      <c r="F465">
        <f t="shared" si="45"/>
        <v>0.54787000000000319</v>
      </c>
      <c r="G465">
        <f t="shared" si="46"/>
        <v>41.475499999999997</v>
      </c>
      <c r="H465">
        <f t="shared" si="47"/>
        <v>0.58950000000000102</v>
      </c>
    </row>
    <row r="466" spans="1:8" x14ac:dyDescent="0.3">
      <c r="A466" s="4">
        <v>42</v>
      </c>
      <c r="B466">
        <v>71.146000000000001</v>
      </c>
      <c r="C466">
        <f t="shared" si="42"/>
        <v>72.093599999999981</v>
      </c>
      <c r="D466">
        <f t="shared" si="43"/>
        <v>-0.94759999999998001</v>
      </c>
      <c r="E466">
        <f t="shared" si="44"/>
        <v>72.487319999999997</v>
      </c>
      <c r="F466">
        <f t="shared" si="45"/>
        <v>-1.3413199999999961</v>
      </c>
      <c r="G466">
        <f t="shared" si="46"/>
        <v>72.333399999999997</v>
      </c>
      <c r="H466">
        <f t="shared" si="47"/>
        <v>-1.1873999999999967</v>
      </c>
    </row>
    <row r="467" spans="1:8" x14ac:dyDescent="0.3">
      <c r="A467" s="4">
        <v>21</v>
      </c>
      <c r="B467">
        <v>37.419000000000004</v>
      </c>
      <c r="C467">
        <f t="shared" si="42"/>
        <v>37.8489</v>
      </c>
      <c r="D467">
        <f t="shared" si="43"/>
        <v>-0.4298999999999964</v>
      </c>
      <c r="E467">
        <f t="shared" si="44"/>
        <v>38.246189999999999</v>
      </c>
      <c r="F467">
        <f t="shared" si="45"/>
        <v>-0.82718999999999454</v>
      </c>
      <c r="G467">
        <f t="shared" si="46"/>
        <v>38.218899999999998</v>
      </c>
      <c r="H467">
        <f t="shared" si="47"/>
        <v>-0.79989999999999384</v>
      </c>
    </row>
    <row r="468" spans="1:8" x14ac:dyDescent="0.3">
      <c r="A468" s="4">
        <v>19</v>
      </c>
      <c r="B468">
        <v>34.109000000000002</v>
      </c>
      <c r="C468">
        <f t="shared" si="42"/>
        <v>34.4955</v>
      </c>
      <c r="D468">
        <f t="shared" si="43"/>
        <v>-0.38649999999999807</v>
      </c>
      <c r="E468">
        <f t="shared" si="44"/>
        <v>34.975009999999997</v>
      </c>
      <c r="F468">
        <f t="shared" si="45"/>
        <v>-0.86600999999999573</v>
      </c>
      <c r="G468">
        <f t="shared" si="46"/>
        <v>34.960700000000003</v>
      </c>
      <c r="H468">
        <f t="shared" si="47"/>
        <v>-0.85170000000000101</v>
      </c>
    </row>
    <row r="469" spans="1:8" x14ac:dyDescent="0.3">
      <c r="A469" s="4">
        <v>36</v>
      </c>
      <c r="B469">
        <v>62.008000000000003</v>
      </c>
      <c r="C469">
        <f t="shared" si="42"/>
        <v>62.489400000000003</v>
      </c>
      <c r="D469">
        <f t="shared" si="43"/>
        <v>-0.48140000000000072</v>
      </c>
      <c r="E469">
        <f t="shared" si="44"/>
        <v>62.739239999999995</v>
      </c>
      <c r="F469">
        <f t="shared" si="45"/>
        <v>-0.73123999999999256</v>
      </c>
      <c r="G469">
        <f t="shared" si="46"/>
        <v>62.604399999999998</v>
      </c>
      <c r="H469">
        <f t="shared" si="47"/>
        <v>-0.5963999999999956</v>
      </c>
    </row>
    <row r="470" spans="1:8" x14ac:dyDescent="0.3">
      <c r="A470" s="4">
        <v>50</v>
      </c>
      <c r="B470">
        <v>83.33</v>
      </c>
      <c r="C470">
        <f t="shared" si="42"/>
        <v>84.67519999999999</v>
      </c>
      <c r="D470">
        <f t="shared" si="43"/>
        <v>-1.3451999999999913</v>
      </c>
      <c r="E470">
        <f t="shared" si="44"/>
        <v>85.408599999999993</v>
      </c>
      <c r="F470">
        <f t="shared" si="45"/>
        <v>-2.0785999999999945</v>
      </c>
      <c r="G470">
        <f t="shared" si="46"/>
        <v>85.283000000000001</v>
      </c>
      <c r="H470">
        <f t="shared" si="47"/>
        <v>-1.953000000000003</v>
      </c>
    </row>
    <row r="471" spans="1:8" x14ac:dyDescent="0.3">
      <c r="A471" s="4">
        <v>27</v>
      </c>
      <c r="B471">
        <v>46.301000000000002</v>
      </c>
      <c r="C471">
        <f t="shared" si="42"/>
        <v>47.813100000000006</v>
      </c>
      <c r="D471">
        <f t="shared" si="43"/>
        <v>-1.5121000000000038</v>
      </c>
      <c r="E471">
        <f t="shared" si="44"/>
        <v>48.056369999999994</v>
      </c>
      <c r="F471">
        <f t="shared" si="45"/>
        <v>-1.7553699999999921</v>
      </c>
      <c r="G471">
        <f t="shared" si="46"/>
        <v>47.983899999999998</v>
      </c>
      <c r="H471">
        <f t="shared" si="47"/>
        <v>-1.6828999999999965</v>
      </c>
    </row>
    <row r="472" spans="1:8" x14ac:dyDescent="0.3">
      <c r="A472" s="4">
        <v>39</v>
      </c>
      <c r="B472">
        <v>65.241</v>
      </c>
      <c r="C472">
        <f t="shared" si="42"/>
        <v>67.309499999999986</v>
      </c>
      <c r="D472">
        <f t="shared" si="43"/>
        <v>-2.068499999999986</v>
      </c>
      <c r="E472">
        <f t="shared" si="44"/>
        <v>67.618409999999997</v>
      </c>
      <c r="F472">
        <f t="shared" si="45"/>
        <v>-2.3774099999999976</v>
      </c>
      <c r="G472">
        <f t="shared" si="46"/>
        <v>67.470699999999994</v>
      </c>
      <c r="H472">
        <f t="shared" si="47"/>
        <v>-2.229699999999994</v>
      </c>
    </row>
    <row r="473" spans="1:8" x14ac:dyDescent="0.3">
      <c r="A473" s="4">
        <v>18</v>
      </c>
      <c r="B473">
        <v>31.790000000000003</v>
      </c>
      <c r="C473">
        <f t="shared" si="42"/>
        <v>32.812800000000003</v>
      </c>
      <c r="D473">
        <f t="shared" si="43"/>
        <v>-1.0228000000000002</v>
      </c>
      <c r="E473">
        <f t="shared" si="44"/>
        <v>33.339479999999995</v>
      </c>
      <c r="F473">
        <f t="shared" si="45"/>
        <v>-1.549479999999992</v>
      </c>
      <c r="G473">
        <f t="shared" si="46"/>
        <v>33.330999999999996</v>
      </c>
      <c r="H473">
        <f t="shared" si="47"/>
        <v>-1.5409999999999933</v>
      </c>
    </row>
    <row r="474" spans="1:8" x14ac:dyDescent="0.3">
      <c r="A474" s="4">
        <v>25</v>
      </c>
      <c r="B474">
        <v>46.582999999999998</v>
      </c>
      <c r="C474">
        <f t="shared" si="42"/>
        <v>44.5077</v>
      </c>
      <c r="D474">
        <f t="shared" si="43"/>
        <v>2.0752999999999986</v>
      </c>
      <c r="E474">
        <f t="shared" si="44"/>
        <v>44.787349999999996</v>
      </c>
      <c r="F474">
        <f t="shared" si="45"/>
        <v>1.795650000000002</v>
      </c>
      <c r="G474">
        <f t="shared" si="46"/>
        <v>44.730499999999999</v>
      </c>
      <c r="H474">
        <f t="shared" si="47"/>
        <v>1.8524999999999991</v>
      </c>
    </row>
    <row r="475" spans="1:8" x14ac:dyDescent="0.3">
      <c r="A475" s="4">
        <v>14</v>
      </c>
      <c r="B475">
        <v>25.17</v>
      </c>
      <c r="C475">
        <f t="shared" si="42"/>
        <v>26.041999999999998</v>
      </c>
      <c r="D475">
        <f t="shared" si="43"/>
        <v>-0.87199999999999633</v>
      </c>
      <c r="E475">
        <f t="shared" si="44"/>
        <v>26.799160000000001</v>
      </c>
      <c r="F475">
        <f t="shared" si="45"/>
        <v>-1.6291599999999988</v>
      </c>
      <c r="G475">
        <f t="shared" si="46"/>
        <v>26.808199999999999</v>
      </c>
      <c r="H475">
        <f t="shared" si="47"/>
        <v>-1.6381999999999977</v>
      </c>
    </row>
    <row r="476" spans="1:8" x14ac:dyDescent="0.3">
      <c r="A476" s="4">
        <v>7</v>
      </c>
      <c r="B476">
        <v>13.585000000000001</v>
      </c>
      <c r="C476">
        <f t="shared" si="42"/>
        <v>14.039099999999998</v>
      </c>
      <c r="D476">
        <f t="shared" si="43"/>
        <v>-0.45409999999999684</v>
      </c>
      <c r="E476">
        <f t="shared" si="44"/>
        <v>15.369769999999999</v>
      </c>
      <c r="F476">
        <f t="shared" si="45"/>
        <v>-1.7847699999999982</v>
      </c>
      <c r="G476">
        <f t="shared" si="46"/>
        <v>15.3779</v>
      </c>
      <c r="H476">
        <f t="shared" si="47"/>
        <v>-1.7928999999999995</v>
      </c>
    </row>
    <row r="477" spans="1:8" x14ac:dyDescent="0.3">
      <c r="A477" s="4">
        <v>6</v>
      </c>
      <c r="B477">
        <v>11.93</v>
      </c>
      <c r="C477">
        <f t="shared" si="42"/>
        <v>12.308399999999999</v>
      </c>
      <c r="D477">
        <f t="shared" si="43"/>
        <v>-0.37839999999999918</v>
      </c>
      <c r="E477">
        <f t="shared" si="44"/>
        <v>13.73964</v>
      </c>
      <c r="F477">
        <f t="shared" si="45"/>
        <v>-1.8096399999999999</v>
      </c>
      <c r="G477">
        <f t="shared" si="46"/>
        <v>13.743400000000001</v>
      </c>
      <c r="H477">
        <f t="shared" si="47"/>
        <v>-1.8134000000000015</v>
      </c>
    </row>
    <row r="478" spans="1:8" x14ac:dyDescent="0.3">
      <c r="A478" s="4">
        <v>6</v>
      </c>
      <c r="B478">
        <v>11.93</v>
      </c>
      <c r="C478">
        <f t="shared" si="42"/>
        <v>12.308399999999999</v>
      </c>
      <c r="D478">
        <f t="shared" si="43"/>
        <v>-0.37839999999999918</v>
      </c>
      <c r="E478">
        <f t="shared" si="44"/>
        <v>13.73964</v>
      </c>
      <c r="F478">
        <f t="shared" si="45"/>
        <v>-1.8096399999999999</v>
      </c>
      <c r="G478">
        <f t="shared" si="46"/>
        <v>13.743400000000001</v>
      </c>
      <c r="H478">
        <f t="shared" si="47"/>
        <v>-1.8134000000000015</v>
      </c>
    </row>
    <row r="479" spans="1:8" x14ac:dyDescent="0.3">
      <c r="A479" s="4">
        <v>6</v>
      </c>
      <c r="B479">
        <v>11.93</v>
      </c>
      <c r="C479">
        <f t="shared" si="42"/>
        <v>12.308399999999999</v>
      </c>
      <c r="D479">
        <f t="shared" si="43"/>
        <v>-0.37839999999999918</v>
      </c>
      <c r="E479">
        <f t="shared" si="44"/>
        <v>13.73964</v>
      </c>
      <c r="F479">
        <f t="shared" si="45"/>
        <v>-1.8096399999999999</v>
      </c>
      <c r="G479">
        <f t="shared" si="46"/>
        <v>13.743400000000001</v>
      </c>
      <c r="H479">
        <f t="shared" si="47"/>
        <v>-1.8134000000000015</v>
      </c>
    </row>
    <row r="480" spans="1:8" x14ac:dyDescent="0.3">
      <c r="A480" s="4">
        <v>6</v>
      </c>
      <c r="B480">
        <v>11.93</v>
      </c>
      <c r="C480">
        <f t="shared" si="42"/>
        <v>12.308399999999999</v>
      </c>
      <c r="D480">
        <f t="shared" si="43"/>
        <v>-0.37839999999999918</v>
      </c>
      <c r="E480">
        <f t="shared" si="44"/>
        <v>13.73964</v>
      </c>
      <c r="F480">
        <f t="shared" si="45"/>
        <v>-1.8096399999999999</v>
      </c>
      <c r="G480">
        <f t="shared" si="46"/>
        <v>13.743400000000001</v>
      </c>
      <c r="H480">
        <f t="shared" si="47"/>
        <v>-1.8134000000000015</v>
      </c>
    </row>
    <row r="481" spans="1:8" x14ac:dyDescent="0.3">
      <c r="A481" s="4">
        <v>6</v>
      </c>
      <c r="B481">
        <v>11.93</v>
      </c>
      <c r="C481">
        <f t="shared" si="42"/>
        <v>12.308399999999999</v>
      </c>
      <c r="D481">
        <f t="shared" si="43"/>
        <v>-0.37839999999999918</v>
      </c>
      <c r="E481">
        <f t="shared" si="44"/>
        <v>13.73964</v>
      </c>
      <c r="F481">
        <f t="shared" si="45"/>
        <v>-1.8096399999999999</v>
      </c>
      <c r="G481">
        <f t="shared" si="46"/>
        <v>13.743400000000001</v>
      </c>
      <c r="H481">
        <f t="shared" si="47"/>
        <v>-1.8134000000000015</v>
      </c>
    </row>
    <row r="482" spans="1:8" x14ac:dyDescent="0.3">
      <c r="A482" s="4">
        <v>6</v>
      </c>
      <c r="B482">
        <v>11.93</v>
      </c>
      <c r="C482">
        <f t="shared" si="42"/>
        <v>12.308399999999999</v>
      </c>
      <c r="D482">
        <f t="shared" si="43"/>
        <v>-0.37839999999999918</v>
      </c>
      <c r="E482">
        <f t="shared" si="44"/>
        <v>13.73964</v>
      </c>
      <c r="F482">
        <f t="shared" si="45"/>
        <v>-1.8096399999999999</v>
      </c>
      <c r="G482">
        <f t="shared" si="46"/>
        <v>13.743400000000001</v>
      </c>
      <c r="H482">
        <f t="shared" si="47"/>
        <v>-1.8134000000000015</v>
      </c>
    </row>
    <row r="483" spans="1:8" x14ac:dyDescent="0.3">
      <c r="A483" s="4">
        <v>23</v>
      </c>
      <c r="B483">
        <v>42.728999999999999</v>
      </c>
      <c r="C483">
        <f t="shared" si="42"/>
        <v>41.186300000000003</v>
      </c>
      <c r="D483">
        <f t="shared" si="43"/>
        <v>1.5426999999999964</v>
      </c>
      <c r="E483">
        <f t="shared" si="44"/>
        <v>41.517129999999995</v>
      </c>
      <c r="F483">
        <f t="shared" si="45"/>
        <v>1.2118700000000047</v>
      </c>
      <c r="G483">
        <f t="shared" si="46"/>
        <v>41.475499999999997</v>
      </c>
      <c r="H483">
        <f t="shared" si="47"/>
        <v>1.2535000000000025</v>
      </c>
    </row>
    <row r="484" spans="1:8" x14ac:dyDescent="0.3">
      <c r="A484" s="4">
        <v>10</v>
      </c>
      <c r="B484">
        <v>20.55</v>
      </c>
      <c r="C484">
        <f t="shared" si="42"/>
        <v>19.2072</v>
      </c>
      <c r="D484">
        <f t="shared" si="43"/>
        <v>1.3428000000000004</v>
      </c>
      <c r="E484">
        <f t="shared" si="44"/>
        <v>20.264600000000002</v>
      </c>
      <c r="F484">
        <f t="shared" si="45"/>
        <v>0.28539999999999921</v>
      </c>
      <c r="G484">
        <f t="shared" si="46"/>
        <v>20.279</v>
      </c>
      <c r="H484">
        <f t="shared" si="47"/>
        <v>0.2710000000000008</v>
      </c>
    </row>
    <row r="485" spans="1:8" x14ac:dyDescent="0.3">
      <c r="A485" s="4">
        <v>6</v>
      </c>
      <c r="B485">
        <v>11.93</v>
      </c>
      <c r="C485">
        <f t="shared" si="42"/>
        <v>12.308399999999999</v>
      </c>
      <c r="D485">
        <f t="shared" si="43"/>
        <v>-0.37839999999999918</v>
      </c>
      <c r="E485">
        <f t="shared" si="44"/>
        <v>13.73964</v>
      </c>
      <c r="F485">
        <f t="shared" si="45"/>
        <v>-1.8096399999999999</v>
      </c>
      <c r="G485">
        <f t="shared" si="46"/>
        <v>13.743400000000001</v>
      </c>
      <c r="H485">
        <f t="shared" si="47"/>
        <v>-1.8134000000000015</v>
      </c>
    </row>
    <row r="486" spans="1:8" x14ac:dyDescent="0.3">
      <c r="A486" s="4">
        <v>6</v>
      </c>
      <c r="B486">
        <v>11.93</v>
      </c>
      <c r="C486">
        <f t="shared" si="42"/>
        <v>12.308399999999999</v>
      </c>
      <c r="D486">
        <f t="shared" si="43"/>
        <v>-0.37839999999999918</v>
      </c>
      <c r="E486">
        <f t="shared" si="44"/>
        <v>13.73964</v>
      </c>
      <c r="F486">
        <f t="shared" si="45"/>
        <v>-1.8096399999999999</v>
      </c>
      <c r="G486">
        <f t="shared" si="46"/>
        <v>13.743400000000001</v>
      </c>
      <c r="H486">
        <f t="shared" si="47"/>
        <v>-1.8134000000000015</v>
      </c>
    </row>
    <row r="487" spans="1:8" x14ac:dyDescent="0.3">
      <c r="A487" s="4">
        <v>6</v>
      </c>
      <c r="B487">
        <v>11.93</v>
      </c>
      <c r="C487">
        <f t="shared" si="42"/>
        <v>12.308399999999999</v>
      </c>
      <c r="D487">
        <f t="shared" si="43"/>
        <v>-0.37839999999999918</v>
      </c>
      <c r="E487">
        <f t="shared" si="44"/>
        <v>13.73964</v>
      </c>
      <c r="F487">
        <f t="shared" si="45"/>
        <v>-1.8096399999999999</v>
      </c>
      <c r="G487">
        <f t="shared" si="46"/>
        <v>13.743400000000001</v>
      </c>
      <c r="H487">
        <f t="shared" si="47"/>
        <v>-1.8134000000000015</v>
      </c>
    </row>
    <row r="488" spans="1:8" x14ac:dyDescent="0.3">
      <c r="A488" s="4">
        <v>6</v>
      </c>
      <c r="B488">
        <v>11.93</v>
      </c>
      <c r="C488">
        <f t="shared" si="42"/>
        <v>12.308399999999999</v>
      </c>
      <c r="D488">
        <f t="shared" si="43"/>
        <v>-0.37839999999999918</v>
      </c>
      <c r="E488">
        <f t="shared" si="44"/>
        <v>13.73964</v>
      </c>
      <c r="F488">
        <f t="shared" si="45"/>
        <v>-1.8096399999999999</v>
      </c>
      <c r="G488">
        <f t="shared" si="46"/>
        <v>13.743400000000001</v>
      </c>
      <c r="H488">
        <f t="shared" si="47"/>
        <v>-1.8134000000000015</v>
      </c>
    </row>
    <row r="489" spans="1:8" x14ac:dyDescent="0.3">
      <c r="A489" s="4">
        <v>10</v>
      </c>
      <c r="B489">
        <v>18.55</v>
      </c>
      <c r="C489">
        <f t="shared" si="42"/>
        <v>19.2072</v>
      </c>
      <c r="D489">
        <f t="shared" si="43"/>
        <v>-0.65719999999999956</v>
      </c>
      <c r="E489">
        <f t="shared" si="44"/>
        <v>20.264600000000002</v>
      </c>
      <c r="F489">
        <f t="shared" si="45"/>
        <v>-1.7146000000000008</v>
      </c>
      <c r="G489">
        <f t="shared" si="46"/>
        <v>20.279</v>
      </c>
      <c r="H489">
        <f t="shared" si="47"/>
        <v>-1.7289999999999992</v>
      </c>
    </row>
    <row r="490" spans="1:8" x14ac:dyDescent="0.3">
      <c r="A490" s="4">
        <v>6</v>
      </c>
      <c r="B490">
        <v>11.93</v>
      </c>
      <c r="C490">
        <f t="shared" si="42"/>
        <v>12.308399999999999</v>
      </c>
      <c r="D490">
        <f t="shared" si="43"/>
        <v>-0.37839999999999918</v>
      </c>
      <c r="E490">
        <f t="shared" si="44"/>
        <v>13.73964</v>
      </c>
      <c r="F490">
        <f t="shared" si="45"/>
        <v>-1.8096399999999999</v>
      </c>
      <c r="G490">
        <f t="shared" si="46"/>
        <v>13.743400000000001</v>
      </c>
      <c r="H490">
        <f t="shared" si="47"/>
        <v>-1.8134000000000015</v>
      </c>
    </row>
    <row r="491" spans="1:8" x14ac:dyDescent="0.3">
      <c r="A491" s="4">
        <v>6</v>
      </c>
      <c r="B491">
        <v>11.93</v>
      </c>
      <c r="C491">
        <f t="shared" si="42"/>
        <v>12.308399999999999</v>
      </c>
      <c r="D491">
        <f t="shared" si="43"/>
        <v>-0.37839999999999918</v>
      </c>
      <c r="E491">
        <f t="shared" si="44"/>
        <v>13.73964</v>
      </c>
      <c r="F491">
        <f t="shared" si="45"/>
        <v>-1.8096399999999999</v>
      </c>
      <c r="G491">
        <f t="shared" si="46"/>
        <v>13.743400000000001</v>
      </c>
      <c r="H491">
        <f t="shared" si="47"/>
        <v>-1.8134000000000015</v>
      </c>
    </row>
    <row r="492" spans="1:8" x14ac:dyDescent="0.3">
      <c r="A492" s="4">
        <v>22</v>
      </c>
      <c r="B492">
        <v>43.073999999999998</v>
      </c>
      <c r="C492">
        <f t="shared" si="42"/>
        <v>39.519600000000004</v>
      </c>
      <c r="D492">
        <f t="shared" si="43"/>
        <v>3.554399999999994</v>
      </c>
      <c r="E492">
        <f t="shared" si="44"/>
        <v>39.881720000000001</v>
      </c>
      <c r="F492">
        <f t="shared" si="45"/>
        <v>3.1922799999999967</v>
      </c>
      <c r="G492">
        <f t="shared" si="46"/>
        <v>39.847399999999993</v>
      </c>
      <c r="H492">
        <f t="shared" si="47"/>
        <v>3.2266000000000048</v>
      </c>
    </row>
    <row r="493" spans="1:8" x14ac:dyDescent="0.3">
      <c r="A493" s="4">
        <v>26</v>
      </c>
      <c r="B493">
        <v>46.106000000000002</v>
      </c>
      <c r="C493">
        <f t="shared" si="42"/>
        <v>46.162400000000005</v>
      </c>
      <c r="D493">
        <f t="shared" si="43"/>
        <v>-5.6400000000003558E-2</v>
      </c>
      <c r="E493">
        <f t="shared" si="44"/>
        <v>46.422040000000003</v>
      </c>
      <c r="F493">
        <f t="shared" si="45"/>
        <v>-0.31604000000000099</v>
      </c>
      <c r="G493">
        <f t="shared" si="46"/>
        <v>46.357399999999998</v>
      </c>
      <c r="H493">
        <f t="shared" si="47"/>
        <v>-0.25139999999999674</v>
      </c>
    </row>
    <row r="494" spans="1:8" x14ac:dyDescent="0.3">
      <c r="A494" s="4">
        <v>60</v>
      </c>
      <c r="B494">
        <v>102.56</v>
      </c>
      <c r="C494">
        <f t="shared" si="42"/>
        <v>100.04219999999999</v>
      </c>
      <c r="D494">
        <f t="shared" si="43"/>
        <v>2.5178000000000083</v>
      </c>
      <c r="E494">
        <f t="shared" si="44"/>
        <v>101.3946</v>
      </c>
      <c r="F494">
        <f t="shared" si="45"/>
        <v>1.1654000000000053</v>
      </c>
      <c r="G494">
        <f t="shared" si="46"/>
        <v>101.434</v>
      </c>
      <c r="H494">
        <f t="shared" si="47"/>
        <v>1.1260000000000048</v>
      </c>
    </row>
    <row r="495" spans="1:8" x14ac:dyDescent="0.3">
      <c r="A495" s="4">
        <v>49</v>
      </c>
      <c r="B495">
        <v>79.799000000000007</v>
      </c>
      <c r="C495">
        <f t="shared" si="42"/>
        <v>83.116499999999988</v>
      </c>
      <c r="D495">
        <f t="shared" si="43"/>
        <v>-3.3174999999999812</v>
      </c>
      <c r="E495">
        <f t="shared" si="44"/>
        <v>83.799109999999999</v>
      </c>
      <c r="F495">
        <f t="shared" si="45"/>
        <v>-4.0001099999999923</v>
      </c>
      <c r="G495">
        <f t="shared" si="46"/>
        <v>83.665700000000001</v>
      </c>
      <c r="H495">
        <f t="shared" si="47"/>
        <v>-3.8666999999999945</v>
      </c>
    </row>
    <row r="496" spans="1:8" x14ac:dyDescent="0.3">
      <c r="A496" s="4">
        <v>18</v>
      </c>
      <c r="B496">
        <v>33.790000000000006</v>
      </c>
      <c r="C496">
        <f t="shared" si="42"/>
        <v>32.812800000000003</v>
      </c>
      <c r="D496">
        <f t="shared" si="43"/>
        <v>0.9772000000000034</v>
      </c>
      <c r="E496">
        <f t="shared" si="44"/>
        <v>33.339479999999995</v>
      </c>
      <c r="F496">
        <f t="shared" si="45"/>
        <v>0.45052000000001158</v>
      </c>
      <c r="G496">
        <f t="shared" si="46"/>
        <v>33.330999999999996</v>
      </c>
      <c r="H496">
        <f t="shared" si="47"/>
        <v>0.45900000000001029</v>
      </c>
    </row>
    <row r="497" spans="1:8" x14ac:dyDescent="0.3">
      <c r="A497" s="4">
        <v>6</v>
      </c>
      <c r="B497">
        <v>13.93</v>
      </c>
      <c r="C497">
        <f t="shared" si="42"/>
        <v>12.308399999999999</v>
      </c>
      <c r="D497">
        <f t="shared" si="43"/>
        <v>1.6216000000000008</v>
      </c>
      <c r="E497">
        <f t="shared" si="44"/>
        <v>13.73964</v>
      </c>
      <c r="F497">
        <f t="shared" si="45"/>
        <v>0.19036000000000008</v>
      </c>
      <c r="G497">
        <f t="shared" si="46"/>
        <v>13.743400000000001</v>
      </c>
      <c r="H497">
        <f t="shared" si="47"/>
        <v>0.18659999999999854</v>
      </c>
    </row>
    <row r="498" spans="1:8" x14ac:dyDescent="0.3">
      <c r="A498" s="4">
        <v>6</v>
      </c>
      <c r="B498">
        <v>11.93</v>
      </c>
      <c r="C498">
        <f t="shared" si="42"/>
        <v>12.308399999999999</v>
      </c>
      <c r="D498">
        <f t="shared" si="43"/>
        <v>-0.37839999999999918</v>
      </c>
      <c r="E498">
        <f t="shared" si="44"/>
        <v>13.73964</v>
      </c>
      <c r="F498">
        <f t="shared" si="45"/>
        <v>-1.8096399999999999</v>
      </c>
      <c r="G498">
        <f t="shared" si="46"/>
        <v>13.743400000000001</v>
      </c>
      <c r="H498">
        <f t="shared" si="47"/>
        <v>-1.8134000000000015</v>
      </c>
    </row>
    <row r="499" spans="1:8" x14ac:dyDescent="0.3">
      <c r="A499" s="4">
        <v>6</v>
      </c>
      <c r="B499">
        <v>11.93</v>
      </c>
      <c r="C499">
        <f t="shared" si="42"/>
        <v>12.308399999999999</v>
      </c>
      <c r="D499">
        <f t="shared" si="43"/>
        <v>-0.37839999999999918</v>
      </c>
      <c r="E499">
        <f t="shared" si="44"/>
        <v>13.73964</v>
      </c>
      <c r="F499">
        <f t="shared" si="45"/>
        <v>-1.8096399999999999</v>
      </c>
      <c r="G499">
        <f t="shared" si="46"/>
        <v>13.743400000000001</v>
      </c>
      <c r="H499">
        <f t="shared" si="47"/>
        <v>-1.8134000000000015</v>
      </c>
    </row>
    <row r="500" spans="1:8" x14ac:dyDescent="0.3">
      <c r="A500" s="4">
        <v>49</v>
      </c>
      <c r="B500">
        <v>83.135000000000005</v>
      </c>
      <c r="C500">
        <f t="shared" si="42"/>
        <v>83.116499999999988</v>
      </c>
      <c r="D500">
        <f t="shared" si="43"/>
        <v>1.850000000001728E-2</v>
      </c>
      <c r="E500">
        <f t="shared" si="44"/>
        <v>83.799109999999999</v>
      </c>
      <c r="F500">
        <f t="shared" si="45"/>
        <v>-0.66410999999999376</v>
      </c>
      <c r="G500">
        <f t="shared" si="46"/>
        <v>83.665700000000001</v>
      </c>
      <c r="H500">
        <f t="shared" si="47"/>
        <v>-0.53069999999999595</v>
      </c>
    </row>
    <row r="501" spans="1:8" x14ac:dyDescent="0.3">
      <c r="A501" s="4">
        <v>45</v>
      </c>
      <c r="B501">
        <v>74.379000000000005</v>
      </c>
      <c r="C501">
        <f t="shared" si="42"/>
        <v>76.841699999999989</v>
      </c>
      <c r="D501">
        <f t="shared" si="43"/>
        <v>-2.4626999999999839</v>
      </c>
      <c r="E501">
        <f t="shared" si="44"/>
        <v>77.344349999999991</v>
      </c>
      <c r="F501">
        <f t="shared" si="45"/>
        <v>-2.9653499999999866</v>
      </c>
      <c r="G501">
        <f t="shared" si="46"/>
        <v>77.192499999999995</v>
      </c>
      <c r="H501">
        <f t="shared" si="47"/>
        <v>-2.8134999999999906</v>
      </c>
    </row>
    <row r="502" spans="1:8" x14ac:dyDescent="0.3">
      <c r="A502" s="4">
        <v>42</v>
      </c>
      <c r="B502">
        <v>73.146000000000001</v>
      </c>
      <c r="C502">
        <f t="shared" si="42"/>
        <v>72.093599999999981</v>
      </c>
      <c r="D502">
        <f t="shared" si="43"/>
        <v>1.05240000000002</v>
      </c>
      <c r="E502">
        <f t="shared" si="44"/>
        <v>72.487319999999997</v>
      </c>
      <c r="F502">
        <f t="shared" si="45"/>
        <v>0.65868000000000393</v>
      </c>
      <c r="G502">
        <f t="shared" si="46"/>
        <v>72.333399999999997</v>
      </c>
      <c r="H502">
        <f t="shared" si="47"/>
        <v>0.81260000000000332</v>
      </c>
    </row>
    <row r="503" spans="1:8" x14ac:dyDescent="0.3">
      <c r="A503" s="4">
        <v>41</v>
      </c>
      <c r="B503">
        <v>68.951000000000008</v>
      </c>
      <c r="C503">
        <f t="shared" si="42"/>
        <v>70.502899999999997</v>
      </c>
      <c r="D503">
        <f t="shared" si="43"/>
        <v>-1.5518999999999892</v>
      </c>
      <c r="E503">
        <f t="shared" si="44"/>
        <v>70.865589999999997</v>
      </c>
      <c r="F503">
        <f t="shared" si="45"/>
        <v>-1.9145899999999898</v>
      </c>
      <c r="G503">
        <f t="shared" si="46"/>
        <v>70.712899999999991</v>
      </c>
      <c r="H503">
        <f t="shared" si="47"/>
        <v>-1.7618999999999829</v>
      </c>
    </row>
    <row r="504" spans="1:8" x14ac:dyDescent="0.3">
      <c r="A504" s="4">
        <v>48</v>
      </c>
      <c r="B504">
        <v>80.948000000000008</v>
      </c>
      <c r="C504">
        <f t="shared" si="42"/>
        <v>81.553799999999981</v>
      </c>
      <c r="D504">
        <f t="shared" si="43"/>
        <v>-0.60579999999997369</v>
      </c>
      <c r="E504">
        <f t="shared" si="44"/>
        <v>82.187880000000007</v>
      </c>
      <c r="F504">
        <f t="shared" si="45"/>
        <v>-1.2398799999999994</v>
      </c>
      <c r="G504">
        <f t="shared" si="46"/>
        <v>82.047999999999988</v>
      </c>
      <c r="H504">
        <f t="shared" si="47"/>
        <v>-1.0999999999999801</v>
      </c>
    </row>
    <row r="505" spans="1:8" x14ac:dyDescent="0.3">
      <c r="A505" s="4">
        <v>11</v>
      </c>
      <c r="B505">
        <v>20.205000000000002</v>
      </c>
      <c r="C505">
        <f t="shared" si="42"/>
        <v>20.921899999999997</v>
      </c>
      <c r="D505">
        <f t="shared" si="43"/>
        <v>-0.71689999999999543</v>
      </c>
      <c r="E505">
        <f t="shared" si="44"/>
        <v>21.897490000000001</v>
      </c>
      <c r="F505">
        <f t="shared" si="45"/>
        <v>-1.6924899999999994</v>
      </c>
      <c r="G505">
        <f t="shared" si="46"/>
        <v>21.911899999999999</v>
      </c>
      <c r="H505">
        <f t="shared" si="47"/>
        <v>-1.7068999999999974</v>
      </c>
    </row>
    <row r="506" spans="1:8" x14ac:dyDescent="0.3">
      <c r="A506" s="4">
        <v>6</v>
      </c>
      <c r="B506">
        <v>11.93</v>
      </c>
      <c r="C506">
        <f t="shared" si="42"/>
        <v>12.308399999999999</v>
      </c>
      <c r="D506">
        <f t="shared" si="43"/>
        <v>-0.37839999999999918</v>
      </c>
      <c r="E506">
        <f t="shared" si="44"/>
        <v>13.73964</v>
      </c>
      <c r="F506">
        <f t="shared" si="45"/>
        <v>-1.8096399999999999</v>
      </c>
      <c r="G506">
        <f t="shared" si="46"/>
        <v>13.743400000000001</v>
      </c>
      <c r="H506">
        <f t="shared" si="47"/>
        <v>-1.8134000000000015</v>
      </c>
    </row>
    <row r="507" spans="1:8" x14ac:dyDescent="0.3">
      <c r="A507" s="4">
        <v>6</v>
      </c>
      <c r="B507">
        <v>11.93</v>
      </c>
      <c r="C507">
        <f t="shared" si="42"/>
        <v>12.308399999999999</v>
      </c>
      <c r="D507">
        <f t="shared" si="43"/>
        <v>-0.37839999999999918</v>
      </c>
      <c r="E507">
        <f t="shared" si="44"/>
        <v>13.73964</v>
      </c>
      <c r="F507">
        <f t="shared" si="45"/>
        <v>-1.8096399999999999</v>
      </c>
      <c r="G507">
        <f t="shared" si="46"/>
        <v>13.743400000000001</v>
      </c>
      <c r="H507">
        <f t="shared" si="47"/>
        <v>-1.8134000000000015</v>
      </c>
    </row>
    <row r="508" spans="1:8" x14ac:dyDescent="0.3">
      <c r="A508" s="4">
        <v>6</v>
      </c>
      <c r="B508">
        <v>11.93</v>
      </c>
      <c r="C508">
        <f t="shared" si="42"/>
        <v>12.308399999999999</v>
      </c>
      <c r="D508">
        <f t="shared" si="43"/>
        <v>-0.37839999999999918</v>
      </c>
      <c r="E508">
        <f t="shared" si="44"/>
        <v>13.73964</v>
      </c>
      <c r="F508">
        <f t="shared" si="45"/>
        <v>-1.8096399999999999</v>
      </c>
      <c r="G508">
        <f t="shared" si="46"/>
        <v>13.743400000000001</v>
      </c>
      <c r="H508">
        <f t="shared" si="47"/>
        <v>-1.8134000000000015</v>
      </c>
    </row>
    <row r="509" spans="1:8" x14ac:dyDescent="0.3">
      <c r="A509" s="4">
        <v>13</v>
      </c>
      <c r="B509">
        <v>25.515000000000001</v>
      </c>
      <c r="C509">
        <f t="shared" si="42"/>
        <v>24.339299999999998</v>
      </c>
      <c r="D509">
        <f t="shared" si="43"/>
        <v>1.1757000000000026</v>
      </c>
      <c r="E509">
        <f t="shared" si="44"/>
        <v>25.164829999999998</v>
      </c>
      <c r="F509">
        <f t="shared" si="45"/>
        <v>0.35017000000000209</v>
      </c>
      <c r="G509">
        <f t="shared" si="46"/>
        <v>25.176500000000001</v>
      </c>
      <c r="H509">
        <f t="shared" si="47"/>
        <v>0.3384999999999998</v>
      </c>
    </row>
    <row r="510" spans="1:8" x14ac:dyDescent="0.3">
      <c r="A510" s="4">
        <v>62</v>
      </c>
      <c r="B510">
        <v>102.82000000000001</v>
      </c>
      <c r="C510">
        <f t="shared" si="42"/>
        <v>103.06759999999998</v>
      </c>
      <c r="D510">
        <f t="shared" si="43"/>
        <v>-0.24759999999997717</v>
      </c>
      <c r="E510">
        <f t="shared" si="44"/>
        <v>104.56491999999999</v>
      </c>
      <c r="F510">
        <f t="shared" si="45"/>
        <v>-1.7449199999999792</v>
      </c>
      <c r="G510">
        <f t="shared" si="46"/>
        <v>104.65940000000001</v>
      </c>
      <c r="H510">
        <f t="shared" si="47"/>
        <v>-1.8393999999999977</v>
      </c>
    </row>
    <row r="511" spans="1:8" x14ac:dyDescent="0.3">
      <c r="A511" s="4">
        <v>6</v>
      </c>
      <c r="B511">
        <v>11.93</v>
      </c>
      <c r="C511">
        <f t="shared" si="42"/>
        <v>12.308399999999999</v>
      </c>
      <c r="D511">
        <f t="shared" si="43"/>
        <v>-0.37839999999999918</v>
      </c>
      <c r="E511">
        <f t="shared" si="44"/>
        <v>13.73964</v>
      </c>
      <c r="F511">
        <f t="shared" si="45"/>
        <v>-1.8096399999999999</v>
      </c>
      <c r="G511">
        <f t="shared" si="46"/>
        <v>13.743400000000001</v>
      </c>
      <c r="H511">
        <f t="shared" si="47"/>
        <v>-1.8134000000000015</v>
      </c>
    </row>
    <row r="512" spans="1:8" x14ac:dyDescent="0.3">
      <c r="A512" s="4">
        <v>45</v>
      </c>
      <c r="B512">
        <v>75.043000000000006</v>
      </c>
      <c r="C512">
        <f t="shared" si="42"/>
        <v>76.841699999999989</v>
      </c>
      <c r="D512">
        <f t="shared" si="43"/>
        <v>-1.7986999999999824</v>
      </c>
      <c r="E512">
        <f t="shared" si="44"/>
        <v>77.344349999999991</v>
      </c>
      <c r="F512">
        <f t="shared" si="45"/>
        <v>-2.3013499999999851</v>
      </c>
      <c r="G512">
        <f t="shared" si="46"/>
        <v>77.192499999999995</v>
      </c>
      <c r="H512">
        <f t="shared" si="47"/>
        <v>-2.1494999999999891</v>
      </c>
    </row>
    <row r="513" spans="1:8" x14ac:dyDescent="0.3">
      <c r="A513" s="4">
        <v>13</v>
      </c>
      <c r="B513">
        <v>25.515000000000001</v>
      </c>
      <c r="C513">
        <f t="shared" si="42"/>
        <v>24.339299999999998</v>
      </c>
      <c r="D513">
        <f t="shared" si="43"/>
        <v>1.1757000000000026</v>
      </c>
      <c r="E513">
        <f t="shared" si="44"/>
        <v>25.164829999999998</v>
      </c>
      <c r="F513">
        <f t="shared" si="45"/>
        <v>0.35017000000000209</v>
      </c>
      <c r="G513">
        <f t="shared" si="46"/>
        <v>25.176500000000001</v>
      </c>
      <c r="H513">
        <f t="shared" si="47"/>
        <v>0.3384999999999998</v>
      </c>
    </row>
    <row r="514" spans="1:8" x14ac:dyDescent="0.3">
      <c r="A514" s="4">
        <v>54</v>
      </c>
      <c r="B514">
        <v>90.078000000000003</v>
      </c>
      <c r="C514">
        <f t="shared" ref="C514:C577" si="48">-0.002*(A514^2)+1.7567*A514+1.8402</f>
        <v>90.87</v>
      </c>
      <c r="D514">
        <f t="shared" si="43"/>
        <v>-0.79200000000000159</v>
      </c>
      <c r="E514">
        <f t="shared" si="44"/>
        <v>91.82795999999999</v>
      </c>
      <c r="F514">
        <f t="shared" si="45"/>
        <v>-1.7499599999999873</v>
      </c>
      <c r="G514">
        <f t="shared" si="46"/>
        <v>91.748199999999997</v>
      </c>
      <c r="H514">
        <f t="shared" si="47"/>
        <v>-1.6701999999999941</v>
      </c>
    </row>
    <row r="515" spans="1:8" x14ac:dyDescent="0.3">
      <c r="A515" s="4">
        <v>6</v>
      </c>
      <c r="B515">
        <v>11.93</v>
      </c>
      <c r="C515">
        <f t="shared" si="48"/>
        <v>12.308399999999999</v>
      </c>
      <c r="D515">
        <f t="shared" ref="D515:D578" si="49">B515-C515</f>
        <v>-0.37839999999999918</v>
      </c>
      <c r="E515">
        <f t="shared" ref="E515:E578" si="50">-0.00001*(A515^3)+0.0006*(A515^2)+1.6236*A515+3.9786</f>
        <v>13.73964</v>
      </c>
      <c r="F515">
        <f t="shared" ref="F515:F578" si="51">B515-E515</f>
        <v>-1.8096399999999999</v>
      </c>
      <c r="G515">
        <f t="shared" ref="G515:G578" si="52">-0.0002*(A515^2)+1.6371*A515+3.928</f>
        <v>13.743400000000001</v>
      </c>
      <c r="H515">
        <f t="shared" ref="H515:H578" si="53">B515-G515</f>
        <v>-1.8134000000000015</v>
      </c>
    </row>
    <row r="516" spans="1:8" x14ac:dyDescent="0.3">
      <c r="A516" s="4">
        <v>37</v>
      </c>
      <c r="B516">
        <v>62.195000000000007</v>
      </c>
      <c r="C516">
        <f t="shared" si="48"/>
        <v>64.100099999999998</v>
      </c>
      <c r="D516">
        <f t="shared" si="49"/>
        <v>-1.9050999999999902</v>
      </c>
      <c r="E516">
        <f t="shared" si="50"/>
        <v>64.366669999999999</v>
      </c>
      <c r="F516">
        <f t="shared" si="51"/>
        <v>-2.1716699999999918</v>
      </c>
      <c r="G516">
        <f t="shared" si="52"/>
        <v>64.226900000000001</v>
      </c>
      <c r="H516">
        <f t="shared" si="53"/>
        <v>-2.0318999999999932</v>
      </c>
    </row>
    <row r="517" spans="1:8" x14ac:dyDescent="0.3">
      <c r="A517" s="4">
        <v>12</v>
      </c>
      <c r="B517">
        <v>21.86</v>
      </c>
      <c r="C517">
        <f t="shared" si="48"/>
        <v>22.632599999999996</v>
      </c>
      <c r="D517">
        <f t="shared" si="49"/>
        <v>-0.77259999999999707</v>
      </c>
      <c r="E517">
        <f t="shared" si="50"/>
        <v>23.530920000000002</v>
      </c>
      <c r="F517">
        <f t="shared" si="51"/>
        <v>-1.6709200000000024</v>
      </c>
      <c r="G517">
        <f t="shared" si="52"/>
        <v>23.5444</v>
      </c>
      <c r="H517">
        <f t="shared" si="53"/>
        <v>-1.6844000000000001</v>
      </c>
    </row>
    <row r="518" spans="1:8" x14ac:dyDescent="0.3">
      <c r="A518" s="4">
        <v>7</v>
      </c>
      <c r="B518">
        <v>15.585000000000001</v>
      </c>
      <c r="C518">
        <f t="shared" si="48"/>
        <v>14.039099999999998</v>
      </c>
      <c r="D518">
        <f t="shared" si="49"/>
        <v>1.5459000000000032</v>
      </c>
      <c r="E518">
        <f t="shared" si="50"/>
        <v>15.369769999999999</v>
      </c>
      <c r="F518">
        <f t="shared" si="51"/>
        <v>0.21523000000000181</v>
      </c>
      <c r="G518">
        <f t="shared" si="52"/>
        <v>15.3779</v>
      </c>
      <c r="H518">
        <f t="shared" si="53"/>
        <v>0.20710000000000051</v>
      </c>
    </row>
    <row r="519" spans="1:8" x14ac:dyDescent="0.3">
      <c r="A519" s="4">
        <v>6</v>
      </c>
      <c r="B519">
        <v>11.93</v>
      </c>
      <c r="C519">
        <f t="shared" si="48"/>
        <v>12.308399999999999</v>
      </c>
      <c r="D519">
        <f t="shared" si="49"/>
        <v>-0.37839999999999918</v>
      </c>
      <c r="E519">
        <f t="shared" si="50"/>
        <v>13.73964</v>
      </c>
      <c r="F519">
        <f t="shared" si="51"/>
        <v>-1.8096399999999999</v>
      </c>
      <c r="G519">
        <f t="shared" si="52"/>
        <v>13.743400000000001</v>
      </c>
      <c r="H519">
        <f t="shared" si="53"/>
        <v>-1.8134000000000015</v>
      </c>
    </row>
    <row r="520" spans="1:8" x14ac:dyDescent="0.3">
      <c r="A520" s="4">
        <v>12</v>
      </c>
      <c r="B520">
        <v>21.86</v>
      </c>
      <c r="C520">
        <f t="shared" si="48"/>
        <v>22.632599999999996</v>
      </c>
      <c r="D520">
        <f t="shared" si="49"/>
        <v>-0.77259999999999707</v>
      </c>
      <c r="E520">
        <f t="shared" si="50"/>
        <v>23.530920000000002</v>
      </c>
      <c r="F520">
        <f t="shared" si="51"/>
        <v>-1.6709200000000024</v>
      </c>
      <c r="G520">
        <f t="shared" si="52"/>
        <v>23.5444</v>
      </c>
      <c r="H520">
        <f t="shared" si="53"/>
        <v>-1.6844000000000001</v>
      </c>
    </row>
    <row r="521" spans="1:8" x14ac:dyDescent="0.3">
      <c r="A521" s="4">
        <v>6</v>
      </c>
      <c r="B521">
        <v>11.93</v>
      </c>
      <c r="C521">
        <f t="shared" si="48"/>
        <v>12.308399999999999</v>
      </c>
      <c r="D521">
        <f t="shared" si="49"/>
        <v>-0.37839999999999918</v>
      </c>
      <c r="E521">
        <f t="shared" si="50"/>
        <v>13.73964</v>
      </c>
      <c r="F521">
        <f t="shared" si="51"/>
        <v>-1.8096399999999999</v>
      </c>
      <c r="G521">
        <f t="shared" si="52"/>
        <v>13.743400000000001</v>
      </c>
      <c r="H521">
        <f t="shared" si="53"/>
        <v>-1.8134000000000015</v>
      </c>
    </row>
    <row r="522" spans="1:8" x14ac:dyDescent="0.3">
      <c r="A522" s="4">
        <v>6</v>
      </c>
      <c r="B522">
        <v>11.93</v>
      </c>
      <c r="C522">
        <f t="shared" si="48"/>
        <v>12.308399999999999</v>
      </c>
      <c r="D522">
        <f t="shared" si="49"/>
        <v>-0.37839999999999918</v>
      </c>
      <c r="E522">
        <f t="shared" si="50"/>
        <v>13.73964</v>
      </c>
      <c r="F522">
        <f t="shared" si="51"/>
        <v>-1.8096399999999999</v>
      </c>
      <c r="G522">
        <f t="shared" si="52"/>
        <v>13.743400000000001</v>
      </c>
      <c r="H522">
        <f t="shared" si="53"/>
        <v>-1.8134000000000015</v>
      </c>
    </row>
    <row r="523" spans="1:8" x14ac:dyDescent="0.3">
      <c r="A523" s="4">
        <v>6</v>
      </c>
      <c r="B523">
        <v>11.93</v>
      </c>
      <c r="C523">
        <f t="shared" si="48"/>
        <v>12.308399999999999</v>
      </c>
      <c r="D523">
        <f t="shared" si="49"/>
        <v>-0.37839999999999918</v>
      </c>
      <c r="E523">
        <f t="shared" si="50"/>
        <v>13.73964</v>
      </c>
      <c r="F523">
        <f t="shared" si="51"/>
        <v>-1.8096399999999999</v>
      </c>
      <c r="G523">
        <f t="shared" si="52"/>
        <v>13.743400000000001</v>
      </c>
      <c r="H523">
        <f t="shared" si="53"/>
        <v>-1.8134000000000015</v>
      </c>
    </row>
    <row r="524" spans="1:8" x14ac:dyDescent="0.3">
      <c r="A524" s="4">
        <v>31</v>
      </c>
      <c r="B524">
        <v>53.721000000000004</v>
      </c>
      <c r="C524">
        <f t="shared" si="48"/>
        <v>54.375900000000001</v>
      </c>
      <c r="D524">
        <f t="shared" si="49"/>
        <v>-0.65489999999999782</v>
      </c>
      <c r="E524">
        <f t="shared" si="50"/>
        <v>54.588889999999992</v>
      </c>
      <c r="F524">
        <f t="shared" si="51"/>
        <v>-0.8678899999999885</v>
      </c>
      <c r="G524">
        <f t="shared" si="52"/>
        <v>54.485900000000001</v>
      </c>
      <c r="H524">
        <f t="shared" si="53"/>
        <v>-0.76489999999999725</v>
      </c>
    </row>
    <row r="525" spans="1:8" x14ac:dyDescent="0.3">
      <c r="A525" s="4">
        <v>6</v>
      </c>
      <c r="B525">
        <v>11.93</v>
      </c>
      <c r="C525">
        <f t="shared" si="48"/>
        <v>12.308399999999999</v>
      </c>
      <c r="D525">
        <f t="shared" si="49"/>
        <v>-0.37839999999999918</v>
      </c>
      <c r="E525">
        <f t="shared" si="50"/>
        <v>13.73964</v>
      </c>
      <c r="F525">
        <f t="shared" si="51"/>
        <v>-1.8096399999999999</v>
      </c>
      <c r="G525">
        <f t="shared" si="52"/>
        <v>13.743400000000001</v>
      </c>
      <c r="H525">
        <f t="shared" si="53"/>
        <v>-1.8134000000000015</v>
      </c>
    </row>
    <row r="526" spans="1:8" x14ac:dyDescent="0.3">
      <c r="A526" s="4">
        <v>6</v>
      </c>
      <c r="B526">
        <v>11.93</v>
      </c>
      <c r="C526">
        <f t="shared" si="48"/>
        <v>12.308399999999999</v>
      </c>
      <c r="D526">
        <f t="shared" si="49"/>
        <v>-0.37839999999999918</v>
      </c>
      <c r="E526">
        <f t="shared" si="50"/>
        <v>13.73964</v>
      </c>
      <c r="F526">
        <f t="shared" si="51"/>
        <v>-1.8096399999999999</v>
      </c>
      <c r="G526">
        <f t="shared" si="52"/>
        <v>13.743400000000001</v>
      </c>
      <c r="H526">
        <f t="shared" si="53"/>
        <v>-1.8134000000000015</v>
      </c>
    </row>
    <row r="527" spans="1:8" x14ac:dyDescent="0.3">
      <c r="A527" s="4">
        <v>10</v>
      </c>
      <c r="B527">
        <v>18.55</v>
      </c>
      <c r="C527">
        <f t="shared" si="48"/>
        <v>19.2072</v>
      </c>
      <c r="D527">
        <f t="shared" si="49"/>
        <v>-0.65719999999999956</v>
      </c>
      <c r="E527">
        <f t="shared" si="50"/>
        <v>20.264600000000002</v>
      </c>
      <c r="F527">
        <f t="shared" si="51"/>
        <v>-1.7146000000000008</v>
      </c>
      <c r="G527">
        <f t="shared" si="52"/>
        <v>20.279</v>
      </c>
      <c r="H527">
        <f t="shared" si="53"/>
        <v>-1.7289999999999992</v>
      </c>
    </row>
    <row r="528" spans="1:8" x14ac:dyDescent="0.3">
      <c r="A528" s="4">
        <v>28</v>
      </c>
      <c r="B528">
        <v>51.152000000000001</v>
      </c>
      <c r="C528">
        <f t="shared" si="48"/>
        <v>49.459800000000001</v>
      </c>
      <c r="D528">
        <f t="shared" si="49"/>
        <v>1.6921999999999997</v>
      </c>
      <c r="E528">
        <f t="shared" si="50"/>
        <v>49.690280000000001</v>
      </c>
      <c r="F528">
        <f t="shared" si="51"/>
        <v>1.4617199999999997</v>
      </c>
      <c r="G528">
        <f t="shared" si="52"/>
        <v>49.61</v>
      </c>
      <c r="H528">
        <f t="shared" si="53"/>
        <v>1.5420000000000016</v>
      </c>
    </row>
    <row r="529" spans="1:8" x14ac:dyDescent="0.3">
      <c r="A529" s="4">
        <v>6</v>
      </c>
      <c r="B529">
        <v>11.93</v>
      </c>
      <c r="C529">
        <f t="shared" si="48"/>
        <v>12.308399999999999</v>
      </c>
      <c r="D529">
        <f t="shared" si="49"/>
        <v>-0.37839999999999918</v>
      </c>
      <c r="E529">
        <f t="shared" si="50"/>
        <v>13.73964</v>
      </c>
      <c r="F529">
        <f t="shared" si="51"/>
        <v>-1.8096399999999999</v>
      </c>
      <c r="G529">
        <f t="shared" si="52"/>
        <v>13.743400000000001</v>
      </c>
      <c r="H529">
        <f t="shared" si="53"/>
        <v>-1.8134000000000015</v>
      </c>
    </row>
    <row r="530" spans="1:8" x14ac:dyDescent="0.3">
      <c r="A530" s="4">
        <v>6</v>
      </c>
      <c r="B530">
        <v>11.93</v>
      </c>
      <c r="C530">
        <f t="shared" si="48"/>
        <v>12.308399999999999</v>
      </c>
      <c r="D530">
        <f t="shared" si="49"/>
        <v>-0.37839999999999918</v>
      </c>
      <c r="E530">
        <f t="shared" si="50"/>
        <v>13.73964</v>
      </c>
      <c r="F530">
        <f t="shared" si="51"/>
        <v>-1.8096399999999999</v>
      </c>
      <c r="G530">
        <f t="shared" si="52"/>
        <v>13.743400000000001</v>
      </c>
      <c r="H530">
        <f t="shared" si="53"/>
        <v>-1.8134000000000015</v>
      </c>
    </row>
    <row r="531" spans="1:8" x14ac:dyDescent="0.3">
      <c r="A531" s="4">
        <v>12</v>
      </c>
      <c r="B531">
        <v>21.86</v>
      </c>
      <c r="C531">
        <f t="shared" si="48"/>
        <v>22.632599999999996</v>
      </c>
      <c r="D531">
        <f t="shared" si="49"/>
        <v>-0.77259999999999707</v>
      </c>
      <c r="E531">
        <f t="shared" si="50"/>
        <v>23.530920000000002</v>
      </c>
      <c r="F531">
        <f t="shared" si="51"/>
        <v>-1.6709200000000024</v>
      </c>
      <c r="G531">
        <f t="shared" si="52"/>
        <v>23.5444</v>
      </c>
      <c r="H531">
        <f t="shared" si="53"/>
        <v>-1.6844000000000001</v>
      </c>
    </row>
    <row r="532" spans="1:8" x14ac:dyDescent="0.3">
      <c r="A532" s="4">
        <v>6</v>
      </c>
      <c r="B532">
        <v>11.93</v>
      </c>
      <c r="C532">
        <f t="shared" si="48"/>
        <v>12.308399999999999</v>
      </c>
      <c r="D532">
        <f t="shared" si="49"/>
        <v>-0.37839999999999918</v>
      </c>
      <c r="E532">
        <f t="shared" si="50"/>
        <v>13.73964</v>
      </c>
      <c r="F532">
        <f t="shared" si="51"/>
        <v>-1.8096399999999999</v>
      </c>
      <c r="G532">
        <f t="shared" si="52"/>
        <v>13.743400000000001</v>
      </c>
      <c r="H532">
        <f t="shared" si="53"/>
        <v>-1.8134000000000015</v>
      </c>
    </row>
    <row r="533" spans="1:8" x14ac:dyDescent="0.3">
      <c r="A533" s="4">
        <v>13</v>
      </c>
      <c r="B533">
        <v>25.515000000000001</v>
      </c>
      <c r="C533">
        <f t="shared" si="48"/>
        <v>24.339299999999998</v>
      </c>
      <c r="D533">
        <f t="shared" si="49"/>
        <v>1.1757000000000026</v>
      </c>
      <c r="E533">
        <f t="shared" si="50"/>
        <v>25.164829999999998</v>
      </c>
      <c r="F533">
        <f t="shared" si="51"/>
        <v>0.35017000000000209</v>
      </c>
      <c r="G533">
        <f t="shared" si="52"/>
        <v>25.176500000000001</v>
      </c>
      <c r="H533">
        <f t="shared" si="53"/>
        <v>0.3384999999999998</v>
      </c>
    </row>
    <row r="534" spans="1:8" x14ac:dyDescent="0.3">
      <c r="A534" s="4">
        <v>16</v>
      </c>
      <c r="B534">
        <v>30.48</v>
      </c>
      <c r="C534">
        <f t="shared" si="48"/>
        <v>29.435399999999998</v>
      </c>
      <c r="D534">
        <f t="shared" si="49"/>
        <v>1.0446000000000026</v>
      </c>
      <c r="E534">
        <f t="shared" si="50"/>
        <v>30.068839999999998</v>
      </c>
      <c r="F534">
        <f t="shared" si="51"/>
        <v>0.41116000000000241</v>
      </c>
      <c r="G534">
        <f t="shared" si="52"/>
        <v>30.070399999999999</v>
      </c>
      <c r="H534">
        <f t="shared" si="53"/>
        <v>0.40960000000000107</v>
      </c>
    </row>
    <row r="535" spans="1:8" x14ac:dyDescent="0.3">
      <c r="A535" s="4">
        <v>6</v>
      </c>
      <c r="B535">
        <v>13.93</v>
      </c>
      <c r="C535">
        <f t="shared" si="48"/>
        <v>12.308399999999999</v>
      </c>
      <c r="D535">
        <f t="shared" si="49"/>
        <v>1.6216000000000008</v>
      </c>
      <c r="E535">
        <f t="shared" si="50"/>
        <v>13.73964</v>
      </c>
      <c r="F535">
        <f t="shared" si="51"/>
        <v>0.19036000000000008</v>
      </c>
      <c r="G535">
        <f t="shared" si="52"/>
        <v>13.743400000000001</v>
      </c>
      <c r="H535">
        <f t="shared" si="53"/>
        <v>0.18659999999999854</v>
      </c>
    </row>
    <row r="536" spans="1:8" x14ac:dyDescent="0.3">
      <c r="A536" s="4">
        <v>6</v>
      </c>
      <c r="B536">
        <v>11.93</v>
      </c>
      <c r="C536">
        <f t="shared" si="48"/>
        <v>12.308399999999999</v>
      </c>
      <c r="D536">
        <f t="shared" si="49"/>
        <v>-0.37839999999999918</v>
      </c>
      <c r="E536">
        <f t="shared" si="50"/>
        <v>13.73964</v>
      </c>
      <c r="F536">
        <f t="shared" si="51"/>
        <v>-1.8096399999999999</v>
      </c>
      <c r="G536">
        <f t="shared" si="52"/>
        <v>13.743400000000001</v>
      </c>
      <c r="H536">
        <f t="shared" si="53"/>
        <v>-1.8134000000000015</v>
      </c>
    </row>
    <row r="537" spans="1:8" x14ac:dyDescent="0.3">
      <c r="A537" s="4">
        <v>6</v>
      </c>
      <c r="B537">
        <v>11.93</v>
      </c>
      <c r="C537">
        <f t="shared" si="48"/>
        <v>12.308399999999999</v>
      </c>
      <c r="D537">
        <f t="shared" si="49"/>
        <v>-0.37839999999999918</v>
      </c>
      <c r="E537">
        <f t="shared" si="50"/>
        <v>13.73964</v>
      </c>
      <c r="F537">
        <f t="shared" si="51"/>
        <v>-1.8096399999999999</v>
      </c>
      <c r="G537">
        <f t="shared" si="52"/>
        <v>13.743400000000001</v>
      </c>
      <c r="H537">
        <f t="shared" si="53"/>
        <v>-1.8134000000000015</v>
      </c>
    </row>
    <row r="538" spans="1:8" x14ac:dyDescent="0.3">
      <c r="A538" s="4">
        <v>6</v>
      </c>
      <c r="B538">
        <v>11.93</v>
      </c>
      <c r="C538">
        <f t="shared" si="48"/>
        <v>12.308399999999999</v>
      </c>
      <c r="D538">
        <f t="shared" si="49"/>
        <v>-0.37839999999999918</v>
      </c>
      <c r="E538">
        <f t="shared" si="50"/>
        <v>13.73964</v>
      </c>
      <c r="F538">
        <f t="shared" si="51"/>
        <v>-1.8096399999999999</v>
      </c>
      <c r="G538">
        <f t="shared" si="52"/>
        <v>13.743400000000001</v>
      </c>
      <c r="H538">
        <f t="shared" si="53"/>
        <v>-1.8134000000000015</v>
      </c>
    </row>
    <row r="539" spans="1:8" x14ac:dyDescent="0.3">
      <c r="A539" s="4">
        <v>11</v>
      </c>
      <c r="B539">
        <v>20.205000000000002</v>
      </c>
      <c r="C539">
        <f t="shared" si="48"/>
        <v>20.921899999999997</v>
      </c>
      <c r="D539">
        <f t="shared" si="49"/>
        <v>-0.71689999999999543</v>
      </c>
      <c r="E539">
        <f t="shared" si="50"/>
        <v>21.897490000000001</v>
      </c>
      <c r="F539">
        <f t="shared" si="51"/>
        <v>-1.6924899999999994</v>
      </c>
      <c r="G539">
        <f t="shared" si="52"/>
        <v>21.911899999999999</v>
      </c>
      <c r="H539">
        <f t="shared" si="53"/>
        <v>-1.7068999999999974</v>
      </c>
    </row>
    <row r="540" spans="1:8" x14ac:dyDescent="0.3">
      <c r="A540" s="4">
        <v>6</v>
      </c>
      <c r="B540">
        <v>11.93</v>
      </c>
      <c r="C540">
        <f t="shared" si="48"/>
        <v>12.308399999999999</v>
      </c>
      <c r="D540">
        <f t="shared" si="49"/>
        <v>-0.37839999999999918</v>
      </c>
      <c r="E540">
        <f t="shared" si="50"/>
        <v>13.73964</v>
      </c>
      <c r="F540">
        <f t="shared" si="51"/>
        <v>-1.8096399999999999</v>
      </c>
      <c r="G540">
        <f t="shared" si="52"/>
        <v>13.743400000000001</v>
      </c>
      <c r="H540">
        <f t="shared" si="53"/>
        <v>-1.8134000000000015</v>
      </c>
    </row>
    <row r="541" spans="1:8" x14ac:dyDescent="0.3">
      <c r="A541" s="4">
        <v>6</v>
      </c>
      <c r="B541">
        <v>11.93</v>
      </c>
      <c r="C541">
        <f t="shared" si="48"/>
        <v>12.308399999999999</v>
      </c>
      <c r="D541">
        <f t="shared" si="49"/>
        <v>-0.37839999999999918</v>
      </c>
      <c r="E541">
        <f t="shared" si="50"/>
        <v>13.73964</v>
      </c>
      <c r="F541">
        <f t="shared" si="51"/>
        <v>-1.8096399999999999</v>
      </c>
      <c r="G541">
        <f t="shared" si="52"/>
        <v>13.743400000000001</v>
      </c>
      <c r="H541">
        <f t="shared" si="53"/>
        <v>-1.8134000000000015</v>
      </c>
    </row>
    <row r="542" spans="1:8" x14ac:dyDescent="0.3">
      <c r="A542" s="4">
        <v>6</v>
      </c>
      <c r="B542">
        <v>11.93</v>
      </c>
      <c r="C542">
        <f t="shared" si="48"/>
        <v>12.308399999999999</v>
      </c>
      <c r="D542">
        <f t="shared" si="49"/>
        <v>-0.37839999999999918</v>
      </c>
      <c r="E542">
        <f t="shared" si="50"/>
        <v>13.73964</v>
      </c>
      <c r="F542">
        <f t="shared" si="51"/>
        <v>-1.8096399999999999</v>
      </c>
      <c r="G542">
        <f t="shared" si="52"/>
        <v>13.743400000000001</v>
      </c>
      <c r="H542">
        <f t="shared" si="53"/>
        <v>-1.8134000000000015</v>
      </c>
    </row>
    <row r="543" spans="1:8" x14ac:dyDescent="0.3">
      <c r="A543" s="4">
        <v>6</v>
      </c>
      <c r="B543">
        <v>11.93</v>
      </c>
      <c r="C543">
        <f t="shared" si="48"/>
        <v>12.308399999999999</v>
      </c>
      <c r="D543">
        <f t="shared" si="49"/>
        <v>-0.37839999999999918</v>
      </c>
      <c r="E543">
        <f t="shared" si="50"/>
        <v>13.73964</v>
      </c>
      <c r="F543">
        <f t="shared" si="51"/>
        <v>-1.8096399999999999</v>
      </c>
      <c r="G543">
        <f t="shared" si="52"/>
        <v>13.743400000000001</v>
      </c>
      <c r="H543">
        <f t="shared" si="53"/>
        <v>-1.8134000000000015</v>
      </c>
    </row>
    <row r="544" spans="1:8" x14ac:dyDescent="0.3">
      <c r="A544" s="4">
        <v>6</v>
      </c>
      <c r="B544">
        <v>11.93</v>
      </c>
      <c r="C544">
        <f t="shared" si="48"/>
        <v>12.308399999999999</v>
      </c>
      <c r="D544">
        <f t="shared" si="49"/>
        <v>-0.37839999999999918</v>
      </c>
      <c r="E544">
        <f t="shared" si="50"/>
        <v>13.73964</v>
      </c>
      <c r="F544">
        <f t="shared" si="51"/>
        <v>-1.8096399999999999</v>
      </c>
      <c r="G544">
        <f t="shared" si="52"/>
        <v>13.743400000000001</v>
      </c>
      <c r="H544">
        <f t="shared" si="53"/>
        <v>-1.8134000000000015</v>
      </c>
    </row>
    <row r="545" spans="1:8" x14ac:dyDescent="0.3">
      <c r="A545" s="4">
        <v>11</v>
      </c>
      <c r="B545">
        <v>20.205000000000002</v>
      </c>
      <c r="C545">
        <f t="shared" si="48"/>
        <v>20.921899999999997</v>
      </c>
      <c r="D545">
        <f t="shared" si="49"/>
        <v>-0.71689999999999543</v>
      </c>
      <c r="E545">
        <f t="shared" si="50"/>
        <v>21.897490000000001</v>
      </c>
      <c r="F545">
        <f t="shared" si="51"/>
        <v>-1.6924899999999994</v>
      </c>
      <c r="G545">
        <f t="shared" si="52"/>
        <v>21.911899999999999</v>
      </c>
      <c r="H545">
        <f t="shared" si="53"/>
        <v>-1.7068999999999974</v>
      </c>
    </row>
    <row r="546" spans="1:8" x14ac:dyDescent="0.3">
      <c r="A546" s="4">
        <v>6</v>
      </c>
      <c r="B546">
        <v>11.93</v>
      </c>
      <c r="C546">
        <f t="shared" si="48"/>
        <v>12.308399999999999</v>
      </c>
      <c r="D546">
        <f t="shared" si="49"/>
        <v>-0.37839999999999918</v>
      </c>
      <c r="E546">
        <f t="shared" si="50"/>
        <v>13.73964</v>
      </c>
      <c r="F546">
        <f t="shared" si="51"/>
        <v>-1.8096399999999999</v>
      </c>
      <c r="G546">
        <f t="shared" si="52"/>
        <v>13.743400000000001</v>
      </c>
      <c r="H546">
        <f t="shared" si="53"/>
        <v>-1.8134000000000015</v>
      </c>
    </row>
    <row r="547" spans="1:8" x14ac:dyDescent="0.3">
      <c r="A547" s="4">
        <v>6</v>
      </c>
      <c r="B547">
        <v>11.93</v>
      </c>
      <c r="C547">
        <f t="shared" si="48"/>
        <v>12.308399999999999</v>
      </c>
      <c r="D547">
        <f t="shared" si="49"/>
        <v>-0.37839999999999918</v>
      </c>
      <c r="E547">
        <f t="shared" si="50"/>
        <v>13.73964</v>
      </c>
      <c r="F547">
        <f t="shared" si="51"/>
        <v>-1.8096399999999999</v>
      </c>
      <c r="G547">
        <f t="shared" si="52"/>
        <v>13.743400000000001</v>
      </c>
      <c r="H547">
        <f t="shared" si="53"/>
        <v>-1.8134000000000015</v>
      </c>
    </row>
    <row r="548" spans="1:8" x14ac:dyDescent="0.3">
      <c r="A548" s="4">
        <v>6</v>
      </c>
      <c r="B548">
        <v>11.93</v>
      </c>
      <c r="C548">
        <f t="shared" si="48"/>
        <v>12.308399999999999</v>
      </c>
      <c r="D548">
        <f t="shared" si="49"/>
        <v>-0.37839999999999918</v>
      </c>
      <c r="E548">
        <f t="shared" si="50"/>
        <v>13.73964</v>
      </c>
      <c r="F548">
        <f t="shared" si="51"/>
        <v>-1.8096399999999999</v>
      </c>
      <c r="G548">
        <f t="shared" si="52"/>
        <v>13.743400000000001</v>
      </c>
      <c r="H548">
        <f t="shared" si="53"/>
        <v>-1.8134000000000015</v>
      </c>
    </row>
    <row r="549" spans="1:8" x14ac:dyDescent="0.3">
      <c r="A549" s="4">
        <v>12</v>
      </c>
      <c r="B549">
        <v>21.86</v>
      </c>
      <c r="C549">
        <f t="shared" si="48"/>
        <v>22.632599999999996</v>
      </c>
      <c r="D549">
        <f t="shared" si="49"/>
        <v>-0.77259999999999707</v>
      </c>
      <c r="E549">
        <f t="shared" si="50"/>
        <v>23.530920000000002</v>
      </c>
      <c r="F549">
        <f t="shared" si="51"/>
        <v>-1.6709200000000024</v>
      </c>
      <c r="G549">
        <f t="shared" si="52"/>
        <v>23.5444</v>
      </c>
      <c r="H549">
        <f t="shared" si="53"/>
        <v>-1.6844000000000001</v>
      </c>
    </row>
    <row r="550" spans="1:8" x14ac:dyDescent="0.3">
      <c r="A550" s="4">
        <v>44</v>
      </c>
      <c r="B550">
        <v>76.192000000000007</v>
      </c>
      <c r="C550">
        <f t="shared" si="48"/>
        <v>75.262999999999991</v>
      </c>
      <c r="D550">
        <f t="shared" si="49"/>
        <v>0.92900000000001626</v>
      </c>
      <c r="E550">
        <f t="shared" si="50"/>
        <v>75.726759999999999</v>
      </c>
      <c r="F550">
        <f t="shared" si="51"/>
        <v>0.46524000000000854</v>
      </c>
      <c r="G550">
        <f t="shared" si="52"/>
        <v>75.573199999999986</v>
      </c>
      <c r="H550">
        <f t="shared" si="53"/>
        <v>0.61880000000002156</v>
      </c>
    </row>
    <row r="551" spans="1:8" x14ac:dyDescent="0.3">
      <c r="A551" s="4">
        <v>44</v>
      </c>
      <c r="B551">
        <v>74.192000000000007</v>
      </c>
      <c r="C551">
        <f t="shared" si="48"/>
        <v>75.262999999999991</v>
      </c>
      <c r="D551">
        <f t="shared" si="49"/>
        <v>-1.0709999999999837</v>
      </c>
      <c r="E551">
        <f t="shared" si="50"/>
        <v>75.726759999999999</v>
      </c>
      <c r="F551">
        <f t="shared" si="51"/>
        <v>-1.5347599999999915</v>
      </c>
      <c r="G551">
        <f t="shared" si="52"/>
        <v>75.573199999999986</v>
      </c>
      <c r="H551">
        <f t="shared" si="53"/>
        <v>-1.3811999999999784</v>
      </c>
    </row>
    <row r="552" spans="1:8" x14ac:dyDescent="0.3">
      <c r="A552" s="4">
        <v>57</v>
      </c>
      <c r="B552">
        <v>94.655000000000001</v>
      </c>
      <c r="C552">
        <f t="shared" si="48"/>
        <v>95.474099999999993</v>
      </c>
      <c r="D552">
        <f t="shared" si="49"/>
        <v>-0.81909999999999172</v>
      </c>
      <c r="E552">
        <f t="shared" si="50"/>
        <v>96.621269999999996</v>
      </c>
      <c r="F552">
        <f t="shared" si="51"/>
        <v>-1.9662699999999944</v>
      </c>
      <c r="G552">
        <f t="shared" si="52"/>
        <v>96.5929</v>
      </c>
      <c r="H552">
        <f t="shared" si="53"/>
        <v>-1.9378999999999991</v>
      </c>
    </row>
    <row r="553" spans="1:8" x14ac:dyDescent="0.3">
      <c r="A553" s="4">
        <v>50</v>
      </c>
      <c r="B553">
        <v>85.33</v>
      </c>
      <c r="C553">
        <f t="shared" si="48"/>
        <v>84.67519999999999</v>
      </c>
      <c r="D553">
        <f t="shared" si="49"/>
        <v>0.65480000000000871</v>
      </c>
      <c r="E553">
        <f t="shared" si="50"/>
        <v>85.408599999999993</v>
      </c>
      <c r="F553">
        <f t="shared" si="51"/>
        <v>-7.8599999999994452E-2</v>
      </c>
      <c r="G553">
        <f t="shared" si="52"/>
        <v>85.283000000000001</v>
      </c>
      <c r="H553">
        <f t="shared" si="53"/>
        <v>4.6999999999997044E-2</v>
      </c>
    </row>
    <row r="554" spans="1:8" x14ac:dyDescent="0.3">
      <c r="A554" s="4">
        <v>72</v>
      </c>
      <c r="B554">
        <v>116.816</v>
      </c>
      <c r="C554">
        <f t="shared" si="48"/>
        <v>117.9546</v>
      </c>
      <c r="D554">
        <f t="shared" si="49"/>
        <v>-1.1385999999999967</v>
      </c>
      <c r="E554">
        <f t="shared" si="50"/>
        <v>120.25572</v>
      </c>
      <c r="F554">
        <f t="shared" si="51"/>
        <v>-3.4397199999999941</v>
      </c>
      <c r="G554">
        <f t="shared" si="52"/>
        <v>120.7624</v>
      </c>
      <c r="H554">
        <f t="shared" si="53"/>
        <v>-3.946399999999997</v>
      </c>
    </row>
    <row r="555" spans="1:8" x14ac:dyDescent="0.3">
      <c r="A555" s="4">
        <v>43</v>
      </c>
      <c r="B555">
        <v>72.668999999999997</v>
      </c>
      <c r="C555">
        <f t="shared" si="48"/>
        <v>73.680300000000003</v>
      </c>
      <c r="D555">
        <f t="shared" si="49"/>
        <v>-1.0113000000000056</v>
      </c>
      <c r="E555">
        <f t="shared" si="50"/>
        <v>74.107729999999989</v>
      </c>
      <c r="F555">
        <f t="shared" si="51"/>
        <v>-1.4387299999999925</v>
      </c>
      <c r="G555">
        <f t="shared" si="52"/>
        <v>73.953500000000005</v>
      </c>
      <c r="H555">
        <f t="shared" si="53"/>
        <v>-1.2845000000000084</v>
      </c>
    </row>
    <row r="556" spans="1:8" x14ac:dyDescent="0.3">
      <c r="A556" s="4">
        <v>31</v>
      </c>
      <c r="B556">
        <v>54.393000000000001</v>
      </c>
      <c r="C556">
        <f t="shared" si="48"/>
        <v>54.375900000000001</v>
      </c>
      <c r="D556">
        <f t="shared" si="49"/>
        <v>1.7099999999999227E-2</v>
      </c>
      <c r="E556">
        <f t="shared" si="50"/>
        <v>54.588889999999992</v>
      </c>
      <c r="F556">
        <f t="shared" si="51"/>
        <v>-0.19588999999999146</v>
      </c>
      <c r="G556">
        <f t="shared" si="52"/>
        <v>54.485900000000001</v>
      </c>
      <c r="H556">
        <f t="shared" si="53"/>
        <v>-9.2900000000000205E-2</v>
      </c>
    </row>
    <row r="557" spans="1:8" x14ac:dyDescent="0.3">
      <c r="A557" s="4">
        <v>52</v>
      </c>
      <c r="B557">
        <v>85.703999999999994</v>
      </c>
      <c r="C557">
        <f t="shared" si="48"/>
        <v>87.780599999999993</v>
      </c>
      <c r="D557">
        <f t="shared" si="49"/>
        <v>-2.0765999999999991</v>
      </c>
      <c r="E557">
        <f t="shared" si="50"/>
        <v>88.622119999999995</v>
      </c>
      <c r="F557">
        <f t="shared" si="51"/>
        <v>-2.9181200000000018</v>
      </c>
      <c r="G557">
        <f t="shared" si="52"/>
        <v>88.51639999999999</v>
      </c>
      <c r="H557">
        <f t="shared" si="53"/>
        <v>-2.8123999999999967</v>
      </c>
    </row>
    <row r="558" spans="1:8" x14ac:dyDescent="0.3">
      <c r="A558" s="4">
        <v>29</v>
      </c>
      <c r="B558">
        <v>55.347000000000001</v>
      </c>
      <c r="C558">
        <f t="shared" si="48"/>
        <v>51.102499999999999</v>
      </c>
      <c r="D558">
        <f t="shared" si="49"/>
        <v>4.2445000000000022</v>
      </c>
      <c r="E558">
        <f t="shared" si="50"/>
        <v>51.323709999999998</v>
      </c>
      <c r="F558">
        <f t="shared" si="51"/>
        <v>4.0232900000000029</v>
      </c>
      <c r="G558">
        <f t="shared" si="52"/>
        <v>51.235700000000001</v>
      </c>
      <c r="H558">
        <f t="shared" si="53"/>
        <v>4.1113</v>
      </c>
    </row>
    <row r="559" spans="1:8" x14ac:dyDescent="0.3">
      <c r="A559" s="4">
        <v>14</v>
      </c>
      <c r="B559">
        <v>25.834000000000003</v>
      </c>
      <c r="C559">
        <f t="shared" si="48"/>
        <v>26.041999999999998</v>
      </c>
      <c r="D559">
        <f t="shared" si="49"/>
        <v>-0.20799999999999486</v>
      </c>
      <c r="E559">
        <f t="shared" si="50"/>
        <v>26.799160000000001</v>
      </c>
      <c r="F559">
        <f t="shared" si="51"/>
        <v>-0.96515999999999735</v>
      </c>
      <c r="G559">
        <f t="shared" si="52"/>
        <v>26.808199999999999</v>
      </c>
      <c r="H559">
        <f t="shared" si="53"/>
        <v>-0.97419999999999618</v>
      </c>
    </row>
    <row r="560" spans="1:8" x14ac:dyDescent="0.3">
      <c r="A560" s="4">
        <v>16</v>
      </c>
      <c r="B560">
        <v>33.144000000000005</v>
      </c>
      <c r="C560">
        <f t="shared" si="48"/>
        <v>29.435399999999998</v>
      </c>
      <c r="D560">
        <f t="shared" si="49"/>
        <v>3.7086000000000077</v>
      </c>
      <c r="E560">
        <f t="shared" si="50"/>
        <v>30.068839999999998</v>
      </c>
      <c r="F560">
        <f t="shared" si="51"/>
        <v>3.0751600000000074</v>
      </c>
      <c r="G560">
        <f t="shared" si="52"/>
        <v>30.070399999999999</v>
      </c>
      <c r="H560">
        <f t="shared" si="53"/>
        <v>3.0736000000000061</v>
      </c>
    </row>
    <row r="561" spans="1:8" x14ac:dyDescent="0.3">
      <c r="A561" s="4">
        <v>18</v>
      </c>
      <c r="B561">
        <v>35.790000000000006</v>
      </c>
      <c r="C561">
        <f t="shared" si="48"/>
        <v>32.812800000000003</v>
      </c>
      <c r="D561">
        <f t="shared" si="49"/>
        <v>2.9772000000000034</v>
      </c>
      <c r="E561">
        <f t="shared" si="50"/>
        <v>33.339479999999995</v>
      </c>
      <c r="F561">
        <f t="shared" si="51"/>
        <v>2.4505200000000116</v>
      </c>
      <c r="G561">
        <f t="shared" si="52"/>
        <v>33.330999999999996</v>
      </c>
      <c r="H561">
        <f t="shared" si="53"/>
        <v>2.4590000000000103</v>
      </c>
    </row>
    <row r="562" spans="1:8" x14ac:dyDescent="0.3">
      <c r="A562" s="4">
        <v>6</v>
      </c>
      <c r="B562">
        <v>11.93</v>
      </c>
      <c r="C562">
        <f t="shared" si="48"/>
        <v>12.308399999999999</v>
      </c>
      <c r="D562">
        <f t="shared" si="49"/>
        <v>-0.37839999999999918</v>
      </c>
      <c r="E562">
        <f t="shared" si="50"/>
        <v>13.73964</v>
      </c>
      <c r="F562">
        <f t="shared" si="51"/>
        <v>-1.8096399999999999</v>
      </c>
      <c r="G562">
        <f t="shared" si="52"/>
        <v>13.743400000000001</v>
      </c>
      <c r="H562">
        <f t="shared" si="53"/>
        <v>-1.8134000000000015</v>
      </c>
    </row>
    <row r="563" spans="1:8" x14ac:dyDescent="0.3">
      <c r="A563" s="4">
        <v>16</v>
      </c>
      <c r="B563">
        <v>29.144000000000002</v>
      </c>
      <c r="C563">
        <f t="shared" si="48"/>
        <v>29.435399999999998</v>
      </c>
      <c r="D563">
        <f t="shared" si="49"/>
        <v>-0.29139999999999588</v>
      </c>
      <c r="E563">
        <f t="shared" si="50"/>
        <v>30.068839999999998</v>
      </c>
      <c r="F563">
        <f t="shared" si="51"/>
        <v>-0.92483999999999611</v>
      </c>
      <c r="G563">
        <f t="shared" si="52"/>
        <v>30.070399999999999</v>
      </c>
      <c r="H563">
        <f t="shared" si="53"/>
        <v>-0.92639999999999745</v>
      </c>
    </row>
    <row r="564" spans="1:8" x14ac:dyDescent="0.3">
      <c r="A564" s="4">
        <v>6</v>
      </c>
      <c r="B564">
        <v>11.93</v>
      </c>
      <c r="C564">
        <f t="shared" si="48"/>
        <v>12.308399999999999</v>
      </c>
      <c r="D564">
        <f t="shared" si="49"/>
        <v>-0.37839999999999918</v>
      </c>
      <c r="E564">
        <f t="shared" si="50"/>
        <v>13.73964</v>
      </c>
      <c r="F564">
        <f t="shared" si="51"/>
        <v>-1.8096399999999999</v>
      </c>
      <c r="G564">
        <f t="shared" si="52"/>
        <v>13.743400000000001</v>
      </c>
      <c r="H564">
        <f t="shared" si="53"/>
        <v>-1.8134000000000015</v>
      </c>
    </row>
    <row r="565" spans="1:8" x14ac:dyDescent="0.3">
      <c r="A565" s="4">
        <v>34</v>
      </c>
      <c r="B565">
        <v>58.954000000000008</v>
      </c>
      <c r="C565">
        <f t="shared" si="48"/>
        <v>59.256</v>
      </c>
      <c r="D565">
        <f t="shared" si="49"/>
        <v>-0.3019999999999925</v>
      </c>
      <c r="E565">
        <f t="shared" si="50"/>
        <v>59.481559999999995</v>
      </c>
      <c r="F565">
        <f t="shared" si="51"/>
        <v>-0.52755999999998693</v>
      </c>
      <c r="G565">
        <f t="shared" si="52"/>
        <v>59.358199999999997</v>
      </c>
      <c r="H565">
        <f t="shared" si="53"/>
        <v>-0.40419999999998879</v>
      </c>
    </row>
    <row r="566" spans="1:8" x14ac:dyDescent="0.3">
      <c r="A566" s="4">
        <v>12</v>
      </c>
      <c r="B566">
        <v>23.86</v>
      </c>
      <c r="C566">
        <f t="shared" si="48"/>
        <v>22.632599999999996</v>
      </c>
      <c r="D566">
        <f t="shared" si="49"/>
        <v>1.2274000000000029</v>
      </c>
      <c r="E566">
        <f t="shared" si="50"/>
        <v>23.530920000000002</v>
      </c>
      <c r="F566">
        <f t="shared" si="51"/>
        <v>0.3290799999999976</v>
      </c>
      <c r="G566">
        <f t="shared" si="52"/>
        <v>23.5444</v>
      </c>
      <c r="H566">
        <f t="shared" si="53"/>
        <v>0.31559999999999988</v>
      </c>
    </row>
    <row r="567" spans="1:8" x14ac:dyDescent="0.3">
      <c r="A567" s="4">
        <v>10</v>
      </c>
      <c r="B567">
        <v>18.55</v>
      </c>
      <c r="C567">
        <f t="shared" si="48"/>
        <v>19.2072</v>
      </c>
      <c r="D567">
        <f t="shared" si="49"/>
        <v>-0.65719999999999956</v>
      </c>
      <c r="E567">
        <f t="shared" si="50"/>
        <v>20.264600000000002</v>
      </c>
      <c r="F567">
        <f t="shared" si="51"/>
        <v>-1.7146000000000008</v>
      </c>
      <c r="G567">
        <f t="shared" si="52"/>
        <v>20.279</v>
      </c>
      <c r="H567">
        <f t="shared" si="53"/>
        <v>-1.7289999999999992</v>
      </c>
    </row>
    <row r="568" spans="1:8" x14ac:dyDescent="0.3">
      <c r="A568" s="4">
        <v>11</v>
      </c>
      <c r="B568">
        <v>20.205000000000002</v>
      </c>
      <c r="C568">
        <f t="shared" si="48"/>
        <v>20.921899999999997</v>
      </c>
      <c r="D568">
        <f t="shared" si="49"/>
        <v>-0.71689999999999543</v>
      </c>
      <c r="E568">
        <f t="shared" si="50"/>
        <v>21.897490000000001</v>
      </c>
      <c r="F568">
        <f t="shared" si="51"/>
        <v>-1.6924899999999994</v>
      </c>
      <c r="G568">
        <f t="shared" si="52"/>
        <v>21.911899999999999</v>
      </c>
      <c r="H568">
        <f t="shared" si="53"/>
        <v>-1.7068999999999974</v>
      </c>
    </row>
    <row r="569" spans="1:8" x14ac:dyDescent="0.3">
      <c r="A569" s="4">
        <v>6</v>
      </c>
      <c r="B569">
        <v>11.93</v>
      </c>
      <c r="C569">
        <f t="shared" si="48"/>
        <v>12.308399999999999</v>
      </c>
      <c r="D569">
        <f t="shared" si="49"/>
        <v>-0.37839999999999918</v>
      </c>
      <c r="E569">
        <f t="shared" si="50"/>
        <v>13.73964</v>
      </c>
      <c r="F569">
        <f t="shared" si="51"/>
        <v>-1.8096399999999999</v>
      </c>
      <c r="G569">
        <f t="shared" si="52"/>
        <v>13.743400000000001</v>
      </c>
      <c r="H569">
        <f t="shared" si="53"/>
        <v>-1.8134000000000015</v>
      </c>
    </row>
    <row r="570" spans="1:8" x14ac:dyDescent="0.3">
      <c r="A570" s="4">
        <v>6</v>
      </c>
      <c r="B570">
        <v>11.93</v>
      </c>
      <c r="C570">
        <f t="shared" si="48"/>
        <v>12.308399999999999</v>
      </c>
      <c r="D570">
        <f t="shared" si="49"/>
        <v>-0.37839999999999918</v>
      </c>
      <c r="E570">
        <f t="shared" si="50"/>
        <v>13.73964</v>
      </c>
      <c r="F570">
        <f t="shared" si="51"/>
        <v>-1.8096399999999999</v>
      </c>
      <c r="G570">
        <f t="shared" si="52"/>
        <v>13.743400000000001</v>
      </c>
      <c r="H570">
        <f t="shared" si="53"/>
        <v>-1.8134000000000015</v>
      </c>
    </row>
    <row r="571" spans="1:8" x14ac:dyDescent="0.3">
      <c r="A571" s="4">
        <v>20</v>
      </c>
      <c r="B571">
        <v>37.763999999999996</v>
      </c>
      <c r="C571">
        <f t="shared" si="48"/>
        <v>36.174200000000006</v>
      </c>
      <c r="D571">
        <f t="shared" si="49"/>
        <v>1.5897999999999897</v>
      </c>
      <c r="E571">
        <f t="shared" si="50"/>
        <v>36.610599999999998</v>
      </c>
      <c r="F571">
        <f t="shared" si="51"/>
        <v>1.1533999999999978</v>
      </c>
      <c r="G571">
        <f t="shared" si="52"/>
        <v>36.589999999999996</v>
      </c>
      <c r="H571">
        <f t="shared" si="53"/>
        <v>1.1739999999999995</v>
      </c>
    </row>
    <row r="572" spans="1:8" x14ac:dyDescent="0.3">
      <c r="A572" s="4">
        <v>6</v>
      </c>
      <c r="B572">
        <v>11.93</v>
      </c>
      <c r="C572">
        <f t="shared" si="48"/>
        <v>12.308399999999999</v>
      </c>
      <c r="D572">
        <f t="shared" si="49"/>
        <v>-0.37839999999999918</v>
      </c>
      <c r="E572">
        <f t="shared" si="50"/>
        <v>13.73964</v>
      </c>
      <c r="F572">
        <f t="shared" si="51"/>
        <v>-1.8096399999999999</v>
      </c>
      <c r="G572">
        <f t="shared" si="52"/>
        <v>13.743400000000001</v>
      </c>
      <c r="H572">
        <f t="shared" si="53"/>
        <v>-1.8134000000000015</v>
      </c>
    </row>
    <row r="573" spans="1:8" x14ac:dyDescent="0.3">
      <c r="A573" s="4">
        <v>6</v>
      </c>
      <c r="B573">
        <v>11.93</v>
      </c>
      <c r="C573">
        <f t="shared" si="48"/>
        <v>12.308399999999999</v>
      </c>
      <c r="D573">
        <f t="shared" si="49"/>
        <v>-0.37839999999999918</v>
      </c>
      <c r="E573">
        <f t="shared" si="50"/>
        <v>13.73964</v>
      </c>
      <c r="F573">
        <f t="shared" si="51"/>
        <v>-1.8096399999999999</v>
      </c>
      <c r="G573">
        <f t="shared" si="52"/>
        <v>13.743400000000001</v>
      </c>
      <c r="H573">
        <f t="shared" si="53"/>
        <v>-1.8134000000000015</v>
      </c>
    </row>
    <row r="574" spans="1:8" x14ac:dyDescent="0.3">
      <c r="A574" s="4">
        <v>6</v>
      </c>
      <c r="B574">
        <v>11.93</v>
      </c>
      <c r="C574">
        <f t="shared" si="48"/>
        <v>12.308399999999999</v>
      </c>
      <c r="D574">
        <f t="shared" si="49"/>
        <v>-0.37839999999999918</v>
      </c>
      <c r="E574">
        <f t="shared" si="50"/>
        <v>13.73964</v>
      </c>
      <c r="F574">
        <f t="shared" si="51"/>
        <v>-1.8096399999999999</v>
      </c>
      <c r="G574">
        <f t="shared" si="52"/>
        <v>13.743400000000001</v>
      </c>
      <c r="H574">
        <f t="shared" si="53"/>
        <v>-1.8134000000000015</v>
      </c>
    </row>
    <row r="575" spans="1:8" x14ac:dyDescent="0.3">
      <c r="A575" s="4">
        <v>6</v>
      </c>
      <c r="B575">
        <v>11.93</v>
      </c>
      <c r="C575">
        <f t="shared" si="48"/>
        <v>12.308399999999999</v>
      </c>
      <c r="D575">
        <f t="shared" si="49"/>
        <v>-0.37839999999999918</v>
      </c>
      <c r="E575">
        <f t="shared" si="50"/>
        <v>13.73964</v>
      </c>
      <c r="F575">
        <f t="shared" si="51"/>
        <v>-1.8096399999999999</v>
      </c>
      <c r="G575">
        <f t="shared" si="52"/>
        <v>13.743400000000001</v>
      </c>
      <c r="H575">
        <f t="shared" si="53"/>
        <v>-1.8134000000000015</v>
      </c>
    </row>
    <row r="576" spans="1:8" x14ac:dyDescent="0.3">
      <c r="A576" s="4">
        <v>6</v>
      </c>
      <c r="B576">
        <v>11.93</v>
      </c>
      <c r="C576">
        <f t="shared" si="48"/>
        <v>12.308399999999999</v>
      </c>
      <c r="D576">
        <f t="shared" si="49"/>
        <v>-0.37839999999999918</v>
      </c>
      <c r="E576">
        <f t="shared" si="50"/>
        <v>13.73964</v>
      </c>
      <c r="F576">
        <f t="shared" si="51"/>
        <v>-1.8096399999999999</v>
      </c>
      <c r="G576">
        <f t="shared" si="52"/>
        <v>13.743400000000001</v>
      </c>
      <c r="H576">
        <f t="shared" si="53"/>
        <v>-1.8134000000000015</v>
      </c>
    </row>
    <row r="577" spans="1:8" x14ac:dyDescent="0.3">
      <c r="A577" s="4">
        <v>19</v>
      </c>
      <c r="B577">
        <v>36.109000000000002</v>
      </c>
      <c r="C577">
        <f t="shared" si="48"/>
        <v>34.4955</v>
      </c>
      <c r="D577">
        <f t="shared" si="49"/>
        <v>1.6135000000000019</v>
      </c>
      <c r="E577">
        <f t="shared" si="50"/>
        <v>34.975009999999997</v>
      </c>
      <c r="F577">
        <f t="shared" si="51"/>
        <v>1.1339900000000043</v>
      </c>
      <c r="G577">
        <f t="shared" si="52"/>
        <v>34.960700000000003</v>
      </c>
      <c r="H577">
        <f t="shared" si="53"/>
        <v>1.148299999999999</v>
      </c>
    </row>
    <row r="578" spans="1:8" x14ac:dyDescent="0.3">
      <c r="A578" s="4">
        <v>12</v>
      </c>
      <c r="B578">
        <v>22.524000000000001</v>
      </c>
      <c r="C578">
        <f t="shared" ref="C578:C641" si="54">-0.002*(A578^2)+1.7567*A578+1.8402</f>
        <v>22.632599999999996</v>
      </c>
      <c r="D578">
        <f t="shared" si="49"/>
        <v>-0.10859999999999559</v>
      </c>
      <c r="E578">
        <f t="shared" si="50"/>
        <v>23.530920000000002</v>
      </c>
      <c r="F578">
        <f t="shared" si="51"/>
        <v>-1.0069200000000009</v>
      </c>
      <c r="G578">
        <f t="shared" si="52"/>
        <v>23.5444</v>
      </c>
      <c r="H578">
        <f t="shared" si="53"/>
        <v>-1.0203999999999986</v>
      </c>
    </row>
    <row r="579" spans="1:8" x14ac:dyDescent="0.3">
      <c r="A579" s="4">
        <v>12</v>
      </c>
      <c r="B579">
        <v>21.86</v>
      </c>
      <c r="C579">
        <f t="shared" si="54"/>
        <v>22.632599999999996</v>
      </c>
      <c r="D579">
        <f t="shared" ref="D579:D642" si="55">B579-C579</f>
        <v>-0.77259999999999707</v>
      </c>
      <c r="E579">
        <f t="shared" ref="E579:E642" si="56">-0.00001*(A579^3)+0.0006*(A579^2)+1.6236*A579+3.9786</f>
        <v>23.530920000000002</v>
      </c>
      <c r="F579">
        <f t="shared" ref="F579:F642" si="57">B579-E579</f>
        <v>-1.6709200000000024</v>
      </c>
      <c r="G579">
        <f t="shared" ref="G579:G642" si="58">-0.0002*(A579^2)+1.6371*A579+3.928</f>
        <v>23.5444</v>
      </c>
      <c r="H579">
        <f t="shared" ref="H579:H642" si="59">B579-G579</f>
        <v>-1.6844000000000001</v>
      </c>
    </row>
    <row r="580" spans="1:8" x14ac:dyDescent="0.3">
      <c r="A580" s="4">
        <v>6</v>
      </c>
      <c r="B580">
        <v>11.93</v>
      </c>
      <c r="C580">
        <f t="shared" si="54"/>
        <v>12.308399999999999</v>
      </c>
      <c r="D580">
        <f t="shared" si="55"/>
        <v>-0.37839999999999918</v>
      </c>
      <c r="E580">
        <f t="shared" si="56"/>
        <v>13.73964</v>
      </c>
      <c r="F580">
        <f t="shared" si="57"/>
        <v>-1.8096399999999999</v>
      </c>
      <c r="G580">
        <f t="shared" si="58"/>
        <v>13.743400000000001</v>
      </c>
      <c r="H580">
        <f t="shared" si="59"/>
        <v>-1.8134000000000015</v>
      </c>
    </row>
    <row r="581" spans="1:8" x14ac:dyDescent="0.3">
      <c r="A581" s="4">
        <v>21</v>
      </c>
      <c r="B581">
        <v>39.419000000000004</v>
      </c>
      <c r="C581">
        <f t="shared" si="54"/>
        <v>37.8489</v>
      </c>
      <c r="D581">
        <f t="shared" si="55"/>
        <v>1.5701000000000036</v>
      </c>
      <c r="E581">
        <f t="shared" si="56"/>
        <v>38.246189999999999</v>
      </c>
      <c r="F581">
        <f t="shared" si="57"/>
        <v>1.1728100000000055</v>
      </c>
      <c r="G581">
        <f t="shared" si="58"/>
        <v>38.218899999999998</v>
      </c>
      <c r="H581">
        <f t="shared" si="59"/>
        <v>1.2001000000000062</v>
      </c>
    </row>
    <row r="582" spans="1:8" x14ac:dyDescent="0.3">
      <c r="A582" s="4">
        <v>12</v>
      </c>
      <c r="B582">
        <v>22.524000000000001</v>
      </c>
      <c r="C582">
        <f t="shared" si="54"/>
        <v>22.632599999999996</v>
      </c>
      <c r="D582">
        <f t="shared" si="55"/>
        <v>-0.10859999999999559</v>
      </c>
      <c r="E582">
        <f t="shared" si="56"/>
        <v>23.530920000000002</v>
      </c>
      <c r="F582">
        <f t="shared" si="57"/>
        <v>-1.0069200000000009</v>
      </c>
      <c r="G582">
        <f t="shared" si="58"/>
        <v>23.5444</v>
      </c>
      <c r="H582">
        <f t="shared" si="59"/>
        <v>-1.0203999999999986</v>
      </c>
    </row>
    <row r="583" spans="1:8" x14ac:dyDescent="0.3">
      <c r="A583" s="4">
        <v>12</v>
      </c>
      <c r="B583">
        <v>24.524000000000001</v>
      </c>
      <c r="C583">
        <f t="shared" si="54"/>
        <v>22.632599999999996</v>
      </c>
      <c r="D583">
        <f t="shared" si="55"/>
        <v>1.8914000000000044</v>
      </c>
      <c r="E583">
        <f t="shared" si="56"/>
        <v>23.530920000000002</v>
      </c>
      <c r="F583">
        <f t="shared" si="57"/>
        <v>0.99307999999999907</v>
      </c>
      <c r="G583">
        <f t="shared" si="58"/>
        <v>23.5444</v>
      </c>
      <c r="H583">
        <f t="shared" si="59"/>
        <v>0.97960000000000136</v>
      </c>
    </row>
    <row r="584" spans="1:8" x14ac:dyDescent="0.3">
      <c r="A584" s="4">
        <v>12</v>
      </c>
      <c r="B584">
        <v>21.86</v>
      </c>
      <c r="C584">
        <f t="shared" si="54"/>
        <v>22.632599999999996</v>
      </c>
      <c r="D584">
        <f t="shared" si="55"/>
        <v>-0.77259999999999707</v>
      </c>
      <c r="E584">
        <f t="shared" si="56"/>
        <v>23.530920000000002</v>
      </c>
      <c r="F584">
        <f t="shared" si="57"/>
        <v>-1.6709200000000024</v>
      </c>
      <c r="G584">
        <f t="shared" si="58"/>
        <v>23.5444</v>
      </c>
      <c r="H584">
        <f t="shared" si="59"/>
        <v>-1.6844000000000001</v>
      </c>
    </row>
    <row r="585" spans="1:8" x14ac:dyDescent="0.3">
      <c r="A585" s="4">
        <v>8</v>
      </c>
      <c r="B585">
        <v>15.24</v>
      </c>
      <c r="C585">
        <f t="shared" si="54"/>
        <v>15.765799999999999</v>
      </c>
      <c r="D585">
        <f t="shared" si="55"/>
        <v>-0.52579999999999849</v>
      </c>
      <c r="E585">
        <f t="shared" si="56"/>
        <v>17.000679999999999</v>
      </c>
      <c r="F585">
        <f t="shared" si="57"/>
        <v>-1.7606799999999989</v>
      </c>
      <c r="G585">
        <f t="shared" si="58"/>
        <v>17.012</v>
      </c>
      <c r="H585">
        <f t="shared" si="59"/>
        <v>-1.7720000000000002</v>
      </c>
    </row>
    <row r="586" spans="1:8" x14ac:dyDescent="0.3">
      <c r="A586" s="4">
        <v>16</v>
      </c>
      <c r="B586">
        <v>30.48</v>
      </c>
      <c r="C586">
        <f t="shared" si="54"/>
        <v>29.435399999999998</v>
      </c>
      <c r="D586">
        <f t="shared" si="55"/>
        <v>1.0446000000000026</v>
      </c>
      <c r="E586">
        <f t="shared" si="56"/>
        <v>30.068839999999998</v>
      </c>
      <c r="F586">
        <f t="shared" si="57"/>
        <v>0.41116000000000241</v>
      </c>
      <c r="G586">
        <f t="shared" si="58"/>
        <v>30.070399999999999</v>
      </c>
      <c r="H586">
        <f t="shared" si="59"/>
        <v>0.40960000000000107</v>
      </c>
    </row>
    <row r="587" spans="1:8" x14ac:dyDescent="0.3">
      <c r="A587" s="4">
        <v>6</v>
      </c>
      <c r="B587">
        <v>11.93</v>
      </c>
      <c r="C587">
        <f t="shared" si="54"/>
        <v>12.308399999999999</v>
      </c>
      <c r="D587">
        <f t="shared" si="55"/>
        <v>-0.37839999999999918</v>
      </c>
      <c r="E587">
        <f t="shared" si="56"/>
        <v>13.73964</v>
      </c>
      <c r="F587">
        <f t="shared" si="57"/>
        <v>-1.8096399999999999</v>
      </c>
      <c r="G587">
        <f t="shared" si="58"/>
        <v>13.743400000000001</v>
      </c>
      <c r="H587">
        <f t="shared" si="59"/>
        <v>-1.8134000000000015</v>
      </c>
    </row>
    <row r="588" spans="1:8" x14ac:dyDescent="0.3">
      <c r="A588" s="4">
        <v>6</v>
      </c>
      <c r="B588">
        <v>11.93</v>
      </c>
      <c r="C588">
        <f t="shared" si="54"/>
        <v>12.308399999999999</v>
      </c>
      <c r="D588">
        <f t="shared" si="55"/>
        <v>-0.37839999999999918</v>
      </c>
      <c r="E588">
        <f t="shared" si="56"/>
        <v>13.73964</v>
      </c>
      <c r="F588">
        <f t="shared" si="57"/>
        <v>-1.8096399999999999</v>
      </c>
      <c r="G588">
        <f t="shared" si="58"/>
        <v>13.743400000000001</v>
      </c>
      <c r="H588">
        <f t="shared" si="59"/>
        <v>-1.8134000000000015</v>
      </c>
    </row>
    <row r="589" spans="1:8" x14ac:dyDescent="0.3">
      <c r="A589" s="4">
        <v>30</v>
      </c>
      <c r="B589">
        <v>56.870000000000005</v>
      </c>
      <c r="C589">
        <f t="shared" si="54"/>
        <v>52.741200000000006</v>
      </c>
      <c r="D589">
        <f t="shared" si="55"/>
        <v>4.1287999999999982</v>
      </c>
      <c r="E589">
        <f t="shared" si="56"/>
        <v>52.956600000000002</v>
      </c>
      <c r="F589">
        <f t="shared" si="57"/>
        <v>3.9134000000000029</v>
      </c>
      <c r="G589">
        <f t="shared" si="58"/>
        <v>52.860999999999997</v>
      </c>
      <c r="H589">
        <f t="shared" si="59"/>
        <v>4.0090000000000074</v>
      </c>
    </row>
    <row r="590" spans="1:8" x14ac:dyDescent="0.3">
      <c r="A590" s="4">
        <v>6</v>
      </c>
      <c r="B590">
        <v>11.93</v>
      </c>
      <c r="C590">
        <f t="shared" si="54"/>
        <v>12.308399999999999</v>
      </c>
      <c r="D590">
        <f t="shared" si="55"/>
        <v>-0.37839999999999918</v>
      </c>
      <c r="E590">
        <f t="shared" si="56"/>
        <v>13.73964</v>
      </c>
      <c r="F590">
        <f t="shared" si="57"/>
        <v>-1.8096399999999999</v>
      </c>
      <c r="G590">
        <f t="shared" si="58"/>
        <v>13.743400000000001</v>
      </c>
      <c r="H590">
        <f t="shared" si="59"/>
        <v>-1.8134000000000015</v>
      </c>
    </row>
    <row r="591" spans="1:8" x14ac:dyDescent="0.3">
      <c r="A591" s="4">
        <v>6</v>
      </c>
      <c r="B591">
        <v>11.93</v>
      </c>
      <c r="C591">
        <f t="shared" si="54"/>
        <v>12.308399999999999</v>
      </c>
      <c r="D591">
        <f t="shared" si="55"/>
        <v>-0.37839999999999918</v>
      </c>
      <c r="E591">
        <f t="shared" si="56"/>
        <v>13.73964</v>
      </c>
      <c r="F591">
        <f t="shared" si="57"/>
        <v>-1.8096399999999999</v>
      </c>
      <c r="G591">
        <f t="shared" si="58"/>
        <v>13.743400000000001</v>
      </c>
      <c r="H591">
        <f t="shared" si="59"/>
        <v>-1.8134000000000015</v>
      </c>
    </row>
    <row r="592" spans="1:8" x14ac:dyDescent="0.3">
      <c r="A592" s="4">
        <v>7</v>
      </c>
      <c r="B592">
        <v>13.585000000000001</v>
      </c>
      <c r="C592">
        <f t="shared" si="54"/>
        <v>14.039099999999998</v>
      </c>
      <c r="D592">
        <f t="shared" si="55"/>
        <v>-0.45409999999999684</v>
      </c>
      <c r="E592">
        <f t="shared" si="56"/>
        <v>15.369769999999999</v>
      </c>
      <c r="F592">
        <f t="shared" si="57"/>
        <v>-1.7847699999999982</v>
      </c>
      <c r="G592">
        <f t="shared" si="58"/>
        <v>15.3779</v>
      </c>
      <c r="H592">
        <f t="shared" si="59"/>
        <v>-1.7928999999999995</v>
      </c>
    </row>
    <row r="593" spans="1:8" x14ac:dyDescent="0.3">
      <c r="A593" s="4">
        <v>6</v>
      </c>
      <c r="B593">
        <v>11.93</v>
      </c>
      <c r="C593">
        <f t="shared" si="54"/>
        <v>12.308399999999999</v>
      </c>
      <c r="D593">
        <f t="shared" si="55"/>
        <v>-0.37839999999999918</v>
      </c>
      <c r="E593">
        <f t="shared" si="56"/>
        <v>13.73964</v>
      </c>
      <c r="F593">
        <f t="shared" si="57"/>
        <v>-1.8096399999999999</v>
      </c>
      <c r="G593">
        <f t="shared" si="58"/>
        <v>13.743400000000001</v>
      </c>
      <c r="H593">
        <f t="shared" si="59"/>
        <v>-1.8134000000000015</v>
      </c>
    </row>
    <row r="594" spans="1:8" x14ac:dyDescent="0.3">
      <c r="A594" s="4">
        <v>6</v>
      </c>
      <c r="B594">
        <v>11.93</v>
      </c>
      <c r="C594">
        <f t="shared" si="54"/>
        <v>12.308399999999999</v>
      </c>
      <c r="D594">
        <f t="shared" si="55"/>
        <v>-0.37839999999999918</v>
      </c>
      <c r="E594">
        <f t="shared" si="56"/>
        <v>13.73964</v>
      </c>
      <c r="F594">
        <f t="shared" si="57"/>
        <v>-1.8096399999999999</v>
      </c>
      <c r="G594">
        <f t="shared" si="58"/>
        <v>13.743400000000001</v>
      </c>
      <c r="H594">
        <f t="shared" si="59"/>
        <v>-1.8134000000000015</v>
      </c>
    </row>
    <row r="595" spans="1:8" x14ac:dyDescent="0.3">
      <c r="A595" s="4">
        <v>6</v>
      </c>
      <c r="B595">
        <v>11.93</v>
      </c>
      <c r="C595">
        <f t="shared" si="54"/>
        <v>12.308399999999999</v>
      </c>
      <c r="D595">
        <f t="shared" si="55"/>
        <v>-0.37839999999999918</v>
      </c>
      <c r="E595">
        <f t="shared" si="56"/>
        <v>13.73964</v>
      </c>
      <c r="F595">
        <f t="shared" si="57"/>
        <v>-1.8096399999999999</v>
      </c>
      <c r="G595">
        <f t="shared" si="58"/>
        <v>13.743400000000001</v>
      </c>
      <c r="H595">
        <f t="shared" si="59"/>
        <v>-1.8134000000000015</v>
      </c>
    </row>
    <row r="596" spans="1:8" x14ac:dyDescent="0.3">
      <c r="A596" s="4">
        <v>6</v>
      </c>
      <c r="B596">
        <v>11.93</v>
      </c>
      <c r="C596">
        <f t="shared" si="54"/>
        <v>12.308399999999999</v>
      </c>
      <c r="D596">
        <f t="shared" si="55"/>
        <v>-0.37839999999999918</v>
      </c>
      <c r="E596">
        <f t="shared" si="56"/>
        <v>13.73964</v>
      </c>
      <c r="F596">
        <f t="shared" si="57"/>
        <v>-1.8096399999999999</v>
      </c>
      <c r="G596">
        <f t="shared" si="58"/>
        <v>13.743400000000001</v>
      </c>
      <c r="H596">
        <f t="shared" si="59"/>
        <v>-1.8134000000000015</v>
      </c>
    </row>
    <row r="597" spans="1:8" x14ac:dyDescent="0.3">
      <c r="A597" s="4">
        <v>6</v>
      </c>
      <c r="B597">
        <v>11.93</v>
      </c>
      <c r="C597">
        <f t="shared" si="54"/>
        <v>12.308399999999999</v>
      </c>
      <c r="D597">
        <f t="shared" si="55"/>
        <v>-0.37839999999999918</v>
      </c>
      <c r="E597">
        <f t="shared" si="56"/>
        <v>13.73964</v>
      </c>
      <c r="F597">
        <f t="shared" si="57"/>
        <v>-1.8096399999999999</v>
      </c>
      <c r="G597">
        <f t="shared" si="58"/>
        <v>13.743400000000001</v>
      </c>
      <c r="H597">
        <f t="shared" si="59"/>
        <v>-1.8134000000000015</v>
      </c>
    </row>
    <row r="598" spans="1:8" x14ac:dyDescent="0.3">
      <c r="A598" s="4">
        <v>6</v>
      </c>
      <c r="B598">
        <v>11.93</v>
      </c>
      <c r="C598">
        <f t="shared" si="54"/>
        <v>12.308399999999999</v>
      </c>
      <c r="D598">
        <f t="shared" si="55"/>
        <v>-0.37839999999999918</v>
      </c>
      <c r="E598">
        <f t="shared" si="56"/>
        <v>13.73964</v>
      </c>
      <c r="F598">
        <f t="shared" si="57"/>
        <v>-1.8096399999999999</v>
      </c>
      <c r="G598">
        <f t="shared" si="58"/>
        <v>13.743400000000001</v>
      </c>
      <c r="H598">
        <f t="shared" si="59"/>
        <v>-1.8134000000000015</v>
      </c>
    </row>
    <row r="599" spans="1:8" x14ac:dyDescent="0.3">
      <c r="A599" s="4">
        <v>7</v>
      </c>
      <c r="B599">
        <v>13.585000000000001</v>
      </c>
      <c r="C599">
        <f t="shared" si="54"/>
        <v>14.039099999999998</v>
      </c>
      <c r="D599">
        <f t="shared" si="55"/>
        <v>-0.45409999999999684</v>
      </c>
      <c r="E599">
        <f t="shared" si="56"/>
        <v>15.369769999999999</v>
      </c>
      <c r="F599">
        <f t="shared" si="57"/>
        <v>-1.7847699999999982</v>
      </c>
      <c r="G599">
        <f t="shared" si="58"/>
        <v>15.3779</v>
      </c>
      <c r="H599">
        <f t="shared" si="59"/>
        <v>-1.7928999999999995</v>
      </c>
    </row>
    <row r="600" spans="1:8" x14ac:dyDescent="0.3">
      <c r="A600" s="4">
        <v>6</v>
      </c>
      <c r="B600">
        <v>11.93</v>
      </c>
      <c r="C600">
        <f t="shared" si="54"/>
        <v>12.308399999999999</v>
      </c>
      <c r="D600">
        <f t="shared" si="55"/>
        <v>-0.37839999999999918</v>
      </c>
      <c r="E600">
        <f t="shared" si="56"/>
        <v>13.73964</v>
      </c>
      <c r="F600">
        <f t="shared" si="57"/>
        <v>-1.8096399999999999</v>
      </c>
      <c r="G600">
        <f t="shared" si="58"/>
        <v>13.743400000000001</v>
      </c>
      <c r="H600">
        <f t="shared" si="59"/>
        <v>-1.8134000000000015</v>
      </c>
    </row>
    <row r="601" spans="1:8" x14ac:dyDescent="0.3">
      <c r="A601" s="4">
        <v>6</v>
      </c>
      <c r="B601">
        <v>11.93</v>
      </c>
      <c r="C601">
        <f t="shared" si="54"/>
        <v>12.308399999999999</v>
      </c>
      <c r="D601">
        <f t="shared" si="55"/>
        <v>-0.37839999999999918</v>
      </c>
      <c r="E601">
        <f t="shared" si="56"/>
        <v>13.73964</v>
      </c>
      <c r="F601">
        <f t="shared" si="57"/>
        <v>-1.8096399999999999</v>
      </c>
      <c r="G601">
        <f t="shared" si="58"/>
        <v>13.743400000000001</v>
      </c>
      <c r="H601">
        <f t="shared" si="59"/>
        <v>-1.8134000000000015</v>
      </c>
    </row>
    <row r="602" spans="1:8" x14ac:dyDescent="0.3">
      <c r="A602" s="4">
        <v>6</v>
      </c>
      <c r="B602">
        <v>11.93</v>
      </c>
      <c r="C602">
        <f t="shared" si="54"/>
        <v>12.308399999999999</v>
      </c>
      <c r="D602">
        <f t="shared" si="55"/>
        <v>-0.37839999999999918</v>
      </c>
      <c r="E602">
        <f t="shared" si="56"/>
        <v>13.73964</v>
      </c>
      <c r="F602">
        <f t="shared" si="57"/>
        <v>-1.8096399999999999</v>
      </c>
      <c r="G602">
        <f t="shared" si="58"/>
        <v>13.743400000000001</v>
      </c>
      <c r="H602">
        <f t="shared" si="59"/>
        <v>-1.8134000000000015</v>
      </c>
    </row>
    <row r="603" spans="1:8" x14ac:dyDescent="0.3">
      <c r="A603" s="4">
        <v>6</v>
      </c>
      <c r="B603">
        <v>11.93</v>
      </c>
      <c r="C603">
        <f t="shared" si="54"/>
        <v>12.308399999999999</v>
      </c>
      <c r="D603">
        <f t="shared" si="55"/>
        <v>-0.37839999999999918</v>
      </c>
      <c r="E603">
        <f t="shared" si="56"/>
        <v>13.73964</v>
      </c>
      <c r="F603">
        <f t="shared" si="57"/>
        <v>-1.8096399999999999</v>
      </c>
      <c r="G603">
        <f t="shared" si="58"/>
        <v>13.743400000000001</v>
      </c>
      <c r="H603">
        <f t="shared" si="59"/>
        <v>-1.8134000000000015</v>
      </c>
    </row>
    <row r="604" spans="1:8" x14ac:dyDescent="0.3">
      <c r="A604" s="4">
        <v>35</v>
      </c>
      <c r="B604">
        <v>61.149000000000001</v>
      </c>
      <c r="C604">
        <f t="shared" si="54"/>
        <v>60.874699999999997</v>
      </c>
      <c r="D604">
        <f t="shared" si="55"/>
        <v>0.27430000000000376</v>
      </c>
      <c r="E604">
        <f t="shared" si="56"/>
        <v>61.110849999999999</v>
      </c>
      <c r="F604">
        <f t="shared" si="57"/>
        <v>3.8150000000001683E-2</v>
      </c>
      <c r="G604">
        <f t="shared" si="58"/>
        <v>60.981499999999997</v>
      </c>
      <c r="H604">
        <f t="shared" si="59"/>
        <v>0.16750000000000398</v>
      </c>
    </row>
    <row r="605" spans="1:8" x14ac:dyDescent="0.3">
      <c r="A605" s="4">
        <v>14</v>
      </c>
      <c r="B605">
        <v>26.498000000000001</v>
      </c>
      <c r="C605">
        <f t="shared" si="54"/>
        <v>26.041999999999998</v>
      </c>
      <c r="D605">
        <f t="shared" si="55"/>
        <v>0.45600000000000307</v>
      </c>
      <c r="E605">
        <f t="shared" si="56"/>
        <v>26.799160000000001</v>
      </c>
      <c r="F605">
        <f t="shared" si="57"/>
        <v>-0.30115999999999943</v>
      </c>
      <c r="G605">
        <f t="shared" si="58"/>
        <v>26.808199999999999</v>
      </c>
      <c r="H605">
        <f t="shared" si="59"/>
        <v>-0.31019999999999825</v>
      </c>
    </row>
    <row r="606" spans="1:8" x14ac:dyDescent="0.3">
      <c r="A606" s="4">
        <v>15</v>
      </c>
      <c r="B606">
        <v>26.153000000000002</v>
      </c>
      <c r="C606">
        <f t="shared" si="54"/>
        <v>27.7407</v>
      </c>
      <c r="D606">
        <f t="shared" si="55"/>
        <v>-1.5876999999999981</v>
      </c>
      <c r="E606">
        <f t="shared" si="56"/>
        <v>28.43385</v>
      </c>
      <c r="F606">
        <f t="shared" si="57"/>
        <v>-2.2808499999999974</v>
      </c>
      <c r="G606">
        <f t="shared" si="58"/>
        <v>28.439499999999999</v>
      </c>
      <c r="H606">
        <f t="shared" si="59"/>
        <v>-2.2864999999999966</v>
      </c>
    </row>
    <row r="607" spans="1:8" x14ac:dyDescent="0.3">
      <c r="A607" s="4">
        <v>18</v>
      </c>
      <c r="B607">
        <v>33.790000000000006</v>
      </c>
      <c r="C607">
        <f t="shared" si="54"/>
        <v>32.812800000000003</v>
      </c>
      <c r="D607">
        <f t="shared" si="55"/>
        <v>0.9772000000000034</v>
      </c>
      <c r="E607">
        <f t="shared" si="56"/>
        <v>33.339479999999995</v>
      </c>
      <c r="F607">
        <f t="shared" si="57"/>
        <v>0.45052000000001158</v>
      </c>
      <c r="G607">
        <f t="shared" si="58"/>
        <v>33.330999999999996</v>
      </c>
      <c r="H607">
        <f t="shared" si="59"/>
        <v>0.45900000000001029</v>
      </c>
    </row>
    <row r="608" spans="1:8" x14ac:dyDescent="0.3">
      <c r="A608" s="4">
        <v>19</v>
      </c>
      <c r="B608">
        <v>34.109000000000002</v>
      </c>
      <c r="C608">
        <f t="shared" si="54"/>
        <v>34.4955</v>
      </c>
      <c r="D608">
        <f t="shared" si="55"/>
        <v>-0.38649999999999807</v>
      </c>
      <c r="E608">
        <f t="shared" si="56"/>
        <v>34.975009999999997</v>
      </c>
      <c r="F608">
        <f t="shared" si="57"/>
        <v>-0.86600999999999573</v>
      </c>
      <c r="G608">
        <f t="shared" si="58"/>
        <v>34.960700000000003</v>
      </c>
      <c r="H608">
        <f t="shared" si="59"/>
        <v>-0.85170000000000101</v>
      </c>
    </row>
    <row r="609" spans="1:8" x14ac:dyDescent="0.3">
      <c r="A609" s="4">
        <v>12</v>
      </c>
      <c r="B609">
        <v>22.524000000000001</v>
      </c>
      <c r="C609">
        <f t="shared" si="54"/>
        <v>22.632599999999996</v>
      </c>
      <c r="D609">
        <f t="shared" si="55"/>
        <v>-0.10859999999999559</v>
      </c>
      <c r="E609">
        <f t="shared" si="56"/>
        <v>23.530920000000002</v>
      </c>
      <c r="F609">
        <f t="shared" si="57"/>
        <v>-1.0069200000000009</v>
      </c>
      <c r="G609">
        <f t="shared" si="58"/>
        <v>23.5444</v>
      </c>
      <c r="H609">
        <f t="shared" si="59"/>
        <v>-1.0203999999999986</v>
      </c>
    </row>
    <row r="610" spans="1:8" x14ac:dyDescent="0.3">
      <c r="A610" s="4">
        <v>38</v>
      </c>
      <c r="B610">
        <v>65.718000000000004</v>
      </c>
      <c r="C610">
        <f t="shared" si="54"/>
        <v>65.706800000000001</v>
      </c>
      <c r="D610">
        <f t="shared" si="55"/>
        <v>1.1200000000002319E-2</v>
      </c>
      <c r="E610">
        <f t="shared" si="56"/>
        <v>65.993079999999992</v>
      </c>
      <c r="F610">
        <f t="shared" si="57"/>
        <v>-0.27507999999998844</v>
      </c>
      <c r="G610">
        <f t="shared" si="58"/>
        <v>65.849000000000004</v>
      </c>
      <c r="H610">
        <f t="shared" si="59"/>
        <v>-0.13100000000000023</v>
      </c>
    </row>
    <row r="611" spans="1:8" x14ac:dyDescent="0.3">
      <c r="A611" s="4">
        <v>12</v>
      </c>
      <c r="B611">
        <v>21.86</v>
      </c>
      <c r="C611">
        <f t="shared" si="54"/>
        <v>22.632599999999996</v>
      </c>
      <c r="D611">
        <f t="shared" si="55"/>
        <v>-0.77259999999999707</v>
      </c>
      <c r="E611">
        <f t="shared" si="56"/>
        <v>23.530920000000002</v>
      </c>
      <c r="F611">
        <f t="shared" si="57"/>
        <v>-1.6709200000000024</v>
      </c>
      <c r="G611">
        <f t="shared" si="58"/>
        <v>23.5444</v>
      </c>
      <c r="H611">
        <f t="shared" si="59"/>
        <v>-1.6844000000000001</v>
      </c>
    </row>
    <row r="612" spans="1:8" x14ac:dyDescent="0.3">
      <c r="A612" s="4">
        <v>8</v>
      </c>
      <c r="B612">
        <v>15.904</v>
      </c>
      <c r="C612">
        <f t="shared" si="54"/>
        <v>15.765799999999999</v>
      </c>
      <c r="D612">
        <f t="shared" si="55"/>
        <v>0.13820000000000121</v>
      </c>
      <c r="E612">
        <f t="shared" si="56"/>
        <v>17.000679999999999</v>
      </c>
      <c r="F612">
        <f t="shared" si="57"/>
        <v>-1.0966799999999992</v>
      </c>
      <c r="G612">
        <f t="shared" si="58"/>
        <v>17.012</v>
      </c>
      <c r="H612">
        <f t="shared" si="59"/>
        <v>-1.1080000000000005</v>
      </c>
    </row>
    <row r="613" spans="1:8" x14ac:dyDescent="0.3">
      <c r="A613" s="4">
        <v>53</v>
      </c>
      <c r="B613">
        <v>91.899000000000001</v>
      </c>
      <c r="C613">
        <f t="shared" si="54"/>
        <v>89.327299999999994</v>
      </c>
      <c r="D613">
        <f t="shared" si="55"/>
        <v>2.571700000000007</v>
      </c>
      <c r="E613">
        <f t="shared" si="56"/>
        <v>90.226029999999994</v>
      </c>
      <c r="F613">
        <f t="shared" si="57"/>
        <v>1.6729700000000065</v>
      </c>
      <c r="G613">
        <f t="shared" si="58"/>
        <v>90.132499999999993</v>
      </c>
      <c r="H613">
        <f t="shared" si="59"/>
        <v>1.7665000000000077</v>
      </c>
    </row>
    <row r="614" spans="1:8" x14ac:dyDescent="0.3">
      <c r="A614" s="4">
        <v>59</v>
      </c>
      <c r="B614">
        <v>96.365000000000009</v>
      </c>
      <c r="C614">
        <f t="shared" si="54"/>
        <v>98.523499999999984</v>
      </c>
      <c r="D614">
        <f t="shared" si="55"/>
        <v>-2.1584999999999752</v>
      </c>
      <c r="E614">
        <f t="shared" si="56"/>
        <v>99.805809999999994</v>
      </c>
      <c r="F614">
        <f t="shared" si="57"/>
        <v>-3.4408099999999848</v>
      </c>
      <c r="G614">
        <f t="shared" si="58"/>
        <v>99.820699999999988</v>
      </c>
      <c r="H614">
        <f t="shared" si="59"/>
        <v>-3.4556999999999789</v>
      </c>
    </row>
    <row r="615" spans="1:8" x14ac:dyDescent="0.3">
      <c r="A615" s="4">
        <v>12</v>
      </c>
      <c r="B615">
        <v>23.86</v>
      </c>
      <c r="C615">
        <f t="shared" si="54"/>
        <v>22.632599999999996</v>
      </c>
      <c r="D615">
        <f t="shared" si="55"/>
        <v>1.2274000000000029</v>
      </c>
      <c r="E615">
        <f t="shared" si="56"/>
        <v>23.530920000000002</v>
      </c>
      <c r="F615">
        <f t="shared" si="57"/>
        <v>0.3290799999999976</v>
      </c>
      <c r="G615">
        <f t="shared" si="58"/>
        <v>23.5444</v>
      </c>
      <c r="H615">
        <f t="shared" si="59"/>
        <v>0.31559999999999988</v>
      </c>
    </row>
    <row r="616" spans="1:8" x14ac:dyDescent="0.3">
      <c r="A616" s="4">
        <v>9</v>
      </c>
      <c r="B616">
        <v>16.895000000000003</v>
      </c>
      <c r="C616">
        <f t="shared" si="54"/>
        <v>17.488499999999998</v>
      </c>
      <c r="D616">
        <f t="shared" si="55"/>
        <v>-0.59349999999999525</v>
      </c>
      <c r="E616">
        <f t="shared" si="56"/>
        <v>18.632309999999997</v>
      </c>
      <c r="F616">
        <f t="shared" si="57"/>
        <v>-1.7373099999999937</v>
      </c>
      <c r="G616">
        <f t="shared" si="58"/>
        <v>18.645700000000001</v>
      </c>
      <c r="H616">
        <f t="shared" si="59"/>
        <v>-1.7506999999999984</v>
      </c>
    </row>
    <row r="617" spans="1:8" x14ac:dyDescent="0.3">
      <c r="A617" s="4">
        <v>22</v>
      </c>
      <c r="B617">
        <v>40.410000000000004</v>
      </c>
      <c r="C617">
        <f t="shared" si="54"/>
        <v>39.519600000000004</v>
      </c>
      <c r="D617">
        <f t="shared" si="55"/>
        <v>0.89039999999999964</v>
      </c>
      <c r="E617">
        <f t="shared" si="56"/>
        <v>39.881720000000001</v>
      </c>
      <c r="F617">
        <f t="shared" si="57"/>
        <v>0.5282800000000023</v>
      </c>
      <c r="G617">
        <f t="shared" si="58"/>
        <v>39.847399999999993</v>
      </c>
      <c r="H617">
        <f t="shared" si="59"/>
        <v>0.56260000000001043</v>
      </c>
    </row>
    <row r="618" spans="1:8" x14ac:dyDescent="0.3">
      <c r="A618" s="4">
        <v>11</v>
      </c>
      <c r="B618">
        <v>22.205000000000002</v>
      </c>
      <c r="C618">
        <f t="shared" si="54"/>
        <v>20.921899999999997</v>
      </c>
      <c r="D618">
        <f t="shared" si="55"/>
        <v>1.2831000000000046</v>
      </c>
      <c r="E618">
        <f t="shared" si="56"/>
        <v>21.897490000000001</v>
      </c>
      <c r="F618">
        <f t="shared" si="57"/>
        <v>0.30751000000000062</v>
      </c>
      <c r="G618">
        <f t="shared" si="58"/>
        <v>21.911899999999999</v>
      </c>
      <c r="H618">
        <f t="shared" si="59"/>
        <v>0.29310000000000258</v>
      </c>
    </row>
    <row r="619" spans="1:8" x14ac:dyDescent="0.3">
      <c r="A619" s="4">
        <v>6</v>
      </c>
      <c r="B619">
        <v>11.93</v>
      </c>
      <c r="C619">
        <f t="shared" si="54"/>
        <v>12.308399999999999</v>
      </c>
      <c r="D619">
        <f t="shared" si="55"/>
        <v>-0.37839999999999918</v>
      </c>
      <c r="E619">
        <f t="shared" si="56"/>
        <v>13.73964</v>
      </c>
      <c r="F619">
        <f t="shared" si="57"/>
        <v>-1.8096399999999999</v>
      </c>
      <c r="G619">
        <f t="shared" si="58"/>
        <v>13.743400000000001</v>
      </c>
      <c r="H619">
        <f t="shared" si="59"/>
        <v>-1.8134000000000015</v>
      </c>
    </row>
    <row r="620" spans="1:8" x14ac:dyDescent="0.3">
      <c r="A620" s="4">
        <v>9</v>
      </c>
      <c r="B620">
        <v>17.559000000000001</v>
      </c>
      <c r="C620">
        <f t="shared" si="54"/>
        <v>17.488499999999998</v>
      </c>
      <c r="D620">
        <f t="shared" si="55"/>
        <v>7.0500000000002672E-2</v>
      </c>
      <c r="E620">
        <f t="shared" si="56"/>
        <v>18.632309999999997</v>
      </c>
      <c r="F620">
        <f t="shared" si="57"/>
        <v>-1.0733099999999958</v>
      </c>
      <c r="G620">
        <f t="shared" si="58"/>
        <v>18.645700000000001</v>
      </c>
      <c r="H620">
        <f t="shared" si="59"/>
        <v>-1.0867000000000004</v>
      </c>
    </row>
    <row r="621" spans="1:8" x14ac:dyDescent="0.3">
      <c r="A621" s="4">
        <v>6</v>
      </c>
      <c r="B621">
        <v>11.93</v>
      </c>
      <c r="C621">
        <f t="shared" si="54"/>
        <v>12.308399999999999</v>
      </c>
      <c r="D621">
        <f t="shared" si="55"/>
        <v>-0.37839999999999918</v>
      </c>
      <c r="E621">
        <f t="shared" si="56"/>
        <v>13.73964</v>
      </c>
      <c r="F621">
        <f t="shared" si="57"/>
        <v>-1.8096399999999999</v>
      </c>
      <c r="G621">
        <f t="shared" si="58"/>
        <v>13.743400000000001</v>
      </c>
      <c r="H621">
        <f t="shared" si="59"/>
        <v>-1.8134000000000015</v>
      </c>
    </row>
    <row r="622" spans="1:8" x14ac:dyDescent="0.3">
      <c r="A622" s="4">
        <v>6</v>
      </c>
      <c r="B622">
        <v>11.93</v>
      </c>
      <c r="C622">
        <f t="shared" si="54"/>
        <v>12.308399999999999</v>
      </c>
      <c r="D622">
        <f t="shared" si="55"/>
        <v>-0.37839999999999918</v>
      </c>
      <c r="E622">
        <f t="shared" si="56"/>
        <v>13.73964</v>
      </c>
      <c r="F622">
        <f t="shared" si="57"/>
        <v>-1.8096399999999999</v>
      </c>
      <c r="G622">
        <f t="shared" si="58"/>
        <v>13.743400000000001</v>
      </c>
      <c r="H622">
        <f t="shared" si="59"/>
        <v>-1.8134000000000015</v>
      </c>
    </row>
    <row r="623" spans="1:8" x14ac:dyDescent="0.3">
      <c r="A623" s="4">
        <v>6</v>
      </c>
      <c r="B623">
        <v>11.93</v>
      </c>
      <c r="C623">
        <f t="shared" si="54"/>
        <v>12.308399999999999</v>
      </c>
      <c r="D623">
        <f t="shared" si="55"/>
        <v>-0.37839999999999918</v>
      </c>
      <c r="E623">
        <f t="shared" si="56"/>
        <v>13.73964</v>
      </c>
      <c r="F623">
        <f t="shared" si="57"/>
        <v>-1.8096399999999999</v>
      </c>
      <c r="G623">
        <f t="shared" si="58"/>
        <v>13.743400000000001</v>
      </c>
      <c r="H623">
        <f t="shared" si="59"/>
        <v>-1.8134000000000015</v>
      </c>
    </row>
    <row r="624" spans="1:8" x14ac:dyDescent="0.3">
      <c r="A624" s="4">
        <v>6</v>
      </c>
      <c r="B624">
        <v>11.93</v>
      </c>
      <c r="C624">
        <f t="shared" si="54"/>
        <v>12.308399999999999</v>
      </c>
      <c r="D624">
        <f t="shared" si="55"/>
        <v>-0.37839999999999918</v>
      </c>
      <c r="E624">
        <f t="shared" si="56"/>
        <v>13.73964</v>
      </c>
      <c r="F624">
        <f t="shared" si="57"/>
        <v>-1.8096399999999999</v>
      </c>
      <c r="G624">
        <f t="shared" si="58"/>
        <v>13.743400000000001</v>
      </c>
      <c r="H624">
        <f t="shared" si="59"/>
        <v>-1.8134000000000015</v>
      </c>
    </row>
    <row r="625" spans="1:8" x14ac:dyDescent="0.3">
      <c r="A625" s="4">
        <v>6</v>
      </c>
      <c r="B625">
        <v>15.93</v>
      </c>
      <c r="C625">
        <f t="shared" si="54"/>
        <v>12.308399999999999</v>
      </c>
      <c r="D625">
        <f t="shared" si="55"/>
        <v>3.6216000000000008</v>
      </c>
      <c r="E625">
        <f t="shared" si="56"/>
        <v>13.73964</v>
      </c>
      <c r="F625">
        <f t="shared" si="57"/>
        <v>2.1903600000000001</v>
      </c>
      <c r="G625">
        <f t="shared" si="58"/>
        <v>13.743400000000001</v>
      </c>
      <c r="H625">
        <f t="shared" si="59"/>
        <v>2.1865999999999985</v>
      </c>
    </row>
    <row r="626" spans="1:8" x14ac:dyDescent="0.3">
      <c r="A626" s="4">
        <v>6</v>
      </c>
      <c r="B626">
        <v>11.93</v>
      </c>
      <c r="C626">
        <f t="shared" si="54"/>
        <v>12.308399999999999</v>
      </c>
      <c r="D626">
        <f t="shared" si="55"/>
        <v>-0.37839999999999918</v>
      </c>
      <c r="E626">
        <f t="shared" si="56"/>
        <v>13.73964</v>
      </c>
      <c r="F626">
        <f t="shared" si="57"/>
        <v>-1.8096399999999999</v>
      </c>
      <c r="G626">
        <f t="shared" si="58"/>
        <v>13.743400000000001</v>
      </c>
      <c r="H626">
        <f t="shared" si="59"/>
        <v>-1.8134000000000015</v>
      </c>
    </row>
    <row r="627" spans="1:8" x14ac:dyDescent="0.3">
      <c r="A627" s="4">
        <v>12</v>
      </c>
      <c r="B627">
        <v>22.524000000000001</v>
      </c>
      <c r="C627">
        <f t="shared" si="54"/>
        <v>22.632599999999996</v>
      </c>
      <c r="D627">
        <f t="shared" si="55"/>
        <v>-0.10859999999999559</v>
      </c>
      <c r="E627">
        <f t="shared" si="56"/>
        <v>23.530920000000002</v>
      </c>
      <c r="F627">
        <f t="shared" si="57"/>
        <v>-1.0069200000000009</v>
      </c>
      <c r="G627">
        <f t="shared" si="58"/>
        <v>23.5444</v>
      </c>
      <c r="H627">
        <f t="shared" si="59"/>
        <v>-1.0203999999999986</v>
      </c>
    </row>
    <row r="628" spans="1:8" x14ac:dyDescent="0.3">
      <c r="A628" s="4">
        <v>6</v>
      </c>
      <c r="B628">
        <v>11.93</v>
      </c>
      <c r="C628">
        <f t="shared" si="54"/>
        <v>12.308399999999999</v>
      </c>
      <c r="D628">
        <f t="shared" si="55"/>
        <v>-0.37839999999999918</v>
      </c>
      <c r="E628">
        <f t="shared" si="56"/>
        <v>13.73964</v>
      </c>
      <c r="F628">
        <f t="shared" si="57"/>
        <v>-1.8096399999999999</v>
      </c>
      <c r="G628">
        <f t="shared" si="58"/>
        <v>13.743400000000001</v>
      </c>
      <c r="H628">
        <f t="shared" si="59"/>
        <v>-1.8134000000000015</v>
      </c>
    </row>
    <row r="629" spans="1:8" x14ac:dyDescent="0.3">
      <c r="A629" s="4">
        <v>6</v>
      </c>
      <c r="B629">
        <v>11.93</v>
      </c>
      <c r="C629">
        <f t="shared" si="54"/>
        <v>12.308399999999999</v>
      </c>
      <c r="D629">
        <f t="shared" si="55"/>
        <v>-0.37839999999999918</v>
      </c>
      <c r="E629">
        <f t="shared" si="56"/>
        <v>13.73964</v>
      </c>
      <c r="F629">
        <f t="shared" si="57"/>
        <v>-1.8096399999999999</v>
      </c>
      <c r="G629">
        <f t="shared" si="58"/>
        <v>13.743400000000001</v>
      </c>
      <c r="H629">
        <f t="shared" si="59"/>
        <v>-1.8134000000000015</v>
      </c>
    </row>
    <row r="630" spans="1:8" x14ac:dyDescent="0.3">
      <c r="A630" s="4">
        <v>28</v>
      </c>
      <c r="B630">
        <v>50.488</v>
      </c>
      <c r="C630">
        <f t="shared" si="54"/>
        <v>49.459800000000001</v>
      </c>
      <c r="D630">
        <f t="shared" si="55"/>
        <v>1.0281999999999982</v>
      </c>
      <c r="E630">
        <f t="shared" si="56"/>
        <v>49.690280000000001</v>
      </c>
      <c r="F630">
        <f t="shared" si="57"/>
        <v>0.79771999999999821</v>
      </c>
      <c r="G630">
        <f t="shared" si="58"/>
        <v>49.61</v>
      </c>
      <c r="H630">
        <f t="shared" si="59"/>
        <v>0.87800000000000011</v>
      </c>
    </row>
    <row r="631" spans="1:8" x14ac:dyDescent="0.3">
      <c r="A631" s="4">
        <v>20</v>
      </c>
      <c r="B631">
        <v>35.1</v>
      </c>
      <c r="C631">
        <f t="shared" si="54"/>
        <v>36.174200000000006</v>
      </c>
      <c r="D631">
        <f t="shared" si="55"/>
        <v>-1.0742000000000047</v>
      </c>
      <c r="E631">
        <f t="shared" si="56"/>
        <v>36.610599999999998</v>
      </c>
      <c r="F631">
        <f t="shared" si="57"/>
        <v>-1.5105999999999966</v>
      </c>
      <c r="G631">
        <f t="shared" si="58"/>
        <v>36.589999999999996</v>
      </c>
      <c r="H631">
        <f t="shared" si="59"/>
        <v>-1.4899999999999949</v>
      </c>
    </row>
    <row r="632" spans="1:8" x14ac:dyDescent="0.3">
      <c r="A632" s="4">
        <v>9</v>
      </c>
      <c r="B632">
        <v>16.895000000000003</v>
      </c>
      <c r="C632">
        <f t="shared" si="54"/>
        <v>17.488499999999998</v>
      </c>
      <c r="D632">
        <f t="shared" si="55"/>
        <v>-0.59349999999999525</v>
      </c>
      <c r="E632">
        <f t="shared" si="56"/>
        <v>18.632309999999997</v>
      </c>
      <c r="F632">
        <f t="shared" si="57"/>
        <v>-1.7373099999999937</v>
      </c>
      <c r="G632">
        <f t="shared" si="58"/>
        <v>18.645700000000001</v>
      </c>
      <c r="H632">
        <f t="shared" si="59"/>
        <v>-1.7506999999999984</v>
      </c>
    </row>
    <row r="633" spans="1:8" x14ac:dyDescent="0.3">
      <c r="A633" s="4">
        <v>6</v>
      </c>
      <c r="B633">
        <v>11.93</v>
      </c>
      <c r="C633">
        <f t="shared" si="54"/>
        <v>12.308399999999999</v>
      </c>
      <c r="D633">
        <f t="shared" si="55"/>
        <v>-0.37839999999999918</v>
      </c>
      <c r="E633">
        <f t="shared" si="56"/>
        <v>13.73964</v>
      </c>
      <c r="F633">
        <f t="shared" si="57"/>
        <v>-1.8096399999999999</v>
      </c>
      <c r="G633">
        <f t="shared" si="58"/>
        <v>13.743400000000001</v>
      </c>
      <c r="H633">
        <f t="shared" si="59"/>
        <v>-1.8134000000000015</v>
      </c>
    </row>
    <row r="634" spans="1:8" x14ac:dyDescent="0.3">
      <c r="A634" s="4">
        <v>6</v>
      </c>
      <c r="B634">
        <v>11.93</v>
      </c>
      <c r="C634">
        <f t="shared" si="54"/>
        <v>12.308399999999999</v>
      </c>
      <c r="D634">
        <f t="shared" si="55"/>
        <v>-0.37839999999999918</v>
      </c>
      <c r="E634">
        <f t="shared" si="56"/>
        <v>13.73964</v>
      </c>
      <c r="F634">
        <f t="shared" si="57"/>
        <v>-1.8096399999999999</v>
      </c>
      <c r="G634">
        <f t="shared" si="58"/>
        <v>13.743400000000001</v>
      </c>
      <c r="H634">
        <f t="shared" si="59"/>
        <v>-1.8134000000000015</v>
      </c>
    </row>
    <row r="635" spans="1:8" x14ac:dyDescent="0.3">
      <c r="A635" s="4">
        <v>6</v>
      </c>
      <c r="B635">
        <v>11.93</v>
      </c>
      <c r="C635">
        <f t="shared" si="54"/>
        <v>12.308399999999999</v>
      </c>
      <c r="D635">
        <f t="shared" si="55"/>
        <v>-0.37839999999999918</v>
      </c>
      <c r="E635">
        <f t="shared" si="56"/>
        <v>13.73964</v>
      </c>
      <c r="F635">
        <f t="shared" si="57"/>
        <v>-1.8096399999999999</v>
      </c>
      <c r="G635">
        <f t="shared" si="58"/>
        <v>13.743400000000001</v>
      </c>
      <c r="H635">
        <f t="shared" si="59"/>
        <v>-1.8134000000000015</v>
      </c>
    </row>
    <row r="636" spans="1:8" x14ac:dyDescent="0.3">
      <c r="A636" s="4">
        <v>6</v>
      </c>
      <c r="B636">
        <v>11.93</v>
      </c>
      <c r="C636">
        <f t="shared" si="54"/>
        <v>12.308399999999999</v>
      </c>
      <c r="D636">
        <f t="shared" si="55"/>
        <v>-0.37839999999999918</v>
      </c>
      <c r="E636">
        <f t="shared" si="56"/>
        <v>13.73964</v>
      </c>
      <c r="F636">
        <f t="shared" si="57"/>
        <v>-1.8096399999999999</v>
      </c>
      <c r="G636">
        <f t="shared" si="58"/>
        <v>13.743400000000001</v>
      </c>
      <c r="H636">
        <f t="shared" si="59"/>
        <v>-1.8134000000000015</v>
      </c>
    </row>
    <row r="637" spans="1:8" x14ac:dyDescent="0.3">
      <c r="A637" s="4">
        <v>6</v>
      </c>
      <c r="B637">
        <v>11.93</v>
      </c>
      <c r="C637">
        <f t="shared" si="54"/>
        <v>12.308399999999999</v>
      </c>
      <c r="D637">
        <f t="shared" si="55"/>
        <v>-0.37839999999999918</v>
      </c>
      <c r="E637">
        <f t="shared" si="56"/>
        <v>13.73964</v>
      </c>
      <c r="F637">
        <f t="shared" si="57"/>
        <v>-1.8096399999999999</v>
      </c>
      <c r="G637">
        <f t="shared" si="58"/>
        <v>13.743400000000001</v>
      </c>
      <c r="H637">
        <f t="shared" si="59"/>
        <v>-1.8134000000000015</v>
      </c>
    </row>
    <row r="638" spans="1:8" x14ac:dyDescent="0.3">
      <c r="A638" s="4">
        <v>6</v>
      </c>
      <c r="B638">
        <v>11.93</v>
      </c>
      <c r="C638">
        <f t="shared" si="54"/>
        <v>12.308399999999999</v>
      </c>
      <c r="D638">
        <f t="shared" si="55"/>
        <v>-0.37839999999999918</v>
      </c>
      <c r="E638">
        <f t="shared" si="56"/>
        <v>13.73964</v>
      </c>
      <c r="F638">
        <f t="shared" si="57"/>
        <v>-1.8096399999999999</v>
      </c>
      <c r="G638">
        <f t="shared" si="58"/>
        <v>13.743400000000001</v>
      </c>
      <c r="H638">
        <f t="shared" si="59"/>
        <v>-1.8134000000000015</v>
      </c>
    </row>
    <row r="639" spans="1:8" x14ac:dyDescent="0.3">
      <c r="A639" s="4">
        <v>6</v>
      </c>
      <c r="B639">
        <v>11.93</v>
      </c>
      <c r="C639">
        <f t="shared" si="54"/>
        <v>12.308399999999999</v>
      </c>
      <c r="D639">
        <f t="shared" si="55"/>
        <v>-0.37839999999999918</v>
      </c>
      <c r="E639">
        <f t="shared" si="56"/>
        <v>13.73964</v>
      </c>
      <c r="F639">
        <f t="shared" si="57"/>
        <v>-1.8096399999999999</v>
      </c>
      <c r="G639">
        <f t="shared" si="58"/>
        <v>13.743400000000001</v>
      </c>
      <c r="H639">
        <f t="shared" si="59"/>
        <v>-1.8134000000000015</v>
      </c>
    </row>
    <row r="640" spans="1:8" x14ac:dyDescent="0.3">
      <c r="A640" s="4">
        <v>15</v>
      </c>
      <c r="B640">
        <v>28.825000000000003</v>
      </c>
      <c r="C640">
        <f t="shared" si="54"/>
        <v>27.7407</v>
      </c>
      <c r="D640">
        <f t="shared" si="55"/>
        <v>1.0843000000000025</v>
      </c>
      <c r="E640">
        <f t="shared" si="56"/>
        <v>28.43385</v>
      </c>
      <c r="F640">
        <f t="shared" si="57"/>
        <v>0.39115000000000322</v>
      </c>
      <c r="G640">
        <f t="shared" si="58"/>
        <v>28.439499999999999</v>
      </c>
      <c r="H640">
        <f t="shared" si="59"/>
        <v>0.38550000000000395</v>
      </c>
    </row>
    <row r="641" spans="1:8" x14ac:dyDescent="0.3">
      <c r="A641" s="4">
        <v>9</v>
      </c>
      <c r="B641">
        <v>16.895000000000003</v>
      </c>
      <c r="C641">
        <f t="shared" si="54"/>
        <v>17.488499999999998</v>
      </c>
      <c r="D641">
        <f t="shared" si="55"/>
        <v>-0.59349999999999525</v>
      </c>
      <c r="E641">
        <f t="shared" si="56"/>
        <v>18.632309999999997</v>
      </c>
      <c r="F641">
        <f t="shared" si="57"/>
        <v>-1.7373099999999937</v>
      </c>
      <c r="G641">
        <f t="shared" si="58"/>
        <v>18.645700000000001</v>
      </c>
      <c r="H641">
        <f t="shared" si="59"/>
        <v>-1.7506999999999984</v>
      </c>
    </row>
    <row r="642" spans="1:8" x14ac:dyDescent="0.3">
      <c r="A642" s="4">
        <v>6</v>
      </c>
      <c r="B642">
        <v>11.93</v>
      </c>
      <c r="C642">
        <f t="shared" ref="C642:C705" si="60">-0.002*(A642^2)+1.7567*A642+1.8402</f>
        <v>12.308399999999999</v>
      </c>
      <c r="D642">
        <f t="shared" si="55"/>
        <v>-0.37839999999999918</v>
      </c>
      <c r="E642">
        <f t="shared" si="56"/>
        <v>13.73964</v>
      </c>
      <c r="F642">
        <f t="shared" si="57"/>
        <v>-1.8096399999999999</v>
      </c>
      <c r="G642">
        <f t="shared" si="58"/>
        <v>13.743400000000001</v>
      </c>
      <c r="H642">
        <f t="shared" si="59"/>
        <v>-1.8134000000000015</v>
      </c>
    </row>
    <row r="643" spans="1:8" x14ac:dyDescent="0.3">
      <c r="A643" s="4">
        <v>6</v>
      </c>
      <c r="B643">
        <v>11.93</v>
      </c>
      <c r="C643">
        <f t="shared" si="60"/>
        <v>12.308399999999999</v>
      </c>
      <c r="D643">
        <f t="shared" ref="D643:D706" si="61">B643-C643</f>
        <v>-0.37839999999999918</v>
      </c>
      <c r="E643">
        <f t="shared" ref="E643:E706" si="62">-0.00001*(A643^3)+0.0006*(A643^2)+1.6236*A643+3.9786</f>
        <v>13.73964</v>
      </c>
      <c r="F643">
        <f t="shared" ref="F643:F706" si="63">B643-E643</f>
        <v>-1.8096399999999999</v>
      </c>
      <c r="G643">
        <f t="shared" ref="G643:G706" si="64">-0.0002*(A643^2)+1.6371*A643+3.928</f>
        <v>13.743400000000001</v>
      </c>
      <c r="H643">
        <f t="shared" ref="H643:H706" si="65">B643-G643</f>
        <v>-1.8134000000000015</v>
      </c>
    </row>
    <row r="644" spans="1:8" x14ac:dyDescent="0.3">
      <c r="A644" s="4">
        <v>5</v>
      </c>
      <c r="B644">
        <v>10.275</v>
      </c>
      <c r="C644">
        <f t="shared" si="60"/>
        <v>10.573699999999999</v>
      </c>
      <c r="D644">
        <f t="shared" si="61"/>
        <v>-0.29869999999999841</v>
      </c>
      <c r="E644">
        <f t="shared" si="62"/>
        <v>12.11035</v>
      </c>
      <c r="F644">
        <f t="shared" si="63"/>
        <v>-1.83535</v>
      </c>
      <c r="G644">
        <f t="shared" si="64"/>
        <v>12.108499999999999</v>
      </c>
      <c r="H644">
        <f t="shared" si="65"/>
        <v>-1.833499999999999</v>
      </c>
    </row>
    <row r="645" spans="1:8" x14ac:dyDescent="0.3">
      <c r="A645" s="4">
        <v>6</v>
      </c>
      <c r="B645">
        <v>11.93</v>
      </c>
      <c r="C645">
        <f t="shared" si="60"/>
        <v>12.308399999999999</v>
      </c>
      <c r="D645">
        <f t="shared" si="61"/>
        <v>-0.37839999999999918</v>
      </c>
      <c r="E645">
        <f t="shared" si="62"/>
        <v>13.73964</v>
      </c>
      <c r="F645">
        <f t="shared" si="63"/>
        <v>-1.8096399999999999</v>
      </c>
      <c r="G645">
        <f t="shared" si="64"/>
        <v>13.743400000000001</v>
      </c>
      <c r="H645">
        <f t="shared" si="65"/>
        <v>-1.8134000000000015</v>
      </c>
    </row>
    <row r="646" spans="1:8" x14ac:dyDescent="0.3">
      <c r="A646" s="4">
        <v>6</v>
      </c>
      <c r="B646">
        <v>11.93</v>
      </c>
      <c r="C646">
        <f t="shared" si="60"/>
        <v>12.308399999999999</v>
      </c>
      <c r="D646">
        <f t="shared" si="61"/>
        <v>-0.37839999999999918</v>
      </c>
      <c r="E646">
        <f t="shared" si="62"/>
        <v>13.73964</v>
      </c>
      <c r="F646">
        <f t="shared" si="63"/>
        <v>-1.8096399999999999</v>
      </c>
      <c r="G646">
        <f t="shared" si="64"/>
        <v>13.743400000000001</v>
      </c>
      <c r="H646">
        <f t="shared" si="65"/>
        <v>-1.8134000000000015</v>
      </c>
    </row>
    <row r="647" spans="1:8" x14ac:dyDescent="0.3">
      <c r="A647" s="4">
        <v>6</v>
      </c>
      <c r="B647">
        <v>11.93</v>
      </c>
      <c r="C647">
        <f t="shared" si="60"/>
        <v>12.308399999999999</v>
      </c>
      <c r="D647">
        <f t="shared" si="61"/>
        <v>-0.37839999999999918</v>
      </c>
      <c r="E647">
        <f t="shared" si="62"/>
        <v>13.73964</v>
      </c>
      <c r="F647">
        <f t="shared" si="63"/>
        <v>-1.8096399999999999</v>
      </c>
      <c r="G647">
        <f t="shared" si="64"/>
        <v>13.743400000000001</v>
      </c>
      <c r="H647">
        <f t="shared" si="65"/>
        <v>-1.8134000000000015</v>
      </c>
    </row>
    <row r="648" spans="1:8" x14ac:dyDescent="0.3">
      <c r="A648" s="4">
        <v>6</v>
      </c>
      <c r="B648">
        <v>12.594000000000001</v>
      </c>
      <c r="C648">
        <f t="shared" si="60"/>
        <v>12.308399999999999</v>
      </c>
      <c r="D648">
        <f t="shared" si="61"/>
        <v>0.2856000000000023</v>
      </c>
      <c r="E648">
        <f t="shared" si="62"/>
        <v>13.73964</v>
      </c>
      <c r="F648">
        <f t="shared" si="63"/>
        <v>-1.1456399999999984</v>
      </c>
      <c r="G648">
        <f t="shared" si="64"/>
        <v>13.743400000000001</v>
      </c>
      <c r="H648">
        <f t="shared" si="65"/>
        <v>-1.1494</v>
      </c>
    </row>
    <row r="649" spans="1:8" x14ac:dyDescent="0.3">
      <c r="A649" s="4">
        <v>6</v>
      </c>
      <c r="B649">
        <v>11.93</v>
      </c>
      <c r="C649">
        <f t="shared" si="60"/>
        <v>12.308399999999999</v>
      </c>
      <c r="D649">
        <f t="shared" si="61"/>
        <v>-0.37839999999999918</v>
      </c>
      <c r="E649">
        <f t="shared" si="62"/>
        <v>13.73964</v>
      </c>
      <c r="F649">
        <f t="shared" si="63"/>
        <v>-1.8096399999999999</v>
      </c>
      <c r="G649">
        <f t="shared" si="64"/>
        <v>13.743400000000001</v>
      </c>
      <c r="H649">
        <f t="shared" si="65"/>
        <v>-1.8134000000000015</v>
      </c>
    </row>
    <row r="650" spans="1:8" x14ac:dyDescent="0.3">
      <c r="A650" s="4">
        <v>6</v>
      </c>
      <c r="B650">
        <v>11.93</v>
      </c>
      <c r="C650">
        <f t="shared" si="60"/>
        <v>12.308399999999999</v>
      </c>
      <c r="D650">
        <f t="shared" si="61"/>
        <v>-0.37839999999999918</v>
      </c>
      <c r="E650">
        <f t="shared" si="62"/>
        <v>13.73964</v>
      </c>
      <c r="F650">
        <f t="shared" si="63"/>
        <v>-1.8096399999999999</v>
      </c>
      <c r="G650">
        <f t="shared" si="64"/>
        <v>13.743400000000001</v>
      </c>
      <c r="H650">
        <f t="shared" si="65"/>
        <v>-1.8134000000000015</v>
      </c>
    </row>
    <row r="651" spans="1:8" x14ac:dyDescent="0.3">
      <c r="A651" s="4">
        <v>20</v>
      </c>
      <c r="B651">
        <v>39.1</v>
      </c>
      <c r="C651">
        <f t="shared" si="60"/>
        <v>36.174200000000006</v>
      </c>
      <c r="D651">
        <f t="shared" si="61"/>
        <v>2.9257999999999953</v>
      </c>
      <c r="E651">
        <f t="shared" si="62"/>
        <v>36.610599999999998</v>
      </c>
      <c r="F651">
        <f t="shared" si="63"/>
        <v>2.4894000000000034</v>
      </c>
      <c r="G651">
        <f t="shared" si="64"/>
        <v>36.589999999999996</v>
      </c>
      <c r="H651">
        <f t="shared" si="65"/>
        <v>2.5100000000000051</v>
      </c>
    </row>
    <row r="652" spans="1:8" x14ac:dyDescent="0.3">
      <c r="A652" s="4">
        <v>6</v>
      </c>
      <c r="B652">
        <v>11.93</v>
      </c>
      <c r="C652">
        <f t="shared" si="60"/>
        <v>12.308399999999999</v>
      </c>
      <c r="D652">
        <f t="shared" si="61"/>
        <v>-0.37839999999999918</v>
      </c>
      <c r="E652">
        <f t="shared" si="62"/>
        <v>13.73964</v>
      </c>
      <c r="F652">
        <f t="shared" si="63"/>
        <v>-1.8096399999999999</v>
      </c>
      <c r="G652">
        <f t="shared" si="64"/>
        <v>13.743400000000001</v>
      </c>
      <c r="H652">
        <f t="shared" si="65"/>
        <v>-1.8134000000000015</v>
      </c>
    </row>
    <row r="653" spans="1:8" x14ac:dyDescent="0.3">
      <c r="A653" s="4">
        <v>6</v>
      </c>
      <c r="B653">
        <v>11.93</v>
      </c>
      <c r="C653">
        <f t="shared" si="60"/>
        <v>12.308399999999999</v>
      </c>
      <c r="D653">
        <f t="shared" si="61"/>
        <v>-0.37839999999999918</v>
      </c>
      <c r="E653">
        <f t="shared" si="62"/>
        <v>13.73964</v>
      </c>
      <c r="F653">
        <f t="shared" si="63"/>
        <v>-1.8096399999999999</v>
      </c>
      <c r="G653">
        <f t="shared" si="64"/>
        <v>13.743400000000001</v>
      </c>
      <c r="H653">
        <f t="shared" si="65"/>
        <v>-1.8134000000000015</v>
      </c>
    </row>
    <row r="654" spans="1:8" x14ac:dyDescent="0.3">
      <c r="A654" s="4">
        <v>6</v>
      </c>
      <c r="B654">
        <v>11.93</v>
      </c>
      <c r="C654">
        <f t="shared" si="60"/>
        <v>12.308399999999999</v>
      </c>
      <c r="D654">
        <f t="shared" si="61"/>
        <v>-0.37839999999999918</v>
      </c>
      <c r="E654">
        <f t="shared" si="62"/>
        <v>13.73964</v>
      </c>
      <c r="F654">
        <f t="shared" si="63"/>
        <v>-1.8096399999999999</v>
      </c>
      <c r="G654">
        <f t="shared" si="64"/>
        <v>13.743400000000001</v>
      </c>
      <c r="H654">
        <f t="shared" si="65"/>
        <v>-1.8134000000000015</v>
      </c>
    </row>
    <row r="655" spans="1:8" x14ac:dyDescent="0.3">
      <c r="A655" s="4">
        <v>6</v>
      </c>
      <c r="B655">
        <v>11.93</v>
      </c>
      <c r="C655">
        <f t="shared" si="60"/>
        <v>12.308399999999999</v>
      </c>
      <c r="D655">
        <f t="shared" si="61"/>
        <v>-0.37839999999999918</v>
      </c>
      <c r="E655">
        <f t="shared" si="62"/>
        <v>13.73964</v>
      </c>
      <c r="F655">
        <f t="shared" si="63"/>
        <v>-1.8096399999999999</v>
      </c>
      <c r="G655">
        <f t="shared" si="64"/>
        <v>13.743400000000001</v>
      </c>
      <c r="H655">
        <f t="shared" si="65"/>
        <v>-1.8134000000000015</v>
      </c>
    </row>
    <row r="656" spans="1:8" x14ac:dyDescent="0.3">
      <c r="A656" s="4">
        <v>6</v>
      </c>
      <c r="B656">
        <v>11.93</v>
      </c>
      <c r="C656">
        <f t="shared" si="60"/>
        <v>12.308399999999999</v>
      </c>
      <c r="D656">
        <f t="shared" si="61"/>
        <v>-0.37839999999999918</v>
      </c>
      <c r="E656">
        <f t="shared" si="62"/>
        <v>13.73964</v>
      </c>
      <c r="F656">
        <f t="shared" si="63"/>
        <v>-1.8096399999999999</v>
      </c>
      <c r="G656">
        <f t="shared" si="64"/>
        <v>13.743400000000001</v>
      </c>
      <c r="H656">
        <f t="shared" si="65"/>
        <v>-1.8134000000000015</v>
      </c>
    </row>
    <row r="657" spans="1:8" x14ac:dyDescent="0.3">
      <c r="A657" s="4">
        <v>6</v>
      </c>
      <c r="B657">
        <v>11.93</v>
      </c>
      <c r="C657">
        <f t="shared" si="60"/>
        <v>12.308399999999999</v>
      </c>
      <c r="D657">
        <f t="shared" si="61"/>
        <v>-0.37839999999999918</v>
      </c>
      <c r="E657">
        <f t="shared" si="62"/>
        <v>13.73964</v>
      </c>
      <c r="F657">
        <f t="shared" si="63"/>
        <v>-1.8096399999999999</v>
      </c>
      <c r="G657">
        <f t="shared" si="64"/>
        <v>13.743400000000001</v>
      </c>
      <c r="H657">
        <f t="shared" si="65"/>
        <v>-1.8134000000000015</v>
      </c>
    </row>
    <row r="658" spans="1:8" x14ac:dyDescent="0.3">
      <c r="A658" s="4">
        <v>6</v>
      </c>
      <c r="B658">
        <v>11.93</v>
      </c>
      <c r="C658">
        <f t="shared" si="60"/>
        <v>12.308399999999999</v>
      </c>
      <c r="D658">
        <f t="shared" si="61"/>
        <v>-0.37839999999999918</v>
      </c>
      <c r="E658">
        <f t="shared" si="62"/>
        <v>13.73964</v>
      </c>
      <c r="F658">
        <f t="shared" si="63"/>
        <v>-1.8096399999999999</v>
      </c>
      <c r="G658">
        <f t="shared" si="64"/>
        <v>13.743400000000001</v>
      </c>
      <c r="H658">
        <f t="shared" si="65"/>
        <v>-1.8134000000000015</v>
      </c>
    </row>
    <row r="659" spans="1:8" x14ac:dyDescent="0.3">
      <c r="A659" s="4">
        <v>6</v>
      </c>
      <c r="B659">
        <v>11.93</v>
      </c>
      <c r="C659">
        <f t="shared" si="60"/>
        <v>12.308399999999999</v>
      </c>
      <c r="D659">
        <f t="shared" si="61"/>
        <v>-0.37839999999999918</v>
      </c>
      <c r="E659">
        <f t="shared" si="62"/>
        <v>13.73964</v>
      </c>
      <c r="F659">
        <f t="shared" si="63"/>
        <v>-1.8096399999999999</v>
      </c>
      <c r="G659">
        <f t="shared" si="64"/>
        <v>13.743400000000001</v>
      </c>
      <c r="H659">
        <f t="shared" si="65"/>
        <v>-1.8134000000000015</v>
      </c>
    </row>
    <row r="660" spans="1:8" x14ac:dyDescent="0.3">
      <c r="A660" s="4">
        <v>6</v>
      </c>
      <c r="B660">
        <v>15.937999999999999</v>
      </c>
      <c r="C660">
        <f t="shared" si="60"/>
        <v>12.308399999999999</v>
      </c>
      <c r="D660">
        <f t="shared" si="61"/>
        <v>3.6295999999999999</v>
      </c>
      <c r="E660">
        <f t="shared" si="62"/>
        <v>13.73964</v>
      </c>
      <c r="F660">
        <f t="shared" si="63"/>
        <v>2.1983599999999992</v>
      </c>
      <c r="G660">
        <f t="shared" si="64"/>
        <v>13.743400000000001</v>
      </c>
      <c r="H660">
        <f t="shared" si="65"/>
        <v>2.1945999999999977</v>
      </c>
    </row>
    <row r="661" spans="1:8" x14ac:dyDescent="0.3">
      <c r="A661" s="4">
        <v>6</v>
      </c>
      <c r="B661">
        <v>11.93</v>
      </c>
      <c r="C661">
        <f t="shared" si="60"/>
        <v>12.308399999999999</v>
      </c>
      <c r="D661">
        <f t="shared" si="61"/>
        <v>-0.37839999999999918</v>
      </c>
      <c r="E661">
        <f t="shared" si="62"/>
        <v>13.73964</v>
      </c>
      <c r="F661">
        <f t="shared" si="63"/>
        <v>-1.8096399999999999</v>
      </c>
      <c r="G661">
        <f t="shared" si="64"/>
        <v>13.743400000000001</v>
      </c>
      <c r="H661">
        <f t="shared" si="65"/>
        <v>-1.8134000000000015</v>
      </c>
    </row>
    <row r="662" spans="1:8" x14ac:dyDescent="0.3">
      <c r="A662" s="4">
        <v>6</v>
      </c>
      <c r="B662">
        <v>11.93</v>
      </c>
      <c r="C662">
        <f t="shared" si="60"/>
        <v>12.308399999999999</v>
      </c>
      <c r="D662">
        <f t="shared" si="61"/>
        <v>-0.37839999999999918</v>
      </c>
      <c r="E662">
        <f t="shared" si="62"/>
        <v>13.73964</v>
      </c>
      <c r="F662">
        <f t="shared" si="63"/>
        <v>-1.8096399999999999</v>
      </c>
      <c r="G662">
        <f t="shared" si="64"/>
        <v>13.743400000000001</v>
      </c>
      <c r="H662">
        <f t="shared" si="65"/>
        <v>-1.8134000000000015</v>
      </c>
    </row>
    <row r="663" spans="1:8" x14ac:dyDescent="0.3">
      <c r="A663" s="4">
        <v>47</v>
      </c>
      <c r="B663">
        <v>82.760999999999996</v>
      </c>
      <c r="C663">
        <f t="shared" si="60"/>
        <v>79.987099999999984</v>
      </c>
      <c r="D663">
        <f t="shared" si="61"/>
        <v>2.7739000000000118</v>
      </c>
      <c r="E663">
        <f t="shared" si="62"/>
        <v>80.574969999999993</v>
      </c>
      <c r="F663">
        <f t="shared" si="63"/>
        <v>2.1860300000000024</v>
      </c>
      <c r="G663">
        <f t="shared" si="64"/>
        <v>80.429900000000004</v>
      </c>
      <c r="H663">
        <f t="shared" si="65"/>
        <v>2.3310999999999922</v>
      </c>
    </row>
    <row r="664" spans="1:8" x14ac:dyDescent="0.3">
      <c r="A664" s="4">
        <v>13</v>
      </c>
      <c r="B664">
        <v>25.515000000000001</v>
      </c>
      <c r="C664">
        <f t="shared" si="60"/>
        <v>24.339299999999998</v>
      </c>
      <c r="D664">
        <f t="shared" si="61"/>
        <v>1.1757000000000026</v>
      </c>
      <c r="E664">
        <f t="shared" si="62"/>
        <v>25.164829999999998</v>
      </c>
      <c r="F664">
        <f t="shared" si="63"/>
        <v>0.35017000000000209</v>
      </c>
      <c r="G664">
        <f t="shared" si="64"/>
        <v>25.176500000000001</v>
      </c>
      <c r="H664">
        <f t="shared" si="65"/>
        <v>0.3384999999999998</v>
      </c>
    </row>
    <row r="665" spans="1:8" x14ac:dyDescent="0.3">
      <c r="A665" s="4">
        <v>34</v>
      </c>
      <c r="B665">
        <v>59.626000000000005</v>
      </c>
      <c r="C665">
        <f t="shared" si="60"/>
        <v>59.256</v>
      </c>
      <c r="D665">
        <f t="shared" si="61"/>
        <v>0.37000000000000455</v>
      </c>
      <c r="E665">
        <f t="shared" si="62"/>
        <v>59.481559999999995</v>
      </c>
      <c r="F665">
        <f t="shared" si="63"/>
        <v>0.14444000000001012</v>
      </c>
      <c r="G665">
        <f t="shared" si="64"/>
        <v>59.358199999999997</v>
      </c>
      <c r="H665">
        <f t="shared" si="65"/>
        <v>0.26780000000000825</v>
      </c>
    </row>
    <row r="666" spans="1:8" x14ac:dyDescent="0.3">
      <c r="A666" s="4">
        <v>18</v>
      </c>
      <c r="B666">
        <v>32.454000000000001</v>
      </c>
      <c r="C666">
        <f t="shared" si="60"/>
        <v>32.812800000000003</v>
      </c>
      <c r="D666">
        <f t="shared" si="61"/>
        <v>-0.35880000000000223</v>
      </c>
      <c r="E666">
        <f t="shared" si="62"/>
        <v>33.339479999999995</v>
      </c>
      <c r="F666">
        <f t="shared" si="63"/>
        <v>-0.88547999999999405</v>
      </c>
      <c r="G666">
        <f t="shared" si="64"/>
        <v>33.330999999999996</v>
      </c>
      <c r="H666">
        <f t="shared" si="65"/>
        <v>-0.87699999999999534</v>
      </c>
    </row>
    <row r="667" spans="1:8" x14ac:dyDescent="0.3">
      <c r="A667" s="4">
        <v>20</v>
      </c>
      <c r="B667">
        <v>35.763999999999996</v>
      </c>
      <c r="C667">
        <f t="shared" si="60"/>
        <v>36.174200000000006</v>
      </c>
      <c r="D667">
        <f t="shared" si="61"/>
        <v>-0.41020000000001033</v>
      </c>
      <c r="E667">
        <f t="shared" si="62"/>
        <v>36.610599999999998</v>
      </c>
      <c r="F667">
        <f t="shared" si="63"/>
        <v>-0.84660000000000224</v>
      </c>
      <c r="G667">
        <f t="shared" si="64"/>
        <v>36.589999999999996</v>
      </c>
      <c r="H667">
        <f t="shared" si="65"/>
        <v>-0.82600000000000051</v>
      </c>
    </row>
    <row r="668" spans="1:8" x14ac:dyDescent="0.3">
      <c r="A668" s="4">
        <v>26</v>
      </c>
      <c r="B668">
        <v>46.778000000000006</v>
      </c>
      <c r="C668">
        <f t="shared" si="60"/>
        <v>46.162400000000005</v>
      </c>
      <c r="D668">
        <f t="shared" si="61"/>
        <v>0.61560000000000059</v>
      </c>
      <c r="E668">
        <f t="shared" si="62"/>
        <v>46.422040000000003</v>
      </c>
      <c r="F668">
        <f t="shared" si="63"/>
        <v>0.35596000000000316</v>
      </c>
      <c r="G668">
        <f t="shared" si="64"/>
        <v>46.357399999999998</v>
      </c>
      <c r="H668">
        <f t="shared" si="65"/>
        <v>0.42060000000000741</v>
      </c>
    </row>
    <row r="669" spans="1:8" x14ac:dyDescent="0.3">
      <c r="A669" s="4">
        <v>12</v>
      </c>
      <c r="B669">
        <v>21.188000000000002</v>
      </c>
      <c r="C669">
        <f t="shared" si="60"/>
        <v>22.632599999999996</v>
      </c>
      <c r="D669">
        <f t="shared" si="61"/>
        <v>-1.4445999999999941</v>
      </c>
      <c r="E669">
        <f t="shared" si="62"/>
        <v>23.530920000000002</v>
      </c>
      <c r="F669">
        <f t="shared" si="63"/>
        <v>-2.3429199999999994</v>
      </c>
      <c r="G669">
        <f t="shared" si="64"/>
        <v>23.5444</v>
      </c>
      <c r="H669">
        <f t="shared" si="65"/>
        <v>-2.3563999999999972</v>
      </c>
    </row>
    <row r="670" spans="1:8" x14ac:dyDescent="0.3">
      <c r="A670" s="4">
        <v>24</v>
      </c>
      <c r="B670">
        <v>43.72</v>
      </c>
      <c r="C670">
        <f t="shared" si="60"/>
        <v>42.848999999999997</v>
      </c>
      <c r="D670">
        <f t="shared" si="61"/>
        <v>0.87100000000000222</v>
      </c>
      <c r="E670">
        <f t="shared" si="62"/>
        <v>43.152360000000002</v>
      </c>
      <c r="F670">
        <f t="shared" si="63"/>
        <v>0.56763999999999726</v>
      </c>
      <c r="G670">
        <f t="shared" si="64"/>
        <v>43.103199999999994</v>
      </c>
      <c r="H670">
        <f t="shared" si="65"/>
        <v>0.6168000000000049</v>
      </c>
    </row>
    <row r="671" spans="1:8" x14ac:dyDescent="0.3">
      <c r="A671" s="4">
        <v>27</v>
      </c>
      <c r="B671">
        <v>48.301000000000002</v>
      </c>
      <c r="C671">
        <f t="shared" si="60"/>
        <v>47.813100000000006</v>
      </c>
      <c r="D671">
        <f t="shared" si="61"/>
        <v>0.48789999999999623</v>
      </c>
      <c r="E671">
        <f t="shared" si="62"/>
        <v>48.056369999999994</v>
      </c>
      <c r="F671">
        <f t="shared" si="63"/>
        <v>0.2446300000000079</v>
      </c>
      <c r="G671">
        <f t="shared" si="64"/>
        <v>47.983899999999998</v>
      </c>
      <c r="H671">
        <f t="shared" si="65"/>
        <v>0.31710000000000349</v>
      </c>
    </row>
    <row r="672" spans="1:8" x14ac:dyDescent="0.3">
      <c r="A672" s="4">
        <v>18</v>
      </c>
      <c r="B672">
        <v>31.790000000000003</v>
      </c>
      <c r="C672">
        <f t="shared" si="60"/>
        <v>32.812800000000003</v>
      </c>
      <c r="D672">
        <f t="shared" si="61"/>
        <v>-1.0228000000000002</v>
      </c>
      <c r="E672">
        <f t="shared" si="62"/>
        <v>33.339479999999995</v>
      </c>
      <c r="F672">
        <f t="shared" si="63"/>
        <v>-1.549479999999992</v>
      </c>
      <c r="G672">
        <f t="shared" si="64"/>
        <v>33.330999999999996</v>
      </c>
      <c r="H672">
        <f t="shared" si="65"/>
        <v>-1.5409999999999933</v>
      </c>
    </row>
    <row r="673" spans="1:8" x14ac:dyDescent="0.3">
      <c r="A673" s="4">
        <v>6</v>
      </c>
      <c r="B673">
        <v>11.93</v>
      </c>
      <c r="C673">
        <f t="shared" si="60"/>
        <v>12.308399999999999</v>
      </c>
      <c r="D673">
        <f t="shared" si="61"/>
        <v>-0.37839999999999918</v>
      </c>
      <c r="E673">
        <f t="shared" si="62"/>
        <v>13.73964</v>
      </c>
      <c r="F673">
        <f t="shared" si="63"/>
        <v>-1.8096399999999999</v>
      </c>
      <c r="G673">
        <f t="shared" si="64"/>
        <v>13.743400000000001</v>
      </c>
      <c r="H673">
        <f t="shared" si="65"/>
        <v>-1.8134000000000015</v>
      </c>
    </row>
    <row r="674" spans="1:8" x14ac:dyDescent="0.3">
      <c r="A674" s="4">
        <v>23</v>
      </c>
      <c r="B674">
        <v>46.728999999999999</v>
      </c>
      <c r="C674">
        <f t="shared" si="60"/>
        <v>41.186300000000003</v>
      </c>
      <c r="D674">
        <f t="shared" si="61"/>
        <v>5.5426999999999964</v>
      </c>
      <c r="E674">
        <f t="shared" si="62"/>
        <v>41.517129999999995</v>
      </c>
      <c r="F674">
        <f t="shared" si="63"/>
        <v>5.2118700000000047</v>
      </c>
      <c r="G674">
        <f t="shared" si="64"/>
        <v>41.475499999999997</v>
      </c>
      <c r="H674">
        <f t="shared" si="65"/>
        <v>5.2535000000000025</v>
      </c>
    </row>
    <row r="675" spans="1:8" x14ac:dyDescent="0.3">
      <c r="A675" s="4">
        <v>70</v>
      </c>
      <c r="B675">
        <v>115.88400000000001</v>
      </c>
      <c r="C675">
        <f t="shared" si="60"/>
        <v>115.00919999999999</v>
      </c>
      <c r="D675">
        <f t="shared" si="61"/>
        <v>0.87480000000002178</v>
      </c>
      <c r="E675">
        <f t="shared" si="62"/>
        <v>117.14060000000001</v>
      </c>
      <c r="F675">
        <f t="shared" si="63"/>
        <v>-1.2565999999999917</v>
      </c>
      <c r="G675">
        <f t="shared" si="64"/>
        <v>117.54499999999999</v>
      </c>
      <c r="H675">
        <f t="shared" si="65"/>
        <v>-1.6609999999999729</v>
      </c>
    </row>
    <row r="676" spans="1:8" x14ac:dyDescent="0.3">
      <c r="A676" s="4">
        <v>100</v>
      </c>
      <c r="B676">
        <v>159.19999999999999</v>
      </c>
      <c r="C676">
        <f t="shared" si="60"/>
        <v>157.5102</v>
      </c>
      <c r="D676">
        <f t="shared" si="61"/>
        <v>1.6897999999999911</v>
      </c>
      <c r="E676">
        <f t="shared" si="62"/>
        <v>162.33859999999999</v>
      </c>
      <c r="F676">
        <f t="shared" si="63"/>
        <v>-3.1385999999999967</v>
      </c>
      <c r="G676">
        <f t="shared" si="64"/>
        <v>165.63800000000001</v>
      </c>
      <c r="H676">
        <f t="shared" si="65"/>
        <v>-6.4380000000000166</v>
      </c>
    </row>
    <row r="677" spans="1:8" x14ac:dyDescent="0.3">
      <c r="A677" s="4">
        <v>12</v>
      </c>
      <c r="B677">
        <v>23.86</v>
      </c>
      <c r="C677">
        <f t="shared" si="60"/>
        <v>22.632599999999996</v>
      </c>
      <c r="D677">
        <f t="shared" si="61"/>
        <v>1.2274000000000029</v>
      </c>
      <c r="E677">
        <f t="shared" si="62"/>
        <v>23.530920000000002</v>
      </c>
      <c r="F677">
        <f t="shared" si="63"/>
        <v>0.3290799999999976</v>
      </c>
      <c r="G677">
        <f t="shared" si="64"/>
        <v>23.5444</v>
      </c>
      <c r="H677">
        <f t="shared" si="65"/>
        <v>0.31559999999999988</v>
      </c>
    </row>
    <row r="678" spans="1:8" x14ac:dyDescent="0.3">
      <c r="A678" s="4">
        <v>27</v>
      </c>
      <c r="B678">
        <v>46.301000000000002</v>
      </c>
      <c r="C678">
        <f t="shared" si="60"/>
        <v>47.813100000000006</v>
      </c>
      <c r="D678">
        <f t="shared" si="61"/>
        <v>-1.5121000000000038</v>
      </c>
      <c r="E678">
        <f t="shared" si="62"/>
        <v>48.056369999999994</v>
      </c>
      <c r="F678">
        <f t="shared" si="63"/>
        <v>-1.7553699999999921</v>
      </c>
      <c r="G678">
        <f t="shared" si="64"/>
        <v>47.983899999999998</v>
      </c>
      <c r="H678">
        <f t="shared" si="65"/>
        <v>-1.6828999999999965</v>
      </c>
    </row>
    <row r="679" spans="1:8" x14ac:dyDescent="0.3">
      <c r="A679" s="4">
        <v>17</v>
      </c>
      <c r="B679">
        <v>30.134999999999998</v>
      </c>
      <c r="C679">
        <f t="shared" si="60"/>
        <v>31.126099999999997</v>
      </c>
      <c r="D679">
        <f t="shared" si="61"/>
        <v>-0.99109999999999943</v>
      </c>
      <c r="E679">
        <f t="shared" si="62"/>
        <v>31.704069999999998</v>
      </c>
      <c r="F679">
        <f t="shared" si="63"/>
        <v>-1.56907</v>
      </c>
      <c r="G679">
        <f t="shared" si="64"/>
        <v>31.700900000000001</v>
      </c>
      <c r="H679">
        <f t="shared" si="65"/>
        <v>-1.5659000000000027</v>
      </c>
    </row>
    <row r="680" spans="1:8" x14ac:dyDescent="0.3">
      <c r="A680" s="4">
        <v>39</v>
      </c>
      <c r="B680">
        <v>67.241</v>
      </c>
      <c r="C680">
        <f t="shared" si="60"/>
        <v>67.309499999999986</v>
      </c>
      <c r="D680">
        <f t="shared" si="61"/>
        <v>-6.8499999999986017E-2</v>
      </c>
      <c r="E680">
        <f t="shared" si="62"/>
        <v>67.618409999999997</v>
      </c>
      <c r="F680">
        <f t="shared" si="63"/>
        <v>-0.37740999999999758</v>
      </c>
      <c r="G680">
        <f t="shared" si="64"/>
        <v>67.470699999999994</v>
      </c>
      <c r="H680">
        <f t="shared" si="65"/>
        <v>-0.22969999999999402</v>
      </c>
    </row>
    <row r="681" spans="1:8" x14ac:dyDescent="0.3">
      <c r="A681" s="4">
        <v>24</v>
      </c>
      <c r="B681">
        <v>41.72</v>
      </c>
      <c r="C681">
        <f t="shared" si="60"/>
        <v>42.848999999999997</v>
      </c>
      <c r="D681">
        <f t="shared" si="61"/>
        <v>-1.1289999999999978</v>
      </c>
      <c r="E681">
        <f t="shared" si="62"/>
        <v>43.152360000000002</v>
      </c>
      <c r="F681">
        <f t="shared" si="63"/>
        <v>-1.4323600000000027</v>
      </c>
      <c r="G681">
        <f t="shared" si="64"/>
        <v>43.103199999999994</v>
      </c>
      <c r="H681">
        <f t="shared" si="65"/>
        <v>-1.3831999999999951</v>
      </c>
    </row>
    <row r="682" spans="1:8" x14ac:dyDescent="0.3">
      <c r="A682" s="4">
        <v>53</v>
      </c>
      <c r="B682">
        <v>90.563000000000002</v>
      </c>
      <c r="C682">
        <f t="shared" si="60"/>
        <v>89.327299999999994</v>
      </c>
      <c r="D682">
        <f t="shared" si="61"/>
        <v>1.2357000000000085</v>
      </c>
      <c r="E682">
        <f t="shared" si="62"/>
        <v>90.226029999999994</v>
      </c>
      <c r="F682">
        <f t="shared" si="63"/>
        <v>0.33697000000000799</v>
      </c>
      <c r="G682">
        <f t="shared" si="64"/>
        <v>90.132499999999993</v>
      </c>
      <c r="H682">
        <f t="shared" si="65"/>
        <v>0.43050000000000921</v>
      </c>
    </row>
    <row r="683" spans="1:8" x14ac:dyDescent="0.3">
      <c r="A683" s="4">
        <v>26</v>
      </c>
      <c r="B683">
        <v>46.778000000000006</v>
      </c>
      <c r="C683">
        <f t="shared" si="60"/>
        <v>46.162400000000005</v>
      </c>
      <c r="D683">
        <f t="shared" si="61"/>
        <v>0.61560000000000059</v>
      </c>
      <c r="E683">
        <f t="shared" si="62"/>
        <v>46.422040000000003</v>
      </c>
      <c r="F683">
        <f t="shared" si="63"/>
        <v>0.35596000000000316</v>
      </c>
      <c r="G683">
        <f t="shared" si="64"/>
        <v>46.357399999999998</v>
      </c>
      <c r="H683">
        <f t="shared" si="65"/>
        <v>0.42060000000000741</v>
      </c>
    </row>
    <row r="684" spans="1:8" x14ac:dyDescent="0.3">
      <c r="A684" s="4">
        <v>13</v>
      </c>
      <c r="B684">
        <v>25.515000000000001</v>
      </c>
      <c r="C684">
        <f t="shared" si="60"/>
        <v>24.339299999999998</v>
      </c>
      <c r="D684">
        <f t="shared" si="61"/>
        <v>1.1757000000000026</v>
      </c>
      <c r="E684">
        <f t="shared" si="62"/>
        <v>25.164829999999998</v>
      </c>
      <c r="F684">
        <f t="shared" si="63"/>
        <v>0.35017000000000209</v>
      </c>
      <c r="G684">
        <f t="shared" si="64"/>
        <v>25.176500000000001</v>
      </c>
      <c r="H684">
        <f t="shared" si="65"/>
        <v>0.3384999999999998</v>
      </c>
    </row>
    <row r="685" spans="1:8" x14ac:dyDescent="0.3">
      <c r="A685" s="4">
        <v>12</v>
      </c>
      <c r="B685">
        <v>21.188000000000002</v>
      </c>
      <c r="C685">
        <f t="shared" si="60"/>
        <v>22.632599999999996</v>
      </c>
      <c r="D685">
        <f t="shared" si="61"/>
        <v>-1.4445999999999941</v>
      </c>
      <c r="E685">
        <f t="shared" si="62"/>
        <v>23.530920000000002</v>
      </c>
      <c r="F685">
        <f t="shared" si="63"/>
        <v>-2.3429199999999994</v>
      </c>
      <c r="G685">
        <f t="shared" si="64"/>
        <v>23.5444</v>
      </c>
      <c r="H685">
        <f t="shared" si="65"/>
        <v>-2.3563999999999972</v>
      </c>
    </row>
    <row r="686" spans="1:8" x14ac:dyDescent="0.3">
      <c r="A686" s="4">
        <v>12</v>
      </c>
      <c r="B686">
        <v>21.86</v>
      </c>
      <c r="C686">
        <f t="shared" si="60"/>
        <v>22.632599999999996</v>
      </c>
      <c r="D686">
        <f t="shared" si="61"/>
        <v>-0.77259999999999707</v>
      </c>
      <c r="E686">
        <f t="shared" si="62"/>
        <v>23.530920000000002</v>
      </c>
      <c r="F686">
        <f t="shared" si="63"/>
        <v>-1.6709200000000024</v>
      </c>
      <c r="G686">
        <f t="shared" si="64"/>
        <v>23.5444</v>
      </c>
      <c r="H686">
        <f t="shared" si="65"/>
        <v>-1.6844000000000001</v>
      </c>
    </row>
    <row r="687" spans="1:8" x14ac:dyDescent="0.3">
      <c r="A687" s="4">
        <v>8</v>
      </c>
      <c r="B687">
        <v>15.24</v>
      </c>
      <c r="C687">
        <f t="shared" si="60"/>
        <v>15.765799999999999</v>
      </c>
      <c r="D687">
        <f t="shared" si="61"/>
        <v>-0.52579999999999849</v>
      </c>
      <c r="E687">
        <f t="shared" si="62"/>
        <v>17.000679999999999</v>
      </c>
      <c r="F687">
        <f t="shared" si="63"/>
        <v>-1.7606799999999989</v>
      </c>
      <c r="G687">
        <f t="shared" si="64"/>
        <v>17.012</v>
      </c>
      <c r="H687">
        <f t="shared" si="65"/>
        <v>-1.7720000000000002</v>
      </c>
    </row>
    <row r="688" spans="1:8" x14ac:dyDescent="0.3">
      <c r="A688" s="4">
        <v>27</v>
      </c>
      <c r="B688">
        <v>54.301000000000002</v>
      </c>
      <c r="C688">
        <f t="shared" si="60"/>
        <v>47.813100000000006</v>
      </c>
      <c r="D688">
        <f t="shared" si="61"/>
        <v>6.4878999999999962</v>
      </c>
      <c r="E688">
        <f t="shared" si="62"/>
        <v>48.056369999999994</v>
      </c>
      <c r="F688">
        <f t="shared" si="63"/>
        <v>6.2446300000000079</v>
      </c>
      <c r="G688">
        <f t="shared" si="64"/>
        <v>47.983899999999998</v>
      </c>
      <c r="H688">
        <f t="shared" si="65"/>
        <v>6.3171000000000035</v>
      </c>
    </row>
    <row r="689" spans="1:8" x14ac:dyDescent="0.3">
      <c r="A689" s="4">
        <v>19</v>
      </c>
      <c r="B689">
        <v>35.445</v>
      </c>
      <c r="C689">
        <f t="shared" si="60"/>
        <v>34.4955</v>
      </c>
      <c r="D689">
        <f t="shared" si="61"/>
        <v>0.94950000000000045</v>
      </c>
      <c r="E689">
        <f t="shared" si="62"/>
        <v>34.975009999999997</v>
      </c>
      <c r="F689">
        <f t="shared" si="63"/>
        <v>0.46999000000000279</v>
      </c>
      <c r="G689">
        <f t="shared" si="64"/>
        <v>34.960700000000003</v>
      </c>
      <c r="H689">
        <f t="shared" si="65"/>
        <v>0.48429999999999751</v>
      </c>
    </row>
    <row r="690" spans="1:8" x14ac:dyDescent="0.3">
      <c r="A690" s="4">
        <v>42</v>
      </c>
      <c r="B690">
        <v>73.81</v>
      </c>
      <c r="C690">
        <f t="shared" si="60"/>
        <v>72.093599999999981</v>
      </c>
      <c r="D690">
        <f t="shared" si="61"/>
        <v>1.7164000000000215</v>
      </c>
      <c r="E690">
        <f t="shared" si="62"/>
        <v>72.487319999999997</v>
      </c>
      <c r="F690">
        <f t="shared" si="63"/>
        <v>1.3226800000000054</v>
      </c>
      <c r="G690">
        <f t="shared" si="64"/>
        <v>72.333399999999997</v>
      </c>
      <c r="H690">
        <f t="shared" si="65"/>
        <v>1.4766000000000048</v>
      </c>
    </row>
    <row r="691" spans="1:8" x14ac:dyDescent="0.3">
      <c r="A691" s="4">
        <v>19</v>
      </c>
      <c r="B691">
        <v>35.445</v>
      </c>
      <c r="C691">
        <f t="shared" si="60"/>
        <v>34.4955</v>
      </c>
      <c r="D691">
        <f t="shared" si="61"/>
        <v>0.94950000000000045</v>
      </c>
      <c r="E691">
        <f t="shared" si="62"/>
        <v>34.975009999999997</v>
      </c>
      <c r="F691">
        <f t="shared" si="63"/>
        <v>0.46999000000000279</v>
      </c>
      <c r="G691">
        <f t="shared" si="64"/>
        <v>34.960700000000003</v>
      </c>
      <c r="H691">
        <f t="shared" si="65"/>
        <v>0.48429999999999751</v>
      </c>
    </row>
    <row r="692" spans="1:8" x14ac:dyDescent="0.3">
      <c r="A692" s="4">
        <v>19</v>
      </c>
      <c r="B692">
        <v>35.445</v>
      </c>
      <c r="C692">
        <f t="shared" si="60"/>
        <v>34.4955</v>
      </c>
      <c r="D692">
        <f t="shared" si="61"/>
        <v>0.94950000000000045</v>
      </c>
      <c r="E692">
        <f t="shared" si="62"/>
        <v>34.975009999999997</v>
      </c>
      <c r="F692">
        <f t="shared" si="63"/>
        <v>0.46999000000000279</v>
      </c>
      <c r="G692">
        <f t="shared" si="64"/>
        <v>34.960700000000003</v>
      </c>
      <c r="H692">
        <f t="shared" si="65"/>
        <v>0.48429999999999751</v>
      </c>
    </row>
    <row r="693" spans="1:8" x14ac:dyDescent="0.3">
      <c r="A693" s="4">
        <v>58</v>
      </c>
      <c r="B693">
        <v>98.177999999999997</v>
      </c>
      <c r="C693">
        <f t="shared" si="60"/>
        <v>97.000799999999998</v>
      </c>
      <c r="D693">
        <f t="shared" si="61"/>
        <v>1.1771999999999991</v>
      </c>
      <c r="E693">
        <f t="shared" si="62"/>
        <v>98.214679999999987</v>
      </c>
      <c r="F693">
        <f t="shared" si="63"/>
        <v>-3.6679999999989832E-2</v>
      </c>
      <c r="G693">
        <f t="shared" si="64"/>
        <v>98.207000000000008</v>
      </c>
      <c r="H693">
        <f t="shared" si="65"/>
        <v>-2.9000000000010573E-2</v>
      </c>
    </row>
    <row r="694" spans="1:8" x14ac:dyDescent="0.3">
      <c r="A694" s="4">
        <v>30</v>
      </c>
      <c r="B694">
        <v>55.533999999999999</v>
      </c>
      <c r="C694">
        <f t="shared" si="60"/>
        <v>52.741200000000006</v>
      </c>
      <c r="D694">
        <f t="shared" si="61"/>
        <v>2.7927999999999926</v>
      </c>
      <c r="E694">
        <f t="shared" si="62"/>
        <v>52.956600000000002</v>
      </c>
      <c r="F694">
        <f t="shared" si="63"/>
        <v>2.5773999999999972</v>
      </c>
      <c r="G694">
        <f t="shared" si="64"/>
        <v>52.860999999999997</v>
      </c>
      <c r="H694">
        <f t="shared" si="65"/>
        <v>2.6730000000000018</v>
      </c>
    </row>
    <row r="695" spans="1:8" x14ac:dyDescent="0.3">
      <c r="A695" s="4">
        <v>55</v>
      </c>
      <c r="B695">
        <v>92.945000000000007</v>
      </c>
      <c r="C695">
        <f t="shared" si="60"/>
        <v>92.408699999999996</v>
      </c>
      <c r="D695">
        <f t="shared" si="61"/>
        <v>0.53630000000001132</v>
      </c>
      <c r="E695">
        <f t="shared" si="62"/>
        <v>93.427850000000007</v>
      </c>
      <c r="F695">
        <f t="shared" si="63"/>
        <v>-0.48284999999999911</v>
      </c>
      <c r="G695">
        <f t="shared" si="64"/>
        <v>93.363499999999988</v>
      </c>
      <c r="H695">
        <f t="shared" si="65"/>
        <v>-0.41849999999998033</v>
      </c>
    </row>
    <row r="696" spans="1:8" x14ac:dyDescent="0.3">
      <c r="A696" s="4">
        <v>23</v>
      </c>
      <c r="B696">
        <v>41.393000000000001</v>
      </c>
      <c r="C696">
        <f t="shared" si="60"/>
        <v>41.186300000000003</v>
      </c>
      <c r="D696">
        <f t="shared" si="61"/>
        <v>0.20669999999999789</v>
      </c>
      <c r="E696">
        <f t="shared" si="62"/>
        <v>41.517129999999995</v>
      </c>
      <c r="F696">
        <f t="shared" si="63"/>
        <v>-0.12412999999999386</v>
      </c>
      <c r="G696">
        <f t="shared" si="64"/>
        <v>41.475499999999997</v>
      </c>
      <c r="H696">
        <f t="shared" si="65"/>
        <v>-8.2499999999996021E-2</v>
      </c>
    </row>
    <row r="697" spans="1:8" x14ac:dyDescent="0.3">
      <c r="A697" s="4">
        <v>6</v>
      </c>
      <c r="B697">
        <v>11.93</v>
      </c>
      <c r="C697">
        <f t="shared" si="60"/>
        <v>12.308399999999999</v>
      </c>
      <c r="D697">
        <f t="shared" si="61"/>
        <v>-0.37839999999999918</v>
      </c>
      <c r="E697">
        <f t="shared" si="62"/>
        <v>13.73964</v>
      </c>
      <c r="F697">
        <f t="shared" si="63"/>
        <v>-1.8096399999999999</v>
      </c>
      <c r="G697">
        <f t="shared" si="64"/>
        <v>13.743400000000001</v>
      </c>
      <c r="H697">
        <f t="shared" si="65"/>
        <v>-1.8134000000000015</v>
      </c>
    </row>
    <row r="698" spans="1:8" x14ac:dyDescent="0.3">
      <c r="A698" s="4">
        <v>9</v>
      </c>
      <c r="B698">
        <v>14.887</v>
      </c>
      <c r="C698">
        <f t="shared" si="60"/>
        <v>17.488499999999998</v>
      </c>
      <c r="D698">
        <f t="shared" si="61"/>
        <v>-2.6014999999999979</v>
      </c>
      <c r="E698">
        <f t="shared" si="62"/>
        <v>18.632309999999997</v>
      </c>
      <c r="F698">
        <f t="shared" si="63"/>
        <v>-3.7453099999999964</v>
      </c>
      <c r="G698">
        <f t="shared" si="64"/>
        <v>18.645700000000001</v>
      </c>
      <c r="H698">
        <f t="shared" si="65"/>
        <v>-3.758700000000001</v>
      </c>
    </row>
    <row r="699" spans="1:8" x14ac:dyDescent="0.3">
      <c r="A699" s="4">
        <v>39</v>
      </c>
      <c r="B699">
        <v>69.241</v>
      </c>
      <c r="C699">
        <f t="shared" si="60"/>
        <v>67.309499999999986</v>
      </c>
      <c r="D699">
        <f t="shared" si="61"/>
        <v>1.931500000000014</v>
      </c>
      <c r="E699">
        <f t="shared" si="62"/>
        <v>67.618409999999997</v>
      </c>
      <c r="F699">
        <f t="shared" si="63"/>
        <v>1.6225900000000024</v>
      </c>
      <c r="G699">
        <f t="shared" si="64"/>
        <v>67.470699999999994</v>
      </c>
      <c r="H699">
        <f t="shared" si="65"/>
        <v>1.770300000000006</v>
      </c>
    </row>
    <row r="700" spans="1:8" x14ac:dyDescent="0.3">
      <c r="A700" s="4">
        <v>26</v>
      </c>
      <c r="B700">
        <v>46.778000000000006</v>
      </c>
      <c r="C700">
        <f t="shared" si="60"/>
        <v>46.162400000000005</v>
      </c>
      <c r="D700">
        <f t="shared" si="61"/>
        <v>0.61560000000000059</v>
      </c>
      <c r="E700">
        <f t="shared" si="62"/>
        <v>46.422040000000003</v>
      </c>
      <c r="F700">
        <f t="shared" si="63"/>
        <v>0.35596000000000316</v>
      </c>
      <c r="G700">
        <f t="shared" si="64"/>
        <v>46.357399999999998</v>
      </c>
      <c r="H700">
        <f t="shared" si="65"/>
        <v>0.42060000000000741</v>
      </c>
    </row>
    <row r="701" spans="1:8" x14ac:dyDescent="0.3">
      <c r="A701" s="4">
        <v>32</v>
      </c>
      <c r="B701">
        <v>53.244000000000007</v>
      </c>
      <c r="C701">
        <f t="shared" si="60"/>
        <v>56.006599999999999</v>
      </c>
      <c r="D701">
        <f t="shared" si="61"/>
        <v>-2.762599999999992</v>
      </c>
      <c r="E701">
        <f t="shared" si="62"/>
        <v>56.22052</v>
      </c>
      <c r="F701">
        <f t="shared" si="63"/>
        <v>-2.9765199999999936</v>
      </c>
      <c r="G701">
        <f t="shared" si="64"/>
        <v>56.110399999999998</v>
      </c>
      <c r="H701">
        <f t="shared" si="65"/>
        <v>-2.8663999999999916</v>
      </c>
    </row>
    <row r="702" spans="1:8" x14ac:dyDescent="0.3">
      <c r="A702" s="4">
        <v>10</v>
      </c>
      <c r="B702">
        <v>18.55</v>
      </c>
      <c r="C702">
        <f t="shared" si="60"/>
        <v>19.2072</v>
      </c>
      <c r="D702">
        <f t="shared" si="61"/>
        <v>-0.65719999999999956</v>
      </c>
      <c r="E702">
        <f t="shared" si="62"/>
        <v>20.264600000000002</v>
      </c>
      <c r="F702">
        <f t="shared" si="63"/>
        <v>-1.7146000000000008</v>
      </c>
      <c r="G702">
        <f t="shared" si="64"/>
        <v>20.279</v>
      </c>
      <c r="H702">
        <f t="shared" si="65"/>
        <v>-1.7289999999999992</v>
      </c>
    </row>
    <row r="703" spans="1:8" x14ac:dyDescent="0.3">
      <c r="A703" s="4">
        <v>31</v>
      </c>
      <c r="B703">
        <v>58.393000000000001</v>
      </c>
      <c r="C703">
        <f t="shared" si="60"/>
        <v>54.375900000000001</v>
      </c>
      <c r="D703">
        <f t="shared" si="61"/>
        <v>4.0170999999999992</v>
      </c>
      <c r="E703">
        <f t="shared" si="62"/>
        <v>54.588889999999992</v>
      </c>
      <c r="F703">
        <f t="shared" si="63"/>
        <v>3.8041100000000085</v>
      </c>
      <c r="G703">
        <f t="shared" si="64"/>
        <v>54.485900000000001</v>
      </c>
      <c r="H703">
        <f t="shared" si="65"/>
        <v>3.9070999999999998</v>
      </c>
    </row>
    <row r="704" spans="1:8" x14ac:dyDescent="0.3">
      <c r="A704" s="4">
        <v>6</v>
      </c>
      <c r="B704">
        <v>11.93</v>
      </c>
      <c r="C704">
        <f t="shared" si="60"/>
        <v>12.308399999999999</v>
      </c>
      <c r="D704">
        <f t="shared" si="61"/>
        <v>-0.37839999999999918</v>
      </c>
      <c r="E704">
        <f t="shared" si="62"/>
        <v>13.73964</v>
      </c>
      <c r="F704">
        <f t="shared" si="63"/>
        <v>-1.8096399999999999</v>
      </c>
      <c r="G704">
        <f t="shared" si="64"/>
        <v>13.743400000000001</v>
      </c>
      <c r="H704">
        <f t="shared" si="65"/>
        <v>-1.8134000000000015</v>
      </c>
    </row>
    <row r="705" spans="1:8" x14ac:dyDescent="0.3">
      <c r="A705" s="4">
        <v>6</v>
      </c>
      <c r="B705">
        <v>11.93</v>
      </c>
      <c r="C705">
        <f t="shared" si="60"/>
        <v>12.308399999999999</v>
      </c>
      <c r="D705">
        <f t="shared" si="61"/>
        <v>-0.37839999999999918</v>
      </c>
      <c r="E705">
        <f t="shared" si="62"/>
        <v>13.73964</v>
      </c>
      <c r="F705">
        <f t="shared" si="63"/>
        <v>-1.8096399999999999</v>
      </c>
      <c r="G705">
        <f t="shared" si="64"/>
        <v>13.743400000000001</v>
      </c>
      <c r="H705">
        <f t="shared" si="65"/>
        <v>-1.8134000000000015</v>
      </c>
    </row>
    <row r="706" spans="1:8" x14ac:dyDescent="0.3">
      <c r="A706" s="4">
        <v>6</v>
      </c>
      <c r="B706">
        <v>11.93</v>
      </c>
      <c r="C706">
        <f t="shared" ref="C706:C769" si="66">-0.002*(A706^2)+1.7567*A706+1.8402</f>
        <v>12.308399999999999</v>
      </c>
      <c r="D706">
        <f t="shared" si="61"/>
        <v>-0.37839999999999918</v>
      </c>
      <c r="E706">
        <f t="shared" si="62"/>
        <v>13.73964</v>
      </c>
      <c r="F706">
        <f t="shared" si="63"/>
        <v>-1.8096399999999999</v>
      </c>
      <c r="G706">
        <f t="shared" si="64"/>
        <v>13.743400000000001</v>
      </c>
      <c r="H706">
        <f t="shared" si="65"/>
        <v>-1.8134000000000015</v>
      </c>
    </row>
    <row r="707" spans="1:8" x14ac:dyDescent="0.3">
      <c r="A707" s="4">
        <v>6</v>
      </c>
      <c r="B707">
        <v>11.93</v>
      </c>
      <c r="C707">
        <f t="shared" si="66"/>
        <v>12.308399999999999</v>
      </c>
      <c r="D707">
        <f t="shared" ref="D707:D770" si="67">B707-C707</f>
        <v>-0.37839999999999918</v>
      </c>
      <c r="E707">
        <f t="shared" ref="E707:E770" si="68">-0.00001*(A707^3)+0.0006*(A707^2)+1.6236*A707+3.9786</f>
        <v>13.73964</v>
      </c>
      <c r="F707">
        <f t="shared" ref="F707:F770" si="69">B707-E707</f>
        <v>-1.8096399999999999</v>
      </c>
      <c r="G707">
        <f t="shared" ref="G707:G770" si="70">-0.0002*(A707^2)+1.6371*A707+3.928</f>
        <v>13.743400000000001</v>
      </c>
      <c r="H707">
        <f t="shared" ref="H707:H770" si="71">B707-G707</f>
        <v>-1.8134000000000015</v>
      </c>
    </row>
    <row r="708" spans="1:8" x14ac:dyDescent="0.3">
      <c r="A708" s="4">
        <v>35</v>
      </c>
      <c r="B708">
        <v>61.149000000000001</v>
      </c>
      <c r="C708">
        <f t="shared" si="66"/>
        <v>60.874699999999997</v>
      </c>
      <c r="D708">
        <f t="shared" si="67"/>
        <v>0.27430000000000376</v>
      </c>
      <c r="E708">
        <f t="shared" si="68"/>
        <v>61.110849999999999</v>
      </c>
      <c r="F708">
        <f t="shared" si="69"/>
        <v>3.8150000000001683E-2</v>
      </c>
      <c r="G708">
        <f t="shared" si="70"/>
        <v>60.981499999999997</v>
      </c>
      <c r="H708">
        <f t="shared" si="71"/>
        <v>0.16750000000000398</v>
      </c>
    </row>
    <row r="709" spans="1:8" x14ac:dyDescent="0.3">
      <c r="A709" s="4">
        <v>15</v>
      </c>
      <c r="B709">
        <v>28.825000000000003</v>
      </c>
      <c r="C709">
        <f t="shared" si="66"/>
        <v>27.7407</v>
      </c>
      <c r="D709">
        <f t="shared" si="67"/>
        <v>1.0843000000000025</v>
      </c>
      <c r="E709">
        <f t="shared" si="68"/>
        <v>28.43385</v>
      </c>
      <c r="F709">
        <f t="shared" si="69"/>
        <v>0.39115000000000322</v>
      </c>
      <c r="G709">
        <f t="shared" si="70"/>
        <v>28.439499999999999</v>
      </c>
      <c r="H709">
        <f t="shared" si="71"/>
        <v>0.38550000000000395</v>
      </c>
    </row>
    <row r="710" spans="1:8" x14ac:dyDescent="0.3">
      <c r="A710" s="4">
        <v>6</v>
      </c>
      <c r="B710">
        <v>15.93</v>
      </c>
      <c r="C710">
        <f t="shared" si="66"/>
        <v>12.308399999999999</v>
      </c>
      <c r="D710">
        <f t="shared" si="67"/>
        <v>3.6216000000000008</v>
      </c>
      <c r="E710">
        <f t="shared" si="68"/>
        <v>13.73964</v>
      </c>
      <c r="F710">
        <f t="shared" si="69"/>
        <v>2.1903600000000001</v>
      </c>
      <c r="G710">
        <f t="shared" si="70"/>
        <v>13.743400000000001</v>
      </c>
      <c r="H710">
        <f t="shared" si="71"/>
        <v>2.1865999999999985</v>
      </c>
    </row>
    <row r="711" spans="1:8" x14ac:dyDescent="0.3">
      <c r="A711" s="4">
        <v>6</v>
      </c>
      <c r="B711">
        <v>11.93</v>
      </c>
      <c r="C711">
        <f t="shared" si="66"/>
        <v>12.308399999999999</v>
      </c>
      <c r="D711">
        <f t="shared" si="67"/>
        <v>-0.37839999999999918</v>
      </c>
      <c r="E711">
        <f t="shared" si="68"/>
        <v>13.73964</v>
      </c>
      <c r="F711">
        <f t="shared" si="69"/>
        <v>-1.8096399999999999</v>
      </c>
      <c r="G711">
        <f t="shared" si="70"/>
        <v>13.743400000000001</v>
      </c>
      <c r="H711">
        <f t="shared" si="71"/>
        <v>-1.8134000000000015</v>
      </c>
    </row>
    <row r="712" spans="1:8" x14ac:dyDescent="0.3">
      <c r="A712" s="4">
        <v>6</v>
      </c>
      <c r="B712">
        <v>11.93</v>
      </c>
      <c r="C712">
        <f t="shared" si="66"/>
        <v>12.308399999999999</v>
      </c>
      <c r="D712">
        <f t="shared" si="67"/>
        <v>-0.37839999999999918</v>
      </c>
      <c r="E712">
        <f t="shared" si="68"/>
        <v>13.73964</v>
      </c>
      <c r="F712">
        <f t="shared" si="69"/>
        <v>-1.8096399999999999</v>
      </c>
      <c r="G712">
        <f t="shared" si="70"/>
        <v>13.743400000000001</v>
      </c>
      <c r="H712">
        <f t="shared" si="71"/>
        <v>-1.8134000000000015</v>
      </c>
    </row>
    <row r="713" spans="1:8" x14ac:dyDescent="0.3">
      <c r="A713" s="4">
        <v>6</v>
      </c>
      <c r="B713">
        <v>11.93</v>
      </c>
      <c r="C713">
        <f t="shared" si="66"/>
        <v>12.308399999999999</v>
      </c>
      <c r="D713">
        <f t="shared" si="67"/>
        <v>-0.37839999999999918</v>
      </c>
      <c r="E713">
        <f t="shared" si="68"/>
        <v>13.73964</v>
      </c>
      <c r="F713">
        <f t="shared" si="69"/>
        <v>-1.8096399999999999</v>
      </c>
      <c r="G713">
        <f t="shared" si="70"/>
        <v>13.743400000000001</v>
      </c>
      <c r="H713">
        <f t="shared" si="71"/>
        <v>-1.8134000000000015</v>
      </c>
    </row>
    <row r="714" spans="1:8" x14ac:dyDescent="0.3">
      <c r="A714" s="4">
        <v>6</v>
      </c>
      <c r="B714">
        <v>11.93</v>
      </c>
      <c r="C714">
        <f t="shared" si="66"/>
        <v>12.308399999999999</v>
      </c>
      <c r="D714">
        <f t="shared" si="67"/>
        <v>-0.37839999999999918</v>
      </c>
      <c r="E714">
        <f t="shared" si="68"/>
        <v>13.73964</v>
      </c>
      <c r="F714">
        <f t="shared" si="69"/>
        <v>-1.8096399999999999</v>
      </c>
      <c r="G714">
        <f t="shared" si="70"/>
        <v>13.743400000000001</v>
      </c>
      <c r="H714">
        <f t="shared" si="71"/>
        <v>-1.8134000000000015</v>
      </c>
    </row>
    <row r="715" spans="1:8" x14ac:dyDescent="0.3">
      <c r="A715" s="4">
        <v>6</v>
      </c>
      <c r="B715">
        <v>11.93</v>
      </c>
      <c r="C715">
        <f t="shared" si="66"/>
        <v>12.308399999999999</v>
      </c>
      <c r="D715">
        <f t="shared" si="67"/>
        <v>-0.37839999999999918</v>
      </c>
      <c r="E715">
        <f t="shared" si="68"/>
        <v>13.73964</v>
      </c>
      <c r="F715">
        <f t="shared" si="69"/>
        <v>-1.8096399999999999</v>
      </c>
      <c r="G715">
        <f t="shared" si="70"/>
        <v>13.743400000000001</v>
      </c>
      <c r="H715">
        <f t="shared" si="71"/>
        <v>-1.8134000000000015</v>
      </c>
    </row>
    <row r="716" spans="1:8" x14ac:dyDescent="0.3">
      <c r="A716" s="4">
        <v>15</v>
      </c>
      <c r="B716">
        <v>27.489000000000001</v>
      </c>
      <c r="C716">
        <f t="shared" si="66"/>
        <v>27.7407</v>
      </c>
      <c r="D716">
        <f t="shared" si="67"/>
        <v>-0.25169999999999959</v>
      </c>
      <c r="E716">
        <f t="shared" si="68"/>
        <v>28.43385</v>
      </c>
      <c r="F716">
        <f t="shared" si="69"/>
        <v>-0.94484999999999886</v>
      </c>
      <c r="G716">
        <f t="shared" si="70"/>
        <v>28.439499999999999</v>
      </c>
      <c r="H716">
        <f t="shared" si="71"/>
        <v>-0.95049999999999812</v>
      </c>
    </row>
    <row r="717" spans="1:8" x14ac:dyDescent="0.3">
      <c r="A717" s="4">
        <v>12</v>
      </c>
      <c r="B717">
        <v>21.86</v>
      </c>
      <c r="C717">
        <f t="shared" si="66"/>
        <v>22.632599999999996</v>
      </c>
      <c r="D717">
        <f t="shared" si="67"/>
        <v>-0.77259999999999707</v>
      </c>
      <c r="E717">
        <f t="shared" si="68"/>
        <v>23.530920000000002</v>
      </c>
      <c r="F717">
        <f t="shared" si="69"/>
        <v>-1.6709200000000024</v>
      </c>
      <c r="G717">
        <f t="shared" si="70"/>
        <v>23.5444</v>
      </c>
      <c r="H717">
        <f t="shared" si="71"/>
        <v>-1.6844000000000001</v>
      </c>
    </row>
    <row r="718" spans="1:8" x14ac:dyDescent="0.3">
      <c r="A718" s="4">
        <v>20</v>
      </c>
      <c r="B718">
        <v>37.1</v>
      </c>
      <c r="C718">
        <f t="shared" si="66"/>
        <v>36.174200000000006</v>
      </c>
      <c r="D718">
        <f t="shared" si="67"/>
        <v>0.92579999999999529</v>
      </c>
      <c r="E718">
        <f t="shared" si="68"/>
        <v>36.610599999999998</v>
      </c>
      <c r="F718">
        <f t="shared" si="69"/>
        <v>0.48940000000000339</v>
      </c>
      <c r="G718">
        <f t="shared" si="70"/>
        <v>36.589999999999996</v>
      </c>
      <c r="H718">
        <f t="shared" si="71"/>
        <v>0.51000000000000512</v>
      </c>
    </row>
    <row r="719" spans="1:8" x14ac:dyDescent="0.3">
      <c r="A719" s="4">
        <v>6</v>
      </c>
      <c r="B719">
        <v>11.93</v>
      </c>
      <c r="C719">
        <f t="shared" si="66"/>
        <v>12.308399999999999</v>
      </c>
      <c r="D719">
        <f t="shared" si="67"/>
        <v>-0.37839999999999918</v>
      </c>
      <c r="E719">
        <f t="shared" si="68"/>
        <v>13.73964</v>
      </c>
      <c r="F719">
        <f t="shared" si="69"/>
        <v>-1.8096399999999999</v>
      </c>
      <c r="G719">
        <f t="shared" si="70"/>
        <v>13.743400000000001</v>
      </c>
      <c r="H719">
        <f t="shared" si="71"/>
        <v>-1.8134000000000015</v>
      </c>
    </row>
    <row r="720" spans="1:8" x14ac:dyDescent="0.3">
      <c r="A720" s="4">
        <v>16</v>
      </c>
      <c r="B720">
        <v>30.48</v>
      </c>
      <c r="C720">
        <f t="shared" si="66"/>
        <v>29.435399999999998</v>
      </c>
      <c r="D720">
        <f t="shared" si="67"/>
        <v>1.0446000000000026</v>
      </c>
      <c r="E720">
        <f t="shared" si="68"/>
        <v>30.068839999999998</v>
      </c>
      <c r="F720">
        <f t="shared" si="69"/>
        <v>0.41116000000000241</v>
      </c>
      <c r="G720">
        <f t="shared" si="70"/>
        <v>30.070399999999999</v>
      </c>
      <c r="H720">
        <f t="shared" si="71"/>
        <v>0.40960000000000107</v>
      </c>
    </row>
    <row r="721" spans="1:8" x14ac:dyDescent="0.3">
      <c r="A721" s="4">
        <v>6</v>
      </c>
      <c r="B721">
        <v>11.93</v>
      </c>
      <c r="C721">
        <f t="shared" si="66"/>
        <v>12.308399999999999</v>
      </c>
      <c r="D721">
        <f t="shared" si="67"/>
        <v>-0.37839999999999918</v>
      </c>
      <c r="E721">
        <f t="shared" si="68"/>
        <v>13.73964</v>
      </c>
      <c r="F721">
        <f t="shared" si="69"/>
        <v>-1.8096399999999999</v>
      </c>
      <c r="G721">
        <f t="shared" si="70"/>
        <v>13.743400000000001</v>
      </c>
      <c r="H721">
        <f t="shared" si="71"/>
        <v>-1.8134000000000015</v>
      </c>
    </row>
    <row r="722" spans="1:8" x14ac:dyDescent="0.3">
      <c r="A722" s="4">
        <v>6</v>
      </c>
      <c r="B722">
        <v>11.93</v>
      </c>
      <c r="C722">
        <f t="shared" si="66"/>
        <v>12.308399999999999</v>
      </c>
      <c r="D722">
        <f t="shared" si="67"/>
        <v>-0.37839999999999918</v>
      </c>
      <c r="E722">
        <f t="shared" si="68"/>
        <v>13.73964</v>
      </c>
      <c r="F722">
        <f t="shared" si="69"/>
        <v>-1.8096399999999999</v>
      </c>
      <c r="G722">
        <f t="shared" si="70"/>
        <v>13.743400000000001</v>
      </c>
      <c r="H722">
        <f t="shared" si="71"/>
        <v>-1.8134000000000015</v>
      </c>
    </row>
    <row r="723" spans="1:8" x14ac:dyDescent="0.3">
      <c r="A723" s="4">
        <v>6</v>
      </c>
      <c r="B723">
        <v>11.93</v>
      </c>
      <c r="C723">
        <f t="shared" si="66"/>
        <v>12.308399999999999</v>
      </c>
      <c r="D723">
        <f t="shared" si="67"/>
        <v>-0.37839999999999918</v>
      </c>
      <c r="E723">
        <f t="shared" si="68"/>
        <v>13.73964</v>
      </c>
      <c r="F723">
        <f t="shared" si="69"/>
        <v>-1.8096399999999999</v>
      </c>
      <c r="G723">
        <f t="shared" si="70"/>
        <v>13.743400000000001</v>
      </c>
      <c r="H723">
        <f t="shared" si="71"/>
        <v>-1.8134000000000015</v>
      </c>
    </row>
    <row r="724" spans="1:8" x14ac:dyDescent="0.3">
      <c r="A724" s="4">
        <v>6</v>
      </c>
      <c r="B724">
        <v>11.93</v>
      </c>
      <c r="C724">
        <f t="shared" si="66"/>
        <v>12.308399999999999</v>
      </c>
      <c r="D724">
        <f t="shared" si="67"/>
        <v>-0.37839999999999918</v>
      </c>
      <c r="E724">
        <f t="shared" si="68"/>
        <v>13.73964</v>
      </c>
      <c r="F724">
        <f t="shared" si="69"/>
        <v>-1.8096399999999999</v>
      </c>
      <c r="G724">
        <f t="shared" si="70"/>
        <v>13.743400000000001</v>
      </c>
      <c r="H724">
        <f t="shared" si="71"/>
        <v>-1.8134000000000015</v>
      </c>
    </row>
    <row r="725" spans="1:8" x14ac:dyDescent="0.3">
      <c r="A725" s="4">
        <v>60</v>
      </c>
      <c r="B725">
        <v>101.88800000000001</v>
      </c>
      <c r="C725">
        <f t="shared" si="66"/>
        <v>100.04219999999999</v>
      </c>
      <c r="D725">
        <f t="shared" si="67"/>
        <v>1.8458000000000112</v>
      </c>
      <c r="E725">
        <f t="shared" si="68"/>
        <v>101.3946</v>
      </c>
      <c r="F725">
        <f t="shared" si="69"/>
        <v>0.49340000000000828</v>
      </c>
      <c r="G725">
        <f t="shared" si="70"/>
        <v>101.434</v>
      </c>
      <c r="H725">
        <f t="shared" si="71"/>
        <v>0.45400000000000773</v>
      </c>
    </row>
    <row r="726" spans="1:8" x14ac:dyDescent="0.3">
      <c r="A726" s="4">
        <v>28</v>
      </c>
      <c r="B726">
        <v>47.823999999999998</v>
      </c>
      <c r="C726">
        <f t="shared" si="66"/>
        <v>49.459800000000001</v>
      </c>
      <c r="D726">
        <f t="shared" si="67"/>
        <v>-1.6358000000000033</v>
      </c>
      <c r="E726">
        <f t="shared" si="68"/>
        <v>49.690280000000001</v>
      </c>
      <c r="F726">
        <f t="shared" si="69"/>
        <v>-1.8662800000000033</v>
      </c>
      <c r="G726">
        <f t="shared" si="70"/>
        <v>49.61</v>
      </c>
      <c r="H726">
        <f t="shared" si="71"/>
        <v>-1.7860000000000014</v>
      </c>
    </row>
    <row r="727" spans="1:8" x14ac:dyDescent="0.3">
      <c r="A727" s="4">
        <v>25</v>
      </c>
      <c r="B727">
        <v>45.254999999999995</v>
      </c>
      <c r="C727">
        <f t="shared" si="66"/>
        <v>44.5077</v>
      </c>
      <c r="D727">
        <f t="shared" si="67"/>
        <v>0.74729999999999563</v>
      </c>
      <c r="E727">
        <f t="shared" si="68"/>
        <v>44.787349999999996</v>
      </c>
      <c r="F727">
        <f t="shared" si="69"/>
        <v>0.46764999999999901</v>
      </c>
      <c r="G727">
        <f t="shared" si="70"/>
        <v>44.730499999999999</v>
      </c>
      <c r="H727">
        <f t="shared" si="71"/>
        <v>0.52449999999999619</v>
      </c>
    </row>
    <row r="728" spans="1:8" x14ac:dyDescent="0.3">
      <c r="A728" s="4">
        <v>23</v>
      </c>
      <c r="B728">
        <v>40.064999999999998</v>
      </c>
      <c r="C728">
        <f t="shared" si="66"/>
        <v>41.186300000000003</v>
      </c>
      <c r="D728">
        <f t="shared" si="67"/>
        <v>-1.1213000000000051</v>
      </c>
      <c r="E728">
        <f t="shared" si="68"/>
        <v>41.517129999999995</v>
      </c>
      <c r="F728">
        <f t="shared" si="69"/>
        <v>-1.4521299999999968</v>
      </c>
      <c r="G728">
        <f t="shared" si="70"/>
        <v>41.475499999999997</v>
      </c>
      <c r="H728">
        <f t="shared" si="71"/>
        <v>-1.410499999999999</v>
      </c>
    </row>
    <row r="729" spans="1:8" x14ac:dyDescent="0.3">
      <c r="A729" s="4">
        <v>17</v>
      </c>
      <c r="B729">
        <v>34.134999999999998</v>
      </c>
      <c r="C729">
        <f t="shared" si="66"/>
        <v>31.126099999999997</v>
      </c>
      <c r="D729">
        <f t="shared" si="67"/>
        <v>3.0089000000000006</v>
      </c>
      <c r="E729">
        <f t="shared" si="68"/>
        <v>31.704069999999998</v>
      </c>
      <c r="F729">
        <f t="shared" si="69"/>
        <v>2.43093</v>
      </c>
      <c r="G729">
        <f t="shared" si="70"/>
        <v>31.700900000000001</v>
      </c>
      <c r="H729">
        <f t="shared" si="71"/>
        <v>2.4340999999999973</v>
      </c>
    </row>
    <row r="730" spans="1:8" x14ac:dyDescent="0.3">
      <c r="A730" s="4">
        <v>6</v>
      </c>
      <c r="B730">
        <v>11.93</v>
      </c>
      <c r="C730">
        <f t="shared" si="66"/>
        <v>12.308399999999999</v>
      </c>
      <c r="D730">
        <f t="shared" si="67"/>
        <v>-0.37839999999999918</v>
      </c>
      <c r="E730">
        <f t="shared" si="68"/>
        <v>13.73964</v>
      </c>
      <c r="F730">
        <f t="shared" si="69"/>
        <v>-1.8096399999999999</v>
      </c>
      <c r="G730">
        <f t="shared" si="70"/>
        <v>13.743400000000001</v>
      </c>
      <c r="H730">
        <f t="shared" si="71"/>
        <v>-1.8134000000000015</v>
      </c>
    </row>
    <row r="731" spans="1:8" x14ac:dyDescent="0.3">
      <c r="A731" s="4">
        <v>14</v>
      </c>
      <c r="B731">
        <v>25.17</v>
      </c>
      <c r="C731">
        <f t="shared" si="66"/>
        <v>26.041999999999998</v>
      </c>
      <c r="D731">
        <f t="shared" si="67"/>
        <v>-0.87199999999999633</v>
      </c>
      <c r="E731">
        <f t="shared" si="68"/>
        <v>26.799160000000001</v>
      </c>
      <c r="F731">
        <f t="shared" si="69"/>
        <v>-1.6291599999999988</v>
      </c>
      <c r="G731">
        <f t="shared" si="70"/>
        <v>26.808199999999999</v>
      </c>
      <c r="H731">
        <f t="shared" si="71"/>
        <v>-1.6381999999999977</v>
      </c>
    </row>
    <row r="732" spans="1:8" x14ac:dyDescent="0.3">
      <c r="A732" s="4">
        <v>6</v>
      </c>
      <c r="B732">
        <v>11.93</v>
      </c>
      <c r="C732">
        <f t="shared" si="66"/>
        <v>12.308399999999999</v>
      </c>
      <c r="D732">
        <f t="shared" si="67"/>
        <v>-0.37839999999999918</v>
      </c>
      <c r="E732">
        <f t="shared" si="68"/>
        <v>13.73964</v>
      </c>
      <c r="F732">
        <f t="shared" si="69"/>
        <v>-1.8096399999999999</v>
      </c>
      <c r="G732">
        <f t="shared" si="70"/>
        <v>13.743400000000001</v>
      </c>
      <c r="H732">
        <f t="shared" si="71"/>
        <v>-1.8134000000000015</v>
      </c>
    </row>
    <row r="733" spans="1:8" x14ac:dyDescent="0.3">
      <c r="A733" s="4">
        <v>6</v>
      </c>
      <c r="B733">
        <v>11.93</v>
      </c>
      <c r="C733">
        <f t="shared" si="66"/>
        <v>12.308399999999999</v>
      </c>
      <c r="D733">
        <f t="shared" si="67"/>
        <v>-0.37839999999999918</v>
      </c>
      <c r="E733">
        <f t="shared" si="68"/>
        <v>13.73964</v>
      </c>
      <c r="F733">
        <f t="shared" si="69"/>
        <v>-1.8096399999999999</v>
      </c>
      <c r="G733">
        <f t="shared" si="70"/>
        <v>13.743400000000001</v>
      </c>
      <c r="H733">
        <f t="shared" si="71"/>
        <v>-1.8134000000000015</v>
      </c>
    </row>
    <row r="734" spans="1:8" x14ac:dyDescent="0.3">
      <c r="A734" s="4">
        <v>34</v>
      </c>
      <c r="B734">
        <v>57.626000000000005</v>
      </c>
      <c r="C734">
        <f t="shared" si="66"/>
        <v>59.256</v>
      </c>
      <c r="D734">
        <f t="shared" si="67"/>
        <v>-1.6299999999999955</v>
      </c>
      <c r="E734">
        <f t="shared" si="68"/>
        <v>59.481559999999995</v>
      </c>
      <c r="F734">
        <f t="shared" si="69"/>
        <v>-1.8555599999999899</v>
      </c>
      <c r="G734">
        <f t="shared" si="70"/>
        <v>59.358199999999997</v>
      </c>
      <c r="H734">
        <f t="shared" si="71"/>
        <v>-1.7321999999999917</v>
      </c>
    </row>
    <row r="735" spans="1:8" x14ac:dyDescent="0.3">
      <c r="A735" s="4">
        <v>6</v>
      </c>
      <c r="B735">
        <v>11.93</v>
      </c>
      <c r="C735">
        <f t="shared" si="66"/>
        <v>12.308399999999999</v>
      </c>
      <c r="D735">
        <f t="shared" si="67"/>
        <v>-0.37839999999999918</v>
      </c>
      <c r="E735">
        <f t="shared" si="68"/>
        <v>13.73964</v>
      </c>
      <c r="F735">
        <f t="shared" si="69"/>
        <v>-1.8096399999999999</v>
      </c>
      <c r="G735">
        <f t="shared" si="70"/>
        <v>13.743400000000001</v>
      </c>
      <c r="H735">
        <f t="shared" si="71"/>
        <v>-1.8134000000000015</v>
      </c>
    </row>
    <row r="736" spans="1:8" x14ac:dyDescent="0.3">
      <c r="A736" s="4">
        <v>35</v>
      </c>
      <c r="B736">
        <v>60.485000000000007</v>
      </c>
      <c r="C736">
        <f t="shared" si="66"/>
        <v>60.874699999999997</v>
      </c>
      <c r="D736">
        <f t="shared" si="67"/>
        <v>-0.38969999999999061</v>
      </c>
      <c r="E736">
        <f t="shared" si="68"/>
        <v>61.110849999999999</v>
      </c>
      <c r="F736">
        <f t="shared" si="69"/>
        <v>-0.62584999999999269</v>
      </c>
      <c r="G736">
        <f t="shared" si="70"/>
        <v>60.981499999999997</v>
      </c>
      <c r="H736">
        <f t="shared" si="71"/>
        <v>-0.49649999999999039</v>
      </c>
    </row>
    <row r="737" spans="1:8" x14ac:dyDescent="0.3">
      <c r="A737" s="4">
        <v>14</v>
      </c>
      <c r="B737">
        <v>27.17</v>
      </c>
      <c r="C737">
        <f t="shared" si="66"/>
        <v>26.041999999999998</v>
      </c>
      <c r="D737">
        <f t="shared" si="67"/>
        <v>1.1280000000000037</v>
      </c>
      <c r="E737">
        <f t="shared" si="68"/>
        <v>26.799160000000001</v>
      </c>
      <c r="F737">
        <f t="shared" si="69"/>
        <v>0.37084000000000117</v>
      </c>
      <c r="G737">
        <f t="shared" si="70"/>
        <v>26.808199999999999</v>
      </c>
      <c r="H737">
        <f t="shared" si="71"/>
        <v>0.36180000000000234</v>
      </c>
    </row>
    <row r="738" spans="1:8" x14ac:dyDescent="0.3">
      <c r="A738" s="4">
        <v>52</v>
      </c>
      <c r="B738">
        <v>86.376000000000005</v>
      </c>
      <c r="C738">
        <f t="shared" si="66"/>
        <v>87.780599999999993</v>
      </c>
      <c r="D738">
        <f t="shared" si="67"/>
        <v>-1.4045999999999879</v>
      </c>
      <c r="E738">
        <f t="shared" si="68"/>
        <v>88.622119999999995</v>
      </c>
      <c r="F738">
        <f t="shared" si="69"/>
        <v>-2.2461199999999906</v>
      </c>
      <c r="G738">
        <f t="shared" si="70"/>
        <v>88.51639999999999</v>
      </c>
      <c r="H738">
        <f t="shared" si="71"/>
        <v>-2.1403999999999854</v>
      </c>
    </row>
    <row r="739" spans="1:8" x14ac:dyDescent="0.3">
      <c r="A739" s="4">
        <v>8</v>
      </c>
      <c r="B739">
        <v>15.24</v>
      </c>
      <c r="C739">
        <f t="shared" si="66"/>
        <v>15.765799999999999</v>
      </c>
      <c r="D739">
        <f t="shared" si="67"/>
        <v>-0.52579999999999849</v>
      </c>
      <c r="E739">
        <f t="shared" si="68"/>
        <v>17.000679999999999</v>
      </c>
      <c r="F739">
        <f t="shared" si="69"/>
        <v>-1.7606799999999989</v>
      </c>
      <c r="G739">
        <f t="shared" si="70"/>
        <v>17.012</v>
      </c>
      <c r="H739">
        <f t="shared" si="71"/>
        <v>-1.7720000000000002</v>
      </c>
    </row>
    <row r="740" spans="1:8" x14ac:dyDescent="0.3">
      <c r="A740" s="4">
        <v>41</v>
      </c>
      <c r="B740">
        <v>67.623000000000005</v>
      </c>
      <c r="C740">
        <f t="shared" si="66"/>
        <v>70.502899999999997</v>
      </c>
      <c r="D740">
        <f t="shared" si="67"/>
        <v>-2.8798999999999921</v>
      </c>
      <c r="E740">
        <f t="shared" si="68"/>
        <v>70.865589999999997</v>
      </c>
      <c r="F740">
        <f t="shared" si="69"/>
        <v>-3.2425899999999928</v>
      </c>
      <c r="G740">
        <f t="shared" si="70"/>
        <v>70.712899999999991</v>
      </c>
      <c r="H740">
        <f t="shared" si="71"/>
        <v>-3.0898999999999859</v>
      </c>
    </row>
    <row r="741" spans="1:8" x14ac:dyDescent="0.3">
      <c r="A741" s="4">
        <v>34</v>
      </c>
      <c r="B741">
        <v>59.626000000000005</v>
      </c>
      <c r="C741">
        <f t="shared" si="66"/>
        <v>59.256</v>
      </c>
      <c r="D741">
        <f t="shared" si="67"/>
        <v>0.37000000000000455</v>
      </c>
      <c r="E741">
        <f t="shared" si="68"/>
        <v>59.481559999999995</v>
      </c>
      <c r="F741">
        <f t="shared" si="69"/>
        <v>0.14444000000001012</v>
      </c>
      <c r="G741">
        <f t="shared" si="70"/>
        <v>59.358199999999997</v>
      </c>
      <c r="H741">
        <f t="shared" si="71"/>
        <v>0.26780000000000825</v>
      </c>
    </row>
    <row r="742" spans="1:8" x14ac:dyDescent="0.3">
      <c r="A742" s="4">
        <v>6</v>
      </c>
      <c r="B742">
        <v>11.93</v>
      </c>
      <c r="C742">
        <f t="shared" si="66"/>
        <v>12.308399999999999</v>
      </c>
      <c r="D742">
        <f t="shared" si="67"/>
        <v>-0.37839999999999918</v>
      </c>
      <c r="E742">
        <f t="shared" si="68"/>
        <v>13.73964</v>
      </c>
      <c r="F742">
        <f t="shared" si="69"/>
        <v>-1.8096399999999999</v>
      </c>
      <c r="G742">
        <f t="shared" si="70"/>
        <v>13.743400000000001</v>
      </c>
      <c r="H742">
        <f t="shared" si="71"/>
        <v>-1.8134000000000015</v>
      </c>
    </row>
    <row r="743" spans="1:8" x14ac:dyDescent="0.3">
      <c r="A743" s="4">
        <v>25</v>
      </c>
      <c r="B743">
        <v>45.918999999999997</v>
      </c>
      <c r="C743">
        <f t="shared" si="66"/>
        <v>44.5077</v>
      </c>
      <c r="D743">
        <f t="shared" si="67"/>
        <v>1.4112999999999971</v>
      </c>
      <c r="E743">
        <f t="shared" si="68"/>
        <v>44.787349999999996</v>
      </c>
      <c r="F743">
        <f t="shared" si="69"/>
        <v>1.1316500000000005</v>
      </c>
      <c r="G743">
        <f t="shared" si="70"/>
        <v>44.730499999999999</v>
      </c>
      <c r="H743">
        <f t="shared" si="71"/>
        <v>1.1884999999999977</v>
      </c>
    </row>
    <row r="744" spans="1:8" x14ac:dyDescent="0.3">
      <c r="A744" s="4">
        <v>6</v>
      </c>
      <c r="B744">
        <v>11.93</v>
      </c>
      <c r="C744">
        <f t="shared" si="66"/>
        <v>12.308399999999999</v>
      </c>
      <c r="D744">
        <f t="shared" si="67"/>
        <v>-0.37839999999999918</v>
      </c>
      <c r="E744">
        <f t="shared" si="68"/>
        <v>13.73964</v>
      </c>
      <c r="F744">
        <f t="shared" si="69"/>
        <v>-1.8096399999999999</v>
      </c>
      <c r="G744">
        <f t="shared" si="70"/>
        <v>13.743400000000001</v>
      </c>
      <c r="H744">
        <f t="shared" si="71"/>
        <v>-1.8134000000000015</v>
      </c>
    </row>
    <row r="745" spans="1:8" x14ac:dyDescent="0.3">
      <c r="A745" s="4">
        <v>18</v>
      </c>
      <c r="B745">
        <v>31.790000000000003</v>
      </c>
      <c r="C745">
        <f t="shared" si="66"/>
        <v>32.812800000000003</v>
      </c>
      <c r="D745">
        <f t="shared" si="67"/>
        <v>-1.0228000000000002</v>
      </c>
      <c r="E745">
        <f t="shared" si="68"/>
        <v>33.339479999999995</v>
      </c>
      <c r="F745">
        <f t="shared" si="69"/>
        <v>-1.549479999999992</v>
      </c>
      <c r="G745">
        <f t="shared" si="70"/>
        <v>33.330999999999996</v>
      </c>
      <c r="H745">
        <f t="shared" si="71"/>
        <v>-1.5409999999999933</v>
      </c>
    </row>
    <row r="746" spans="1:8" x14ac:dyDescent="0.3">
      <c r="A746" s="4">
        <v>9</v>
      </c>
      <c r="B746">
        <v>16.895000000000003</v>
      </c>
      <c r="C746">
        <f t="shared" si="66"/>
        <v>17.488499999999998</v>
      </c>
      <c r="D746">
        <f t="shared" si="67"/>
        <v>-0.59349999999999525</v>
      </c>
      <c r="E746">
        <f t="shared" si="68"/>
        <v>18.632309999999997</v>
      </c>
      <c r="F746">
        <f t="shared" si="69"/>
        <v>-1.7373099999999937</v>
      </c>
      <c r="G746">
        <f t="shared" si="70"/>
        <v>18.645700000000001</v>
      </c>
      <c r="H746">
        <f t="shared" si="71"/>
        <v>-1.7506999999999984</v>
      </c>
    </row>
    <row r="747" spans="1:8" x14ac:dyDescent="0.3">
      <c r="A747" s="4">
        <v>10</v>
      </c>
      <c r="B747">
        <v>18.55</v>
      </c>
      <c r="C747">
        <f t="shared" si="66"/>
        <v>19.2072</v>
      </c>
      <c r="D747">
        <f t="shared" si="67"/>
        <v>-0.65719999999999956</v>
      </c>
      <c r="E747">
        <f t="shared" si="68"/>
        <v>20.264600000000002</v>
      </c>
      <c r="F747">
        <f t="shared" si="69"/>
        <v>-1.7146000000000008</v>
      </c>
      <c r="G747">
        <f t="shared" si="70"/>
        <v>20.279</v>
      </c>
      <c r="H747">
        <f t="shared" si="71"/>
        <v>-1.7289999999999992</v>
      </c>
    </row>
    <row r="748" spans="1:8" x14ac:dyDescent="0.3">
      <c r="A748" s="4">
        <v>50</v>
      </c>
      <c r="B748">
        <v>83.322000000000003</v>
      </c>
      <c r="C748">
        <f t="shared" si="66"/>
        <v>84.67519999999999</v>
      </c>
      <c r="D748">
        <f t="shared" si="67"/>
        <v>-1.3531999999999869</v>
      </c>
      <c r="E748">
        <f t="shared" si="68"/>
        <v>85.408599999999993</v>
      </c>
      <c r="F748">
        <f t="shared" si="69"/>
        <v>-2.08659999999999</v>
      </c>
      <c r="G748">
        <f t="shared" si="70"/>
        <v>85.283000000000001</v>
      </c>
      <c r="H748">
        <f t="shared" si="71"/>
        <v>-1.9609999999999985</v>
      </c>
    </row>
    <row r="749" spans="1:8" x14ac:dyDescent="0.3">
      <c r="A749" s="4">
        <v>18</v>
      </c>
      <c r="B749">
        <v>32.454000000000001</v>
      </c>
      <c r="C749">
        <f t="shared" si="66"/>
        <v>32.812800000000003</v>
      </c>
      <c r="D749">
        <f t="shared" si="67"/>
        <v>-0.35880000000000223</v>
      </c>
      <c r="E749">
        <f t="shared" si="68"/>
        <v>33.339479999999995</v>
      </c>
      <c r="F749">
        <f t="shared" si="69"/>
        <v>-0.88547999999999405</v>
      </c>
      <c r="G749">
        <f t="shared" si="70"/>
        <v>33.330999999999996</v>
      </c>
      <c r="H749">
        <f t="shared" si="71"/>
        <v>-0.87699999999999534</v>
      </c>
    </row>
    <row r="750" spans="1:8" x14ac:dyDescent="0.3">
      <c r="A750" s="4">
        <v>57</v>
      </c>
      <c r="B750">
        <v>95.991</v>
      </c>
      <c r="C750">
        <f t="shared" si="66"/>
        <v>95.474099999999993</v>
      </c>
      <c r="D750">
        <f t="shared" si="67"/>
        <v>0.5169000000000068</v>
      </c>
      <c r="E750">
        <f t="shared" si="68"/>
        <v>96.621269999999996</v>
      </c>
      <c r="F750">
        <f t="shared" si="69"/>
        <v>-0.63026999999999589</v>
      </c>
      <c r="G750">
        <f t="shared" si="70"/>
        <v>96.5929</v>
      </c>
      <c r="H750">
        <f t="shared" si="71"/>
        <v>-0.60190000000000055</v>
      </c>
    </row>
    <row r="751" spans="1:8" x14ac:dyDescent="0.3">
      <c r="A751" s="4">
        <v>55</v>
      </c>
      <c r="B751">
        <v>90.937000000000012</v>
      </c>
      <c r="C751">
        <f t="shared" si="66"/>
        <v>92.408699999999996</v>
      </c>
      <c r="D751">
        <f t="shared" si="67"/>
        <v>-1.4716999999999842</v>
      </c>
      <c r="E751">
        <f t="shared" si="68"/>
        <v>93.427850000000007</v>
      </c>
      <c r="F751">
        <f t="shared" si="69"/>
        <v>-2.4908499999999947</v>
      </c>
      <c r="G751">
        <f t="shared" si="70"/>
        <v>93.363499999999988</v>
      </c>
      <c r="H751">
        <f t="shared" si="71"/>
        <v>-2.4264999999999759</v>
      </c>
    </row>
    <row r="752" spans="1:8" x14ac:dyDescent="0.3">
      <c r="A752" s="4">
        <v>16</v>
      </c>
      <c r="B752">
        <v>32.480000000000004</v>
      </c>
      <c r="C752">
        <f t="shared" si="66"/>
        <v>29.435399999999998</v>
      </c>
      <c r="D752">
        <f t="shared" si="67"/>
        <v>3.0446000000000062</v>
      </c>
      <c r="E752">
        <f t="shared" si="68"/>
        <v>30.068839999999998</v>
      </c>
      <c r="F752">
        <f t="shared" si="69"/>
        <v>2.411160000000006</v>
      </c>
      <c r="G752">
        <f t="shared" si="70"/>
        <v>30.070399999999999</v>
      </c>
      <c r="H752">
        <f t="shared" si="71"/>
        <v>2.4096000000000046</v>
      </c>
    </row>
    <row r="753" spans="1:8" x14ac:dyDescent="0.3">
      <c r="A753" s="4">
        <v>6</v>
      </c>
      <c r="B753">
        <v>11.93</v>
      </c>
      <c r="C753">
        <f t="shared" si="66"/>
        <v>12.308399999999999</v>
      </c>
      <c r="D753">
        <f t="shared" si="67"/>
        <v>-0.37839999999999918</v>
      </c>
      <c r="E753">
        <f t="shared" si="68"/>
        <v>13.73964</v>
      </c>
      <c r="F753">
        <f t="shared" si="69"/>
        <v>-1.8096399999999999</v>
      </c>
      <c r="G753">
        <f t="shared" si="70"/>
        <v>13.743400000000001</v>
      </c>
      <c r="H753">
        <f t="shared" si="71"/>
        <v>-1.8134000000000015</v>
      </c>
    </row>
    <row r="754" spans="1:8" x14ac:dyDescent="0.3">
      <c r="A754" s="4">
        <v>18</v>
      </c>
      <c r="B754">
        <v>31.790000000000003</v>
      </c>
      <c r="C754">
        <f t="shared" si="66"/>
        <v>32.812800000000003</v>
      </c>
      <c r="D754">
        <f t="shared" si="67"/>
        <v>-1.0228000000000002</v>
      </c>
      <c r="E754">
        <f t="shared" si="68"/>
        <v>33.339479999999995</v>
      </c>
      <c r="F754">
        <f t="shared" si="69"/>
        <v>-1.549479999999992</v>
      </c>
      <c r="G754">
        <f t="shared" si="70"/>
        <v>33.330999999999996</v>
      </c>
      <c r="H754">
        <f t="shared" si="71"/>
        <v>-1.5409999999999933</v>
      </c>
    </row>
    <row r="755" spans="1:8" x14ac:dyDescent="0.3">
      <c r="A755" s="4">
        <v>15</v>
      </c>
      <c r="B755">
        <v>30.825000000000003</v>
      </c>
      <c r="C755">
        <f t="shared" si="66"/>
        <v>27.7407</v>
      </c>
      <c r="D755">
        <f t="shared" si="67"/>
        <v>3.0843000000000025</v>
      </c>
      <c r="E755">
        <f t="shared" si="68"/>
        <v>28.43385</v>
      </c>
      <c r="F755">
        <f t="shared" si="69"/>
        <v>2.3911500000000032</v>
      </c>
      <c r="G755">
        <f t="shared" si="70"/>
        <v>28.439499999999999</v>
      </c>
      <c r="H755">
        <f t="shared" si="71"/>
        <v>2.385500000000004</v>
      </c>
    </row>
    <row r="756" spans="1:8" x14ac:dyDescent="0.3">
      <c r="A756" s="4">
        <v>6</v>
      </c>
      <c r="B756">
        <v>11.93</v>
      </c>
      <c r="C756">
        <f t="shared" si="66"/>
        <v>12.308399999999999</v>
      </c>
      <c r="D756">
        <f t="shared" si="67"/>
        <v>-0.37839999999999918</v>
      </c>
      <c r="E756">
        <f t="shared" si="68"/>
        <v>13.73964</v>
      </c>
      <c r="F756">
        <f t="shared" si="69"/>
        <v>-1.8096399999999999</v>
      </c>
      <c r="G756">
        <f t="shared" si="70"/>
        <v>13.743400000000001</v>
      </c>
      <c r="H756">
        <f t="shared" si="71"/>
        <v>-1.8134000000000015</v>
      </c>
    </row>
    <row r="757" spans="1:8" x14ac:dyDescent="0.3">
      <c r="A757" s="4">
        <v>9</v>
      </c>
      <c r="B757">
        <v>16.895000000000003</v>
      </c>
      <c r="C757">
        <f t="shared" si="66"/>
        <v>17.488499999999998</v>
      </c>
      <c r="D757">
        <f t="shared" si="67"/>
        <v>-0.59349999999999525</v>
      </c>
      <c r="E757">
        <f t="shared" si="68"/>
        <v>18.632309999999997</v>
      </c>
      <c r="F757">
        <f t="shared" si="69"/>
        <v>-1.7373099999999937</v>
      </c>
      <c r="G757">
        <f t="shared" si="70"/>
        <v>18.645700000000001</v>
      </c>
      <c r="H757">
        <f t="shared" si="71"/>
        <v>-1.7506999999999984</v>
      </c>
    </row>
    <row r="758" spans="1:8" x14ac:dyDescent="0.3">
      <c r="A758" s="4">
        <v>7</v>
      </c>
      <c r="B758">
        <v>13.585000000000001</v>
      </c>
      <c r="C758">
        <f t="shared" si="66"/>
        <v>14.039099999999998</v>
      </c>
      <c r="D758">
        <f t="shared" si="67"/>
        <v>-0.45409999999999684</v>
      </c>
      <c r="E758">
        <f t="shared" si="68"/>
        <v>15.369769999999999</v>
      </c>
      <c r="F758">
        <f t="shared" si="69"/>
        <v>-1.7847699999999982</v>
      </c>
      <c r="G758">
        <f t="shared" si="70"/>
        <v>15.3779</v>
      </c>
      <c r="H758">
        <f t="shared" si="71"/>
        <v>-1.7928999999999995</v>
      </c>
    </row>
    <row r="759" spans="1:8" x14ac:dyDescent="0.3">
      <c r="A759" s="4">
        <v>18</v>
      </c>
      <c r="B759">
        <v>33.790000000000006</v>
      </c>
      <c r="C759">
        <f t="shared" si="66"/>
        <v>32.812800000000003</v>
      </c>
      <c r="D759">
        <f t="shared" si="67"/>
        <v>0.9772000000000034</v>
      </c>
      <c r="E759">
        <f t="shared" si="68"/>
        <v>33.339479999999995</v>
      </c>
      <c r="F759">
        <f t="shared" si="69"/>
        <v>0.45052000000001158</v>
      </c>
      <c r="G759">
        <f t="shared" si="70"/>
        <v>33.330999999999996</v>
      </c>
      <c r="H759">
        <f t="shared" si="71"/>
        <v>0.45900000000001029</v>
      </c>
    </row>
    <row r="760" spans="1:8" x14ac:dyDescent="0.3">
      <c r="A760" s="4">
        <v>23</v>
      </c>
      <c r="B760">
        <v>42.064999999999998</v>
      </c>
      <c r="C760">
        <f t="shared" si="66"/>
        <v>41.186300000000003</v>
      </c>
      <c r="D760">
        <f t="shared" si="67"/>
        <v>0.87869999999999493</v>
      </c>
      <c r="E760">
        <f t="shared" si="68"/>
        <v>41.517129999999995</v>
      </c>
      <c r="F760">
        <f t="shared" si="69"/>
        <v>0.54787000000000319</v>
      </c>
      <c r="G760">
        <f t="shared" si="70"/>
        <v>41.475499999999997</v>
      </c>
      <c r="H760">
        <f t="shared" si="71"/>
        <v>0.58950000000000102</v>
      </c>
    </row>
    <row r="761" spans="1:8" x14ac:dyDescent="0.3">
      <c r="A761" s="4">
        <v>20</v>
      </c>
      <c r="B761">
        <v>36.427999999999997</v>
      </c>
      <c r="C761">
        <f t="shared" si="66"/>
        <v>36.174200000000006</v>
      </c>
      <c r="D761">
        <f t="shared" si="67"/>
        <v>0.25379999999999114</v>
      </c>
      <c r="E761">
        <f t="shared" si="68"/>
        <v>36.610599999999998</v>
      </c>
      <c r="F761">
        <f t="shared" si="69"/>
        <v>-0.18260000000000076</v>
      </c>
      <c r="G761">
        <f t="shared" si="70"/>
        <v>36.589999999999996</v>
      </c>
      <c r="H761">
        <f t="shared" si="71"/>
        <v>-0.16199999999999903</v>
      </c>
    </row>
    <row r="762" spans="1:8" x14ac:dyDescent="0.3">
      <c r="A762" s="4">
        <v>15</v>
      </c>
      <c r="B762">
        <v>26.825000000000003</v>
      </c>
      <c r="C762">
        <f t="shared" si="66"/>
        <v>27.7407</v>
      </c>
      <c r="D762">
        <f t="shared" si="67"/>
        <v>-0.91569999999999752</v>
      </c>
      <c r="E762">
        <f t="shared" si="68"/>
        <v>28.43385</v>
      </c>
      <c r="F762">
        <f t="shared" si="69"/>
        <v>-1.6088499999999968</v>
      </c>
      <c r="G762">
        <f t="shared" si="70"/>
        <v>28.439499999999999</v>
      </c>
      <c r="H762">
        <f t="shared" si="71"/>
        <v>-1.614499999999996</v>
      </c>
    </row>
    <row r="763" spans="1:8" x14ac:dyDescent="0.3">
      <c r="A763" s="4">
        <v>6</v>
      </c>
      <c r="B763">
        <v>11.93</v>
      </c>
      <c r="C763">
        <f t="shared" si="66"/>
        <v>12.308399999999999</v>
      </c>
      <c r="D763">
        <f t="shared" si="67"/>
        <v>-0.37839999999999918</v>
      </c>
      <c r="E763">
        <f t="shared" si="68"/>
        <v>13.73964</v>
      </c>
      <c r="F763">
        <f t="shared" si="69"/>
        <v>-1.8096399999999999</v>
      </c>
      <c r="G763">
        <f t="shared" si="70"/>
        <v>13.743400000000001</v>
      </c>
      <c r="H763">
        <f t="shared" si="71"/>
        <v>-1.8134000000000015</v>
      </c>
    </row>
    <row r="764" spans="1:8" x14ac:dyDescent="0.3">
      <c r="A764" s="4">
        <v>28</v>
      </c>
      <c r="B764">
        <v>48.488</v>
      </c>
      <c r="C764">
        <f t="shared" si="66"/>
        <v>49.459800000000001</v>
      </c>
      <c r="D764">
        <f t="shared" si="67"/>
        <v>-0.97180000000000177</v>
      </c>
      <c r="E764">
        <f t="shared" si="68"/>
        <v>49.690280000000001</v>
      </c>
      <c r="F764">
        <f t="shared" si="69"/>
        <v>-1.2022800000000018</v>
      </c>
      <c r="G764">
        <f t="shared" si="70"/>
        <v>49.61</v>
      </c>
      <c r="H764">
        <f t="shared" si="71"/>
        <v>-1.1219999999999999</v>
      </c>
    </row>
    <row r="765" spans="1:8" x14ac:dyDescent="0.3">
      <c r="A765" s="4">
        <v>36</v>
      </c>
      <c r="B765">
        <v>65.335999999999999</v>
      </c>
      <c r="C765">
        <f t="shared" si="66"/>
        <v>62.489400000000003</v>
      </c>
      <c r="D765">
        <f t="shared" si="67"/>
        <v>2.8465999999999951</v>
      </c>
      <c r="E765">
        <f t="shared" si="68"/>
        <v>62.739239999999995</v>
      </c>
      <c r="F765">
        <f t="shared" si="69"/>
        <v>2.5967600000000033</v>
      </c>
      <c r="G765">
        <f t="shared" si="70"/>
        <v>62.604399999999998</v>
      </c>
      <c r="H765">
        <f t="shared" si="71"/>
        <v>2.7316000000000003</v>
      </c>
    </row>
    <row r="766" spans="1:8" x14ac:dyDescent="0.3">
      <c r="A766" s="4">
        <v>28</v>
      </c>
      <c r="B766">
        <v>50.488</v>
      </c>
      <c r="C766">
        <f t="shared" si="66"/>
        <v>49.459800000000001</v>
      </c>
      <c r="D766">
        <f t="shared" si="67"/>
        <v>1.0281999999999982</v>
      </c>
      <c r="E766">
        <f t="shared" si="68"/>
        <v>49.690280000000001</v>
      </c>
      <c r="F766">
        <f t="shared" si="69"/>
        <v>0.79771999999999821</v>
      </c>
      <c r="G766">
        <f t="shared" si="70"/>
        <v>49.61</v>
      </c>
      <c r="H766">
        <f t="shared" si="71"/>
        <v>0.87800000000000011</v>
      </c>
    </row>
    <row r="767" spans="1:8" x14ac:dyDescent="0.3">
      <c r="A767" s="4">
        <v>30</v>
      </c>
      <c r="B767">
        <v>48.862000000000002</v>
      </c>
      <c r="C767">
        <f t="shared" si="66"/>
        <v>52.741200000000006</v>
      </c>
      <c r="D767">
        <f t="shared" si="67"/>
        <v>-3.8792000000000044</v>
      </c>
      <c r="E767">
        <f t="shared" si="68"/>
        <v>52.956600000000002</v>
      </c>
      <c r="F767">
        <f t="shared" si="69"/>
        <v>-4.0945999999999998</v>
      </c>
      <c r="G767">
        <f t="shared" si="70"/>
        <v>52.860999999999997</v>
      </c>
      <c r="H767">
        <f t="shared" si="71"/>
        <v>-3.9989999999999952</v>
      </c>
    </row>
    <row r="768" spans="1:8" x14ac:dyDescent="0.3">
      <c r="A768" s="4">
        <v>13</v>
      </c>
      <c r="B768">
        <v>23.515000000000001</v>
      </c>
      <c r="C768">
        <f t="shared" si="66"/>
        <v>24.339299999999998</v>
      </c>
      <c r="D768">
        <f t="shared" si="67"/>
        <v>-0.82429999999999737</v>
      </c>
      <c r="E768">
        <f t="shared" si="68"/>
        <v>25.164829999999998</v>
      </c>
      <c r="F768">
        <f t="shared" si="69"/>
        <v>-1.6498299999999979</v>
      </c>
      <c r="G768">
        <f t="shared" si="70"/>
        <v>25.176500000000001</v>
      </c>
      <c r="H768">
        <f t="shared" si="71"/>
        <v>-1.6615000000000002</v>
      </c>
    </row>
    <row r="769" spans="1:8" x14ac:dyDescent="0.3">
      <c r="A769" s="4">
        <v>13</v>
      </c>
      <c r="B769">
        <v>23.515000000000001</v>
      </c>
      <c r="C769">
        <f t="shared" si="66"/>
        <v>24.339299999999998</v>
      </c>
      <c r="D769">
        <f t="shared" si="67"/>
        <v>-0.82429999999999737</v>
      </c>
      <c r="E769">
        <f t="shared" si="68"/>
        <v>25.164829999999998</v>
      </c>
      <c r="F769">
        <f t="shared" si="69"/>
        <v>-1.6498299999999979</v>
      </c>
      <c r="G769">
        <f t="shared" si="70"/>
        <v>25.176500000000001</v>
      </c>
      <c r="H769">
        <f t="shared" si="71"/>
        <v>-1.6615000000000002</v>
      </c>
    </row>
    <row r="770" spans="1:8" x14ac:dyDescent="0.3">
      <c r="A770" s="4">
        <v>6</v>
      </c>
      <c r="B770">
        <v>11.93</v>
      </c>
      <c r="C770">
        <f t="shared" ref="C770:C833" si="72">-0.002*(A770^2)+1.7567*A770+1.8402</f>
        <v>12.308399999999999</v>
      </c>
      <c r="D770">
        <f t="shared" si="67"/>
        <v>-0.37839999999999918</v>
      </c>
      <c r="E770">
        <f t="shared" si="68"/>
        <v>13.73964</v>
      </c>
      <c r="F770">
        <f t="shared" si="69"/>
        <v>-1.8096399999999999</v>
      </c>
      <c r="G770">
        <f t="shared" si="70"/>
        <v>13.743400000000001</v>
      </c>
      <c r="H770">
        <f t="shared" si="71"/>
        <v>-1.8134000000000015</v>
      </c>
    </row>
    <row r="771" spans="1:8" x14ac:dyDescent="0.3">
      <c r="A771" s="4">
        <v>12</v>
      </c>
      <c r="B771">
        <v>21.86</v>
      </c>
      <c r="C771">
        <f t="shared" si="72"/>
        <v>22.632599999999996</v>
      </c>
      <c r="D771">
        <f t="shared" ref="D771:D834" si="73">B771-C771</f>
        <v>-0.77259999999999707</v>
      </c>
      <c r="E771">
        <f t="shared" ref="E771:E834" si="74">-0.00001*(A771^3)+0.0006*(A771^2)+1.6236*A771+3.9786</f>
        <v>23.530920000000002</v>
      </c>
      <c r="F771">
        <f t="shared" ref="F771:F834" si="75">B771-E771</f>
        <v>-1.6709200000000024</v>
      </c>
      <c r="G771">
        <f t="shared" ref="G771:G834" si="76">-0.0002*(A771^2)+1.6371*A771+3.928</f>
        <v>23.5444</v>
      </c>
      <c r="H771">
        <f t="shared" ref="H771:H834" si="77">B771-G771</f>
        <v>-1.6844000000000001</v>
      </c>
    </row>
    <row r="772" spans="1:8" x14ac:dyDescent="0.3">
      <c r="A772" s="4">
        <v>6</v>
      </c>
      <c r="B772">
        <v>11.93</v>
      </c>
      <c r="C772">
        <f t="shared" si="72"/>
        <v>12.308399999999999</v>
      </c>
      <c r="D772">
        <f t="shared" si="73"/>
        <v>-0.37839999999999918</v>
      </c>
      <c r="E772">
        <f t="shared" si="74"/>
        <v>13.73964</v>
      </c>
      <c r="F772">
        <f t="shared" si="75"/>
        <v>-1.8096399999999999</v>
      </c>
      <c r="G772">
        <f t="shared" si="76"/>
        <v>13.743400000000001</v>
      </c>
      <c r="H772">
        <f t="shared" si="77"/>
        <v>-1.8134000000000015</v>
      </c>
    </row>
    <row r="773" spans="1:8" x14ac:dyDescent="0.3">
      <c r="A773" s="4">
        <v>39</v>
      </c>
      <c r="B773">
        <v>67.905000000000001</v>
      </c>
      <c r="C773">
        <f t="shared" si="72"/>
        <v>67.309499999999986</v>
      </c>
      <c r="D773">
        <f t="shared" si="73"/>
        <v>0.59550000000001546</v>
      </c>
      <c r="E773">
        <f t="shared" si="74"/>
        <v>67.618409999999997</v>
      </c>
      <c r="F773">
        <f t="shared" si="75"/>
        <v>0.2865900000000039</v>
      </c>
      <c r="G773">
        <f t="shared" si="76"/>
        <v>67.470699999999994</v>
      </c>
      <c r="H773">
        <f t="shared" si="77"/>
        <v>0.43430000000000746</v>
      </c>
    </row>
    <row r="774" spans="1:8" x14ac:dyDescent="0.3">
      <c r="A774" s="4">
        <v>22</v>
      </c>
      <c r="B774">
        <v>37.738</v>
      </c>
      <c r="C774">
        <f t="shared" si="72"/>
        <v>39.519600000000004</v>
      </c>
      <c r="D774">
        <f t="shared" si="73"/>
        <v>-1.7816000000000045</v>
      </c>
      <c r="E774">
        <f t="shared" si="74"/>
        <v>39.881720000000001</v>
      </c>
      <c r="F774">
        <f t="shared" si="75"/>
        <v>-2.1437200000000018</v>
      </c>
      <c r="G774">
        <f t="shared" si="76"/>
        <v>39.847399999999993</v>
      </c>
      <c r="H774">
        <f t="shared" si="77"/>
        <v>-2.1093999999999937</v>
      </c>
    </row>
    <row r="775" spans="1:8" x14ac:dyDescent="0.3">
      <c r="A775" s="4">
        <v>10</v>
      </c>
      <c r="B775">
        <v>18.55</v>
      </c>
      <c r="C775">
        <f t="shared" si="72"/>
        <v>19.2072</v>
      </c>
      <c r="D775">
        <f t="shared" si="73"/>
        <v>-0.65719999999999956</v>
      </c>
      <c r="E775">
        <f t="shared" si="74"/>
        <v>20.264600000000002</v>
      </c>
      <c r="F775">
        <f t="shared" si="75"/>
        <v>-1.7146000000000008</v>
      </c>
      <c r="G775">
        <f t="shared" si="76"/>
        <v>20.279</v>
      </c>
      <c r="H775">
        <f t="shared" si="77"/>
        <v>-1.7289999999999992</v>
      </c>
    </row>
    <row r="776" spans="1:8" x14ac:dyDescent="0.3">
      <c r="A776" s="4">
        <v>26</v>
      </c>
      <c r="B776">
        <v>45.442</v>
      </c>
      <c r="C776">
        <f t="shared" si="72"/>
        <v>46.162400000000005</v>
      </c>
      <c r="D776">
        <f t="shared" si="73"/>
        <v>-0.72040000000000504</v>
      </c>
      <c r="E776">
        <f t="shared" si="74"/>
        <v>46.422040000000003</v>
      </c>
      <c r="F776">
        <f t="shared" si="75"/>
        <v>-0.98004000000000246</v>
      </c>
      <c r="G776">
        <f t="shared" si="76"/>
        <v>46.357399999999998</v>
      </c>
      <c r="H776">
        <f t="shared" si="77"/>
        <v>-0.91539999999999822</v>
      </c>
    </row>
    <row r="777" spans="1:8" x14ac:dyDescent="0.3">
      <c r="A777" s="4">
        <v>11</v>
      </c>
      <c r="B777">
        <v>20.205000000000002</v>
      </c>
      <c r="C777">
        <f t="shared" si="72"/>
        <v>20.921899999999997</v>
      </c>
      <c r="D777">
        <f t="shared" si="73"/>
        <v>-0.71689999999999543</v>
      </c>
      <c r="E777">
        <f t="shared" si="74"/>
        <v>21.897490000000001</v>
      </c>
      <c r="F777">
        <f t="shared" si="75"/>
        <v>-1.6924899999999994</v>
      </c>
      <c r="G777">
        <f t="shared" si="76"/>
        <v>21.911899999999999</v>
      </c>
      <c r="H777">
        <f t="shared" si="77"/>
        <v>-1.7068999999999974</v>
      </c>
    </row>
    <row r="778" spans="1:8" x14ac:dyDescent="0.3">
      <c r="A778" s="4">
        <v>29</v>
      </c>
      <c r="B778">
        <v>50.675000000000004</v>
      </c>
      <c r="C778">
        <f t="shared" si="72"/>
        <v>51.102499999999999</v>
      </c>
      <c r="D778">
        <f t="shared" si="73"/>
        <v>-0.42749999999999488</v>
      </c>
      <c r="E778">
        <f t="shared" si="74"/>
        <v>51.323709999999998</v>
      </c>
      <c r="F778">
        <f t="shared" si="75"/>
        <v>-0.64870999999999412</v>
      </c>
      <c r="G778">
        <f t="shared" si="76"/>
        <v>51.235700000000001</v>
      </c>
      <c r="H778">
        <f t="shared" si="77"/>
        <v>-0.56069999999999709</v>
      </c>
    </row>
    <row r="779" spans="1:8" x14ac:dyDescent="0.3">
      <c r="A779" s="4">
        <v>17</v>
      </c>
      <c r="B779">
        <v>34.134999999999998</v>
      </c>
      <c r="C779">
        <f t="shared" si="72"/>
        <v>31.126099999999997</v>
      </c>
      <c r="D779">
        <f t="shared" si="73"/>
        <v>3.0089000000000006</v>
      </c>
      <c r="E779">
        <f t="shared" si="74"/>
        <v>31.704069999999998</v>
      </c>
      <c r="F779">
        <f t="shared" si="75"/>
        <v>2.43093</v>
      </c>
      <c r="G779">
        <f t="shared" si="76"/>
        <v>31.700900000000001</v>
      </c>
      <c r="H779">
        <f t="shared" si="77"/>
        <v>2.4340999999999973</v>
      </c>
    </row>
    <row r="780" spans="1:8" x14ac:dyDescent="0.3">
      <c r="A780" s="4">
        <v>53</v>
      </c>
      <c r="B780">
        <v>88.563000000000002</v>
      </c>
      <c r="C780">
        <f t="shared" si="72"/>
        <v>89.327299999999994</v>
      </c>
      <c r="D780">
        <f t="shared" si="73"/>
        <v>-0.76429999999999154</v>
      </c>
      <c r="E780">
        <f t="shared" si="74"/>
        <v>90.226029999999994</v>
      </c>
      <c r="F780">
        <f t="shared" si="75"/>
        <v>-1.663029999999992</v>
      </c>
      <c r="G780">
        <f t="shared" si="76"/>
        <v>90.132499999999993</v>
      </c>
      <c r="H780">
        <f t="shared" si="77"/>
        <v>-1.5694999999999908</v>
      </c>
    </row>
    <row r="781" spans="1:8" x14ac:dyDescent="0.3">
      <c r="A781" s="4">
        <v>68</v>
      </c>
      <c r="B781">
        <v>112.952</v>
      </c>
      <c r="C781">
        <f t="shared" si="72"/>
        <v>112.04779999999998</v>
      </c>
      <c r="D781">
        <f t="shared" si="73"/>
        <v>0.90420000000001721</v>
      </c>
      <c r="E781">
        <f t="shared" si="74"/>
        <v>114.01347999999999</v>
      </c>
      <c r="F781">
        <f t="shared" si="75"/>
        <v>-1.0614799999999889</v>
      </c>
      <c r="G781">
        <f t="shared" si="76"/>
        <v>114.32599999999999</v>
      </c>
      <c r="H781">
        <f t="shared" si="77"/>
        <v>-1.3739999999999952</v>
      </c>
    </row>
    <row r="782" spans="1:8" x14ac:dyDescent="0.3">
      <c r="A782" s="4">
        <v>46</v>
      </c>
      <c r="B782">
        <v>77.238</v>
      </c>
      <c r="C782">
        <f t="shared" si="72"/>
        <v>78.416399999999996</v>
      </c>
      <c r="D782">
        <f t="shared" si="73"/>
        <v>-1.1783999999999963</v>
      </c>
      <c r="E782">
        <f t="shared" si="74"/>
        <v>78.960439999999991</v>
      </c>
      <c r="F782">
        <f t="shared" si="75"/>
        <v>-1.7224399999999918</v>
      </c>
      <c r="G782">
        <f t="shared" si="76"/>
        <v>78.811400000000006</v>
      </c>
      <c r="H782">
        <f t="shared" si="77"/>
        <v>-1.5734000000000066</v>
      </c>
    </row>
    <row r="783" spans="1:8" x14ac:dyDescent="0.3">
      <c r="A783" s="4">
        <v>8</v>
      </c>
      <c r="B783">
        <v>15.24</v>
      </c>
      <c r="C783">
        <f t="shared" si="72"/>
        <v>15.765799999999999</v>
      </c>
      <c r="D783">
        <f t="shared" si="73"/>
        <v>-0.52579999999999849</v>
      </c>
      <c r="E783">
        <f t="shared" si="74"/>
        <v>17.000679999999999</v>
      </c>
      <c r="F783">
        <f t="shared" si="75"/>
        <v>-1.7606799999999989</v>
      </c>
      <c r="G783">
        <f t="shared" si="76"/>
        <v>17.012</v>
      </c>
      <c r="H783">
        <f t="shared" si="77"/>
        <v>-1.7720000000000002</v>
      </c>
    </row>
    <row r="784" spans="1:8" x14ac:dyDescent="0.3">
      <c r="A784" s="4">
        <v>18</v>
      </c>
      <c r="B784">
        <v>31.118000000000002</v>
      </c>
      <c r="C784">
        <f t="shared" si="72"/>
        <v>32.812800000000003</v>
      </c>
      <c r="D784">
        <f t="shared" si="73"/>
        <v>-1.6948000000000008</v>
      </c>
      <c r="E784">
        <f t="shared" si="74"/>
        <v>33.339479999999995</v>
      </c>
      <c r="F784">
        <f t="shared" si="75"/>
        <v>-2.2214799999999926</v>
      </c>
      <c r="G784">
        <f t="shared" si="76"/>
        <v>33.330999999999996</v>
      </c>
      <c r="H784">
        <f t="shared" si="77"/>
        <v>-2.2129999999999939</v>
      </c>
    </row>
    <row r="785" spans="1:8" x14ac:dyDescent="0.3">
      <c r="A785" s="4">
        <v>39</v>
      </c>
      <c r="B785">
        <v>71.241</v>
      </c>
      <c r="C785">
        <f t="shared" si="72"/>
        <v>67.309499999999986</v>
      </c>
      <c r="D785">
        <f t="shared" si="73"/>
        <v>3.931500000000014</v>
      </c>
      <c r="E785">
        <f t="shared" si="74"/>
        <v>67.618409999999997</v>
      </c>
      <c r="F785">
        <f t="shared" si="75"/>
        <v>3.6225900000000024</v>
      </c>
      <c r="G785">
        <f t="shared" si="76"/>
        <v>67.470699999999994</v>
      </c>
      <c r="H785">
        <f t="shared" si="77"/>
        <v>3.770300000000006</v>
      </c>
    </row>
    <row r="786" spans="1:8" x14ac:dyDescent="0.3">
      <c r="A786" s="4">
        <v>19</v>
      </c>
      <c r="B786">
        <v>31.437000000000001</v>
      </c>
      <c r="C786">
        <f t="shared" si="72"/>
        <v>34.4955</v>
      </c>
      <c r="D786">
        <f t="shared" si="73"/>
        <v>-3.0584999999999987</v>
      </c>
      <c r="E786">
        <f t="shared" si="74"/>
        <v>34.975009999999997</v>
      </c>
      <c r="F786">
        <f t="shared" si="75"/>
        <v>-3.5380099999999963</v>
      </c>
      <c r="G786">
        <f t="shared" si="76"/>
        <v>34.960700000000003</v>
      </c>
      <c r="H786">
        <f t="shared" si="77"/>
        <v>-3.5237000000000016</v>
      </c>
    </row>
    <row r="787" spans="1:8" x14ac:dyDescent="0.3">
      <c r="A787" s="4">
        <v>18</v>
      </c>
      <c r="B787">
        <v>34.454000000000001</v>
      </c>
      <c r="C787">
        <f t="shared" si="72"/>
        <v>32.812800000000003</v>
      </c>
      <c r="D787">
        <f t="shared" si="73"/>
        <v>1.6411999999999978</v>
      </c>
      <c r="E787">
        <f t="shared" si="74"/>
        <v>33.339479999999995</v>
      </c>
      <c r="F787">
        <f t="shared" si="75"/>
        <v>1.114520000000006</v>
      </c>
      <c r="G787">
        <f t="shared" si="76"/>
        <v>33.330999999999996</v>
      </c>
      <c r="H787">
        <f t="shared" si="77"/>
        <v>1.1230000000000047</v>
      </c>
    </row>
    <row r="788" spans="1:8" x14ac:dyDescent="0.3">
      <c r="A788" s="4">
        <v>6</v>
      </c>
      <c r="B788">
        <v>11.93</v>
      </c>
      <c r="C788">
        <f t="shared" si="72"/>
        <v>12.308399999999999</v>
      </c>
      <c r="D788">
        <f t="shared" si="73"/>
        <v>-0.37839999999999918</v>
      </c>
      <c r="E788">
        <f t="shared" si="74"/>
        <v>13.73964</v>
      </c>
      <c r="F788">
        <f t="shared" si="75"/>
        <v>-1.8096399999999999</v>
      </c>
      <c r="G788">
        <f t="shared" si="76"/>
        <v>13.743400000000001</v>
      </c>
      <c r="H788">
        <f t="shared" si="77"/>
        <v>-1.8134000000000015</v>
      </c>
    </row>
    <row r="789" spans="1:8" x14ac:dyDescent="0.3">
      <c r="A789" s="4">
        <v>11</v>
      </c>
      <c r="B789">
        <v>20.205000000000002</v>
      </c>
      <c r="C789">
        <f t="shared" si="72"/>
        <v>20.921899999999997</v>
      </c>
      <c r="D789">
        <f t="shared" si="73"/>
        <v>-0.71689999999999543</v>
      </c>
      <c r="E789">
        <f t="shared" si="74"/>
        <v>21.897490000000001</v>
      </c>
      <c r="F789">
        <f t="shared" si="75"/>
        <v>-1.6924899999999994</v>
      </c>
      <c r="G789">
        <f t="shared" si="76"/>
        <v>21.911899999999999</v>
      </c>
      <c r="H789">
        <f t="shared" si="77"/>
        <v>-1.7068999999999974</v>
      </c>
    </row>
    <row r="790" spans="1:8" x14ac:dyDescent="0.3">
      <c r="A790" s="4">
        <v>6</v>
      </c>
      <c r="B790">
        <v>11.93</v>
      </c>
      <c r="C790">
        <f t="shared" si="72"/>
        <v>12.308399999999999</v>
      </c>
      <c r="D790">
        <f t="shared" si="73"/>
        <v>-0.37839999999999918</v>
      </c>
      <c r="E790">
        <f t="shared" si="74"/>
        <v>13.73964</v>
      </c>
      <c r="F790">
        <f t="shared" si="75"/>
        <v>-1.8096399999999999</v>
      </c>
      <c r="G790">
        <f t="shared" si="76"/>
        <v>13.743400000000001</v>
      </c>
      <c r="H790">
        <f t="shared" si="77"/>
        <v>-1.8134000000000015</v>
      </c>
    </row>
    <row r="791" spans="1:8" x14ac:dyDescent="0.3">
      <c r="A791" s="4">
        <v>6</v>
      </c>
      <c r="B791">
        <v>11.93</v>
      </c>
      <c r="C791">
        <f t="shared" si="72"/>
        <v>12.308399999999999</v>
      </c>
      <c r="D791">
        <f t="shared" si="73"/>
        <v>-0.37839999999999918</v>
      </c>
      <c r="E791">
        <f t="shared" si="74"/>
        <v>13.73964</v>
      </c>
      <c r="F791">
        <f t="shared" si="75"/>
        <v>-1.8096399999999999</v>
      </c>
      <c r="G791">
        <f t="shared" si="76"/>
        <v>13.743400000000001</v>
      </c>
      <c r="H791">
        <f t="shared" si="77"/>
        <v>-1.8134000000000015</v>
      </c>
    </row>
    <row r="792" spans="1:8" x14ac:dyDescent="0.3">
      <c r="A792" s="4">
        <v>6</v>
      </c>
      <c r="B792">
        <v>11.93</v>
      </c>
      <c r="C792">
        <f t="shared" si="72"/>
        <v>12.308399999999999</v>
      </c>
      <c r="D792">
        <f t="shared" si="73"/>
        <v>-0.37839999999999918</v>
      </c>
      <c r="E792">
        <f t="shared" si="74"/>
        <v>13.73964</v>
      </c>
      <c r="F792">
        <f t="shared" si="75"/>
        <v>-1.8096399999999999</v>
      </c>
      <c r="G792">
        <f t="shared" si="76"/>
        <v>13.743400000000001</v>
      </c>
      <c r="H792">
        <f t="shared" si="77"/>
        <v>-1.8134000000000015</v>
      </c>
    </row>
    <row r="793" spans="1:8" x14ac:dyDescent="0.3">
      <c r="A793" s="4">
        <v>8</v>
      </c>
      <c r="B793">
        <v>15.24</v>
      </c>
      <c r="C793">
        <f t="shared" si="72"/>
        <v>15.765799999999999</v>
      </c>
      <c r="D793">
        <f t="shared" si="73"/>
        <v>-0.52579999999999849</v>
      </c>
      <c r="E793">
        <f t="shared" si="74"/>
        <v>17.000679999999999</v>
      </c>
      <c r="F793">
        <f t="shared" si="75"/>
        <v>-1.7606799999999989</v>
      </c>
      <c r="G793">
        <f t="shared" si="76"/>
        <v>17.012</v>
      </c>
      <c r="H793">
        <f t="shared" si="77"/>
        <v>-1.7720000000000002</v>
      </c>
    </row>
    <row r="794" spans="1:8" x14ac:dyDescent="0.3">
      <c r="A794" s="4">
        <v>49</v>
      </c>
      <c r="B794">
        <v>81.807000000000002</v>
      </c>
      <c r="C794">
        <f t="shared" si="72"/>
        <v>83.116499999999988</v>
      </c>
      <c r="D794">
        <f t="shared" si="73"/>
        <v>-1.3094999999999857</v>
      </c>
      <c r="E794">
        <f t="shared" si="74"/>
        <v>83.799109999999999</v>
      </c>
      <c r="F794">
        <f t="shared" si="75"/>
        <v>-1.9921099999999967</v>
      </c>
      <c r="G794">
        <f t="shared" si="76"/>
        <v>83.665700000000001</v>
      </c>
      <c r="H794">
        <f t="shared" si="77"/>
        <v>-1.8586999999999989</v>
      </c>
    </row>
    <row r="795" spans="1:8" x14ac:dyDescent="0.3">
      <c r="A795" s="4">
        <v>31</v>
      </c>
      <c r="B795">
        <v>54.393000000000001</v>
      </c>
      <c r="C795">
        <f t="shared" si="72"/>
        <v>54.375900000000001</v>
      </c>
      <c r="D795">
        <f t="shared" si="73"/>
        <v>1.7099999999999227E-2</v>
      </c>
      <c r="E795">
        <f t="shared" si="74"/>
        <v>54.588889999999992</v>
      </c>
      <c r="F795">
        <f t="shared" si="75"/>
        <v>-0.19588999999999146</v>
      </c>
      <c r="G795">
        <f t="shared" si="76"/>
        <v>54.485900000000001</v>
      </c>
      <c r="H795">
        <f t="shared" si="77"/>
        <v>-9.2900000000000205E-2</v>
      </c>
    </row>
    <row r="796" spans="1:8" x14ac:dyDescent="0.3">
      <c r="A796" s="4">
        <v>33</v>
      </c>
      <c r="B796">
        <v>57.439</v>
      </c>
      <c r="C796">
        <f t="shared" si="72"/>
        <v>57.633300000000006</v>
      </c>
      <c r="D796">
        <f t="shared" si="73"/>
        <v>-0.19430000000000547</v>
      </c>
      <c r="E796">
        <f t="shared" si="74"/>
        <v>57.851430000000001</v>
      </c>
      <c r="F796">
        <f t="shared" si="75"/>
        <v>-0.41243000000000052</v>
      </c>
      <c r="G796">
        <f t="shared" si="76"/>
        <v>57.734499999999997</v>
      </c>
      <c r="H796">
        <f t="shared" si="77"/>
        <v>-0.29549999999999699</v>
      </c>
    </row>
    <row r="797" spans="1:8" x14ac:dyDescent="0.3">
      <c r="A797" s="4">
        <v>22</v>
      </c>
      <c r="B797">
        <v>41.738</v>
      </c>
      <c r="C797">
        <f t="shared" si="72"/>
        <v>39.519600000000004</v>
      </c>
      <c r="D797">
        <f t="shared" si="73"/>
        <v>2.2183999999999955</v>
      </c>
      <c r="E797">
        <f t="shared" si="74"/>
        <v>39.881720000000001</v>
      </c>
      <c r="F797">
        <f t="shared" si="75"/>
        <v>1.8562799999999982</v>
      </c>
      <c r="G797">
        <f t="shared" si="76"/>
        <v>39.847399999999993</v>
      </c>
      <c r="H797">
        <f t="shared" si="77"/>
        <v>1.8906000000000063</v>
      </c>
    </row>
    <row r="798" spans="1:8" x14ac:dyDescent="0.3">
      <c r="A798" s="4">
        <v>26</v>
      </c>
      <c r="B798">
        <v>44.106000000000002</v>
      </c>
      <c r="C798">
        <f t="shared" si="72"/>
        <v>46.162400000000005</v>
      </c>
      <c r="D798">
        <f t="shared" si="73"/>
        <v>-2.0564000000000036</v>
      </c>
      <c r="E798">
        <f t="shared" si="74"/>
        <v>46.422040000000003</v>
      </c>
      <c r="F798">
        <f t="shared" si="75"/>
        <v>-2.316040000000001</v>
      </c>
      <c r="G798">
        <f t="shared" si="76"/>
        <v>46.357399999999998</v>
      </c>
      <c r="H798">
        <f t="shared" si="77"/>
        <v>-2.2513999999999967</v>
      </c>
    </row>
    <row r="799" spans="1:8" x14ac:dyDescent="0.3">
      <c r="A799" s="4">
        <v>5</v>
      </c>
      <c r="B799">
        <v>10.275</v>
      </c>
      <c r="C799">
        <f t="shared" si="72"/>
        <v>10.573699999999999</v>
      </c>
      <c r="D799">
        <f t="shared" si="73"/>
        <v>-0.29869999999999841</v>
      </c>
      <c r="E799">
        <f t="shared" si="74"/>
        <v>12.11035</v>
      </c>
      <c r="F799">
        <f t="shared" si="75"/>
        <v>-1.83535</v>
      </c>
      <c r="G799">
        <f t="shared" si="76"/>
        <v>12.108499999999999</v>
      </c>
      <c r="H799">
        <f t="shared" si="77"/>
        <v>-1.833499999999999</v>
      </c>
    </row>
    <row r="800" spans="1:8" x14ac:dyDescent="0.3">
      <c r="A800" s="4">
        <v>7</v>
      </c>
      <c r="B800">
        <v>13.585000000000001</v>
      </c>
      <c r="C800">
        <f t="shared" si="72"/>
        <v>14.039099999999998</v>
      </c>
      <c r="D800">
        <f t="shared" si="73"/>
        <v>-0.45409999999999684</v>
      </c>
      <c r="E800">
        <f t="shared" si="74"/>
        <v>15.369769999999999</v>
      </c>
      <c r="F800">
        <f t="shared" si="75"/>
        <v>-1.7847699999999982</v>
      </c>
      <c r="G800">
        <f t="shared" si="76"/>
        <v>15.3779</v>
      </c>
      <c r="H800">
        <f t="shared" si="77"/>
        <v>-1.7928999999999995</v>
      </c>
    </row>
    <row r="801" spans="1:8" x14ac:dyDescent="0.3">
      <c r="A801" s="4">
        <v>6</v>
      </c>
      <c r="B801">
        <v>11.93</v>
      </c>
      <c r="C801">
        <f t="shared" si="72"/>
        <v>12.308399999999999</v>
      </c>
      <c r="D801">
        <f t="shared" si="73"/>
        <v>-0.37839999999999918</v>
      </c>
      <c r="E801">
        <f t="shared" si="74"/>
        <v>13.73964</v>
      </c>
      <c r="F801">
        <f t="shared" si="75"/>
        <v>-1.8096399999999999</v>
      </c>
      <c r="G801">
        <f t="shared" si="76"/>
        <v>13.743400000000001</v>
      </c>
      <c r="H801">
        <f t="shared" si="77"/>
        <v>-1.8134000000000015</v>
      </c>
    </row>
    <row r="802" spans="1:8" x14ac:dyDescent="0.3">
      <c r="A802" s="4">
        <v>6</v>
      </c>
      <c r="B802">
        <v>11.93</v>
      </c>
      <c r="C802">
        <f t="shared" si="72"/>
        <v>12.308399999999999</v>
      </c>
      <c r="D802">
        <f t="shared" si="73"/>
        <v>-0.37839999999999918</v>
      </c>
      <c r="E802">
        <f t="shared" si="74"/>
        <v>13.73964</v>
      </c>
      <c r="F802">
        <f t="shared" si="75"/>
        <v>-1.8096399999999999</v>
      </c>
      <c r="G802">
        <f t="shared" si="76"/>
        <v>13.743400000000001</v>
      </c>
      <c r="H802">
        <f t="shared" si="77"/>
        <v>-1.8134000000000015</v>
      </c>
    </row>
    <row r="803" spans="1:8" x14ac:dyDescent="0.3">
      <c r="A803" s="4">
        <v>5</v>
      </c>
      <c r="B803">
        <v>10.275</v>
      </c>
      <c r="C803">
        <f t="shared" si="72"/>
        <v>10.573699999999999</v>
      </c>
      <c r="D803">
        <f t="shared" si="73"/>
        <v>-0.29869999999999841</v>
      </c>
      <c r="E803">
        <f t="shared" si="74"/>
        <v>12.11035</v>
      </c>
      <c r="F803">
        <f t="shared" si="75"/>
        <v>-1.83535</v>
      </c>
      <c r="G803">
        <f t="shared" si="76"/>
        <v>12.108499999999999</v>
      </c>
      <c r="H803">
        <f t="shared" si="77"/>
        <v>-1.833499999999999</v>
      </c>
    </row>
    <row r="804" spans="1:8" x14ac:dyDescent="0.3">
      <c r="A804" s="4">
        <v>6</v>
      </c>
      <c r="B804">
        <v>11.93</v>
      </c>
      <c r="C804">
        <f t="shared" si="72"/>
        <v>12.308399999999999</v>
      </c>
      <c r="D804">
        <f t="shared" si="73"/>
        <v>-0.37839999999999918</v>
      </c>
      <c r="E804">
        <f t="shared" si="74"/>
        <v>13.73964</v>
      </c>
      <c r="F804">
        <f t="shared" si="75"/>
        <v>-1.8096399999999999</v>
      </c>
      <c r="G804">
        <f t="shared" si="76"/>
        <v>13.743400000000001</v>
      </c>
      <c r="H804">
        <f t="shared" si="77"/>
        <v>-1.8134000000000015</v>
      </c>
    </row>
    <row r="805" spans="1:8" x14ac:dyDescent="0.3">
      <c r="A805" s="4">
        <v>6</v>
      </c>
      <c r="B805">
        <v>11.93</v>
      </c>
      <c r="C805">
        <f t="shared" si="72"/>
        <v>12.308399999999999</v>
      </c>
      <c r="D805">
        <f t="shared" si="73"/>
        <v>-0.37839999999999918</v>
      </c>
      <c r="E805">
        <f t="shared" si="74"/>
        <v>13.73964</v>
      </c>
      <c r="F805">
        <f t="shared" si="75"/>
        <v>-1.8096399999999999</v>
      </c>
      <c r="G805">
        <f t="shared" si="76"/>
        <v>13.743400000000001</v>
      </c>
      <c r="H805">
        <f t="shared" si="77"/>
        <v>-1.8134000000000015</v>
      </c>
    </row>
    <row r="806" spans="1:8" x14ac:dyDescent="0.3">
      <c r="A806" s="4">
        <v>6</v>
      </c>
      <c r="B806">
        <v>11.93</v>
      </c>
      <c r="C806">
        <f t="shared" si="72"/>
        <v>12.308399999999999</v>
      </c>
      <c r="D806">
        <f t="shared" si="73"/>
        <v>-0.37839999999999918</v>
      </c>
      <c r="E806">
        <f t="shared" si="74"/>
        <v>13.73964</v>
      </c>
      <c r="F806">
        <f t="shared" si="75"/>
        <v>-1.8096399999999999</v>
      </c>
      <c r="G806">
        <f t="shared" si="76"/>
        <v>13.743400000000001</v>
      </c>
      <c r="H806">
        <f t="shared" si="77"/>
        <v>-1.8134000000000015</v>
      </c>
    </row>
    <row r="807" spans="1:8" x14ac:dyDescent="0.3">
      <c r="A807" s="4">
        <v>6</v>
      </c>
      <c r="B807">
        <v>11.93</v>
      </c>
      <c r="C807">
        <f t="shared" si="72"/>
        <v>12.308399999999999</v>
      </c>
      <c r="D807">
        <f t="shared" si="73"/>
        <v>-0.37839999999999918</v>
      </c>
      <c r="E807">
        <f t="shared" si="74"/>
        <v>13.73964</v>
      </c>
      <c r="F807">
        <f t="shared" si="75"/>
        <v>-1.8096399999999999</v>
      </c>
      <c r="G807">
        <f t="shared" si="76"/>
        <v>13.743400000000001</v>
      </c>
      <c r="H807">
        <f t="shared" si="77"/>
        <v>-1.8134000000000015</v>
      </c>
    </row>
    <row r="808" spans="1:8" x14ac:dyDescent="0.3">
      <c r="A808" s="4">
        <v>12</v>
      </c>
      <c r="B808">
        <v>21.86</v>
      </c>
      <c r="C808">
        <f t="shared" si="72"/>
        <v>22.632599999999996</v>
      </c>
      <c r="D808">
        <f t="shared" si="73"/>
        <v>-0.77259999999999707</v>
      </c>
      <c r="E808">
        <f t="shared" si="74"/>
        <v>23.530920000000002</v>
      </c>
      <c r="F808">
        <f t="shared" si="75"/>
        <v>-1.6709200000000024</v>
      </c>
      <c r="G808">
        <f t="shared" si="76"/>
        <v>23.5444</v>
      </c>
      <c r="H808">
        <f t="shared" si="77"/>
        <v>-1.6844000000000001</v>
      </c>
    </row>
    <row r="809" spans="1:8" x14ac:dyDescent="0.3">
      <c r="A809" s="4">
        <v>12</v>
      </c>
      <c r="B809">
        <v>21.86</v>
      </c>
      <c r="C809">
        <f t="shared" si="72"/>
        <v>22.632599999999996</v>
      </c>
      <c r="D809">
        <f t="shared" si="73"/>
        <v>-0.77259999999999707</v>
      </c>
      <c r="E809">
        <f t="shared" si="74"/>
        <v>23.530920000000002</v>
      </c>
      <c r="F809">
        <f t="shared" si="75"/>
        <v>-1.6709200000000024</v>
      </c>
      <c r="G809">
        <f t="shared" si="76"/>
        <v>23.5444</v>
      </c>
      <c r="H809">
        <f t="shared" si="77"/>
        <v>-1.6844000000000001</v>
      </c>
    </row>
    <row r="810" spans="1:8" x14ac:dyDescent="0.3">
      <c r="A810" s="4">
        <v>6</v>
      </c>
      <c r="B810">
        <v>11.93</v>
      </c>
      <c r="C810">
        <f t="shared" si="72"/>
        <v>12.308399999999999</v>
      </c>
      <c r="D810">
        <f t="shared" si="73"/>
        <v>-0.37839999999999918</v>
      </c>
      <c r="E810">
        <f t="shared" si="74"/>
        <v>13.73964</v>
      </c>
      <c r="F810">
        <f t="shared" si="75"/>
        <v>-1.8096399999999999</v>
      </c>
      <c r="G810">
        <f t="shared" si="76"/>
        <v>13.743400000000001</v>
      </c>
      <c r="H810">
        <f t="shared" si="77"/>
        <v>-1.8134000000000015</v>
      </c>
    </row>
    <row r="811" spans="1:8" x14ac:dyDescent="0.3">
      <c r="A811" s="4">
        <v>53</v>
      </c>
      <c r="B811">
        <v>91.899000000000001</v>
      </c>
      <c r="C811">
        <f t="shared" si="72"/>
        <v>89.327299999999994</v>
      </c>
      <c r="D811">
        <f t="shared" si="73"/>
        <v>2.571700000000007</v>
      </c>
      <c r="E811">
        <f t="shared" si="74"/>
        <v>90.226029999999994</v>
      </c>
      <c r="F811">
        <f t="shared" si="75"/>
        <v>1.6729700000000065</v>
      </c>
      <c r="G811">
        <f t="shared" si="76"/>
        <v>90.132499999999993</v>
      </c>
      <c r="H811">
        <f t="shared" si="77"/>
        <v>1.7665000000000077</v>
      </c>
    </row>
    <row r="812" spans="1:8" x14ac:dyDescent="0.3">
      <c r="A812" s="4">
        <v>10</v>
      </c>
      <c r="B812">
        <v>18.55</v>
      </c>
      <c r="C812">
        <f t="shared" si="72"/>
        <v>19.2072</v>
      </c>
      <c r="D812">
        <f t="shared" si="73"/>
        <v>-0.65719999999999956</v>
      </c>
      <c r="E812">
        <f t="shared" si="74"/>
        <v>20.264600000000002</v>
      </c>
      <c r="F812">
        <f t="shared" si="75"/>
        <v>-1.7146000000000008</v>
      </c>
      <c r="G812">
        <f t="shared" si="76"/>
        <v>20.279</v>
      </c>
      <c r="H812">
        <f t="shared" si="77"/>
        <v>-1.7289999999999992</v>
      </c>
    </row>
    <row r="813" spans="1:8" x14ac:dyDescent="0.3">
      <c r="A813" s="4">
        <v>20</v>
      </c>
      <c r="B813">
        <v>37.763999999999996</v>
      </c>
      <c r="C813">
        <f t="shared" si="72"/>
        <v>36.174200000000006</v>
      </c>
      <c r="D813">
        <f t="shared" si="73"/>
        <v>1.5897999999999897</v>
      </c>
      <c r="E813">
        <f t="shared" si="74"/>
        <v>36.610599999999998</v>
      </c>
      <c r="F813">
        <f t="shared" si="75"/>
        <v>1.1533999999999978</v>
      </c>
      <c r="G813">
        <f t="shared" si="76"/>
        <v>36.589999999999996</v>
      </c>
      <c r="H813">
        <f t="shared" si="77"/>
        <v>1.1739999999999995</v>
      </c>
    </row>
    <row r="814" spans="1:8" x14ac:dyDescent="0.3">
      <c r="A814" s="4">
        <v>50</v>
      </c>
      <c r="B814">
        <v>87.33</v>
      </c>
      <c r="C814">
        <f t="shared" si="72"/>
        <v>84.67519999999999</v>
      </c>
      <c r="D814">
        <f t="shared" si="73"/>
        <v>2.6548000000000087</v>
      </c>
      <c r="E814">
        <f t="shared" si="74"/>
        <v>85.408599999999993</v>
      </c>
      <c r="F814">
        <f t="shared" si="75"/>
        <v>1.9214000000000055</v>
      </c>
      <c r="G814">
        <f t="shared" si="76"/>
        <v>85.283000000000001</v>
      </c>
      <c r="H814">
        <f t="shared" si="77"/>
        <v>2.046999999999997</v>
      </c>
    </row>
    <row r="815" spans="1:8" x14ac:dyDescent="0.3">
      <c r="A815" s="4">
        <v>27</v>
      </c>
      <c r="B815">
        <v>48.301000000000002</v>
      </c>
      <c r="C815">
        <f t="shared" si="72"/>
        <v>47.813100000000006</v>
      </c>
      <c r="D815">
        <f t="shared" si="73"/>
        <v>0.48789999999999623</v>
      </c>
      <c r="E815">
        <f t="shared" si="74"/>
        <v>48.056369999999994</v>
      </c>
      <c r="F815">
        <f t="shared" si="75"/>
        <v>0.2446300000000079</v>
      </c>
      <c r="G815">
        <f t="shared" si="76"/>
        <v>47.983899999999998</v>
      </c>
      <c r="H815">
        <f t="shared" si="77"/>
        <v>0.31710000000000349</v>
      </c>
    </row>
    <row r="816" spans="1:8" x14ac:dyDescent="0.3">
      <c r="A816" s="4">
        <v>48</v>
      </c>
      <c r="B816">
        <v>80.283999999999992</v>
      </c>
      <c r="C816">
        <f t="shared" si="72"/>
        <v>81.553799999999981</v>
      </c>
      <c r="D816">
        <f t="shared" si="73"/>
        <v>-1.2697999999999894</v>
      </c>
      <c r="E816">
        <f t="shared" si="74"/>
        <v>82.187880000000007</v>
      </c>
      <c r="F816">
        <f t="shared" si="75"/>
        <v>-1.9038800000000151</v>
      </c>
      <c r="G816">
        <f t="shared" si="76"/>
        <v>82.047999999999988</v>
      </c>
      <c r="H816">
        <f t="shared" si="77"/>
        <v>-1.7639999999999958</v>
      </c>
    </row>
    <row r="817" spans="1:8" x14ac:dyDescent="0.3">
      <c r="A817" s="4">
        <v>6</v>
      </c>
      <c r="B817">
        <v>11.93</v>
      </c>
      <c r="C817">
        <f t="shared" si="72"/>
        <v>12.308399999999999</v>
      </c>
      <c r="D817">
        <f t="shared" si="73"/>
        <v>-0.37839999999999918</v>
      </c>
      <c r="E817">
        <f t="shared" si="74"/>
        <v>13.73964</v>
      </c>
      <c r="F817">
        <f t="shared" si="75"/>
        <v>-1.8096399999999999</v>
      </c>
      <c r="G817">
        <f t="shared" si="76"/>
        <v>13.743400000000001</v>
      </c>
      <c r="H817">
        <f t="shared" si="77"/>
        <v>-1.8134000000000015</v>
      </c>
    </row>
    <row r="818" spans="1:8" x14ac:dyDescent="0.3">
      <c r="A818" s="4">
        <v>48</v>
      </c>
      <c r="B818">
        <v>84.283999999999992</v>
      </c>
      <c r="C818">
        <f t="shared" si="72"/>
        <v>81.553799999999981</v>
      </c>
      <c r="D818">
        <f t="shared" si="73"/>
        <v>2.7302000000000106</v>
      </c>
      <c r="E818">
        <f t="shared" si="74"/>
        <v>82.187880000000007</v>
      </c>
      <c r="F818">
        <f t="shared" si="75"/>
        <v>2.0961199999999849</v>
      </c>
      <c r="G818">
        <f t="shared" si="76"/>
        <v>82.047999999999988</v>
      </c>
      <c r="H818">
        <f t="shared" si="77"/>
        <v>2.2360000000000042</v>
      </c>
    </row>
    <row r="819" spans="1:8" x14ac:dyDescent="0.3">
      <c r="A819" s="4">
        <v>25</v>
      </c>
      <c r="B819">
        <v>45.254999999999995</v>
      </c>
      <c r="C819">
        <f t="shared" si="72"/>
        <v>44.5077</v>
      </c>
      <c r="D819">
        <f t="shared" si="73"/>
        <v>0.74729999999999563</v>
      </c>
      <c r="E819">
        <f t="shared" si="74"/>
        <v>44.787349999999996</v>
      </c>
      <c r="F819">
        <f t="shared" si="75"/>
        <v>0.46764999999999901</v>
      </c>
      <c r="G819">
        <f t="shared" si="76"/>
        <v>44.730499999999999</v>
      </c>
      <c r="H819">
        <f t="shared" si="77"/>
        <v>0.52449999999999619</v>
      </c>
    </row>
    <row r="820" spans="1:8" x14ac:dyDescent="0.3">
      <c r="A820" s="4">
        <v>15</v>
      </c>
      <c r="B820">
        <v>26.825000000000003</v>
      </c>
      <c r="C820">
        <f t="shared" si="72"/>
        <v>27.7407</v>
      </c>
      <c r="D820">
        <f t="shared" si="73"/>
        <v>-0.91569999999999752</v>
      </c>
      <c r="E820">
        <f t="shared" si="74"/>
        <v>28.43385</v>
      </c>
      <c r="F820">
        <f t="shared" si="75"/>
        <v>-1.6088499999999968</v>
      </c>
      <c r="G820">
        <f t="shared" si="76"/>
        <v>28.439499999999999</v>
      </c>
      <c r="H820">
        <f t="shared" si="77"/>
        <v>-1.614499999999996</v>
      </c>
    </row>
    <row r="821" spans="1:8" x14ac:dyDescent="0.3">
      <c r="A821" s="4">
        <v>39</v>
      </c>
      <c r="B821">
        <v>65.905000000000001</v>
      </c>
      <c r="C821">
        <f t="shared" si="72"/>
        <v>67.309499999999986</v>
      </c>
      <c r="D821">
        <f t="shared" si="73"/>
        <v>-1.4044999999999845</v>
      </c>
      <c r="E821">
        <f t="shared" si="74"/>
        <v>67.618409999999997</v>
      </c>
      <c r="F821">
        <f t="shared" si="75"/>
        <v>-1.7134099999999961</v>
      </c>
      <c r="G821">
        <f t="shared" si="76"/>
        <v>67.470699999999994</v>
      </c>
      <c r="H821">
        <f t="shared" si="77"/>
        <v>-1.5656999999999925</v>
      </c>
    </row>
    <row r="822" spans="1:8" x14ac:dyDescent="0.3">
      <c r="A822" s="4">
        <v>15</v>
      </c>
      <c r="B822">
        <v>26.825000000000003</v>
      </c>
      <c r="C822">
        <f t="shared" si="72"/>
        <v>27.7407</v>
      </c>
      <c r="D822">
        <f t="shared" si="73"/>
        <v>-0.91569999999999752</v>
      </c>
      <c r="E822">
        <f t="shared" si="74"/>
        <v>28.43385</v>
      </c>
      <c r="F822">
        <f t="shared" si="75"/>
        <v>-1.6088499999999968</v>
      </c>
      <c r="G822">
        <f t="shared" si="76"/>
        <v>28.439499999999999</v>
      </c>
      <c r="H822">
        <f t="shared" si="77"/>
        <v>-1.614499999999996</v>
      </c>
    </row>
    <row r="823" spans="1:8" x14ac:dyDescent="0.3">
      <c r="A823" s="4">
        <v>60</v>
      </c>
      <c r="B823">
        <v>99.22399999999999</v>
      </c>
      <c r="C823">
        <f t="shared" si="72"/>
        <v>100.04219999999999</v>
      </c>
      <c r="D823">
        <f t="shared" si="73"/>
        <v>-0.81820000000000448</v>
      </c>
      <c r="E823">
        <f t="shared" si="74"/>
        <v>101.3946</v>
      </c>
      <c r="F823">
        <f t="shared" si="75"/>
        <v>-2.1706000000000074</v>
      </c>
      <c r="G823">
        <f t="shared" si="76"/>
        <v>101.434</v>
      </c>
      <c r="H823">
        <f t="shared" si="77"/>
        <v>-2.210000000000008</v>
      </c>
    </row>
    <row r="824" spans="1:8" x14ac:dyDescent="0.3">
      <c r="A824" s="4">
        <v>45</v>
      </c>
      <c r="B824">
        <v>75.715000000000003</v>
      </c>
      <c r="C824">
        <f t="shared" si="72"/>
        <v>76.841699999999989</v>
      </c>
      <c r="D824">
        <f t="shared" si="73"/>
        <v>-1.1266999999999854</v>
      </c>
      <c r="E824">
        <f t="shared" si="74"/>
        <v>77.344349999999991</v>
      </c>
      <c r="F824">
        <f t="shared" si="75"/>
        <v>-1.6293499999999881</v>
      </c>
      <c r="G824">
        <f t="shared" si="76"/>
        <v>77.192499999999995</v>
      </c>
      <c r="H824">
        <f t="shared" si="77"/>
        <v>-1.477499999999992</v>
      </c>
    </row>
    <row r="825" spans="1:8" x14ac:dyDescent="0.3">
      <c r="A825" s="4">
        <v>58</v>
      </c>
      <c r="B825">
        <v>94.177999999999997</v>
      </c>
      <c r="C825">
        <f t="shared" si="72"/>
        <v>97.000799999999998</v>
      </c>
      <c r="D825">
        <f t="shared" si="73"/>
        <v>-2.8228000000000009</v>
      </c>
      <c r="E825">
        <f t="shared" si="74"/>
        <v>98.214679999999987</v>
      </c>
      <c r="F825">
        <f t="shared" si="75"/>
        <v>-4.0366799999999898</v>
      </c>
      <c r="G825">
        <f t="shared" si="76"/>
        <v>98.207000000000008</v>
      </c>
      <c r="H825">
        <f t="shared" si="77"/>
        <v>-4.0290000000000106</v>
      </c>
    </row>
    <row r="826" spans="1:8" x14ac:dyDescent="0.3">
      <c r="A826" s="4">
        <v>25</v>
      </c>
      <c r="B826">
        <v>43.918999999999997</v>
      </c>
      <c r="C826">
        <f t="shared" si="72"/>
        <v>44.5077</v>
      </c>
      <c r="D826">
        <f t="shared" si="73"/>
        <v>-0.58870000000000289</v>
      </c>
      <c r="E826">
        <f t="shared" si="74"/>
        <v>44.787349999999996</v>
      </c>
      <c r="F826">
        <f t="shared" si="75"/>
        <v>-0.86834999999999951</v>
      </c>
      <c r="G826">
        <f t="shared" si="76"/>
        <v>44.730499999999999</v>
      </c>
      <c r="H826">
        <f t="shared" si="77"/>
        <v>-0.81150000000000233</v>
      </c>
    </row>
    <row r="827" spans="1:8" x14ac:dyDescent="0.3">
      <c r="A827" s="4">
        <v>6</v>
      </c>
      <c r="B827">
        <v>11.93</v>
      </c>
      <c r="C827">
        <f t="shared" si="72"/>
        <v>12.308399999999999</v>
      </c>
      <c r="D827">
        <f t="shared" si="73"/>
        <v>-0.37839999999999918</v>
      </c>
      <c r="E827">
        <f t="shared" si="74"/>
        <v>13.73964</v>
      </c>
      <c r="F827">
        <f t="shared" si="75"/>
        <v>-1.8096399999999999</v>
      </c>
      <c r="G827">
        <f t="shared" si="76"/>
        <v>13.743400000000001</v>
      </c>
      <c r="H827">
        <f t="shared" si="77"/>
        <v>-1.8134000000000015</v>
      </c>
    </row>
    <row r="828" spans="1:8" x14ac:dyDescent="0.3">
      <c r="A828" s="4">
        <v>6</v>
      </c>
      <c r="B828">
        <v>11.93</v>
      </c>
      <c r="C828">
        <f t="shared" si="72"/>
        <v>12.308399999999999</v>
      </c>
      <c r="D828">
        <f t="shared" si="73"/>
        <v>-0.37839999999999918</v>
      </c>
      <c r="E828">
        <f t="shared" si="74"/>
        <v>13.73964</v>
      </c>
      <c r="F828">
        <f t="shared" si="75"/>
        <v>-1.8096399999999999</v>
      </c>
      <c r="G828">
        <f t="shared" si="76"/>
        <v>13.743400000000001</v>
      </c>
      <c r="H828">
        <f t="shared" si="77"/>
        <v>-1.8134000000000015</v>
      </c>
    </row>
    <row r="829" spans="1:8" x14ac:dyDescent="0.3">
      <c r="A829" s="4">
        <v>46</v>
      </c>
      <c r="B829">
        <v>72.558000000000007</v>
      </c>
      <c r="C829">
        <f t="shared" si="72"/>
        <v>78.416399999999996</v>
      </c>
      <c r="D829">
        <f t="shared" si="73"/>
        <v>-5.8583999999999889</v>
      </c>
      <c r="E829">
        <f t="shared" si="74"/>
        <v>78.960439999999991</v>
      </c>
      <c r="F829">
        <f t="shared" si="75"/>
        <v>-6.4024399999999844</v>
      </c>
      <c r="G829">
        <f t="shared" si="76"/>
        <v>78.811400000000006</v>
      </c>
      <c r="H829">
        <f t="shared" si="77"/>
        <v>-6.2533999999999992</v>
      </c>
    </row>
    <row r="830" spans="1:8" x14ac:dyDescent="0.3">
      <c r="A830" s="4">
        <v>46</v>
      </c>
      <c r="B830">
        <v>75.902000000000001</v>
      </c>
      <c r="C830">
        <f t="shared" si="72"/>
        <v>78.416399999999996</v>
      </c>
      <c r="D830">
        <f t="shared" si="73"/>
        <v>-2.5143999999999949</v>
      </c>
      <c r="E830">
        <f t="shared" si="74"/>
        <v>78.960439999999991</v>
      </c>
      <c r="F830">
        <f t="shared" si="75"/>
        <v>-3.0584399999999903</v>
      </c>
      <c r="G830">
        <f t="shared" si="76"/>
        <v>78.811400000000006</v>
      </c>
      <c r="H830">
        <f t="shared" si="77"/>
        <v>-2.9094000000000051</v>
      </c>
    </row>
    <row r="831" spans="1:8" x14ac:dyDescent="0.3">
      <c r="A831" s="4">
        <v>18</v>
      </c>
      <c r="B831">
        <v>33.790000000000006</v>
      </c>
      <c r="C831">
        <f t="shared" si="72"/>
        <v>32.812800000000003</v>
      </c>
      <c r="D831">
        <f t="shared" si="73"/>
        <v>0.9772000000000034</v>
      </c>
      <c r="E831">
        <f t="shared" si="74"/>
        <v>33.339479999999995</v>
      </c>
      <c r="F831">
        <f t="shared" si="75"/>
        <v>0.45052000000001158</v>
      </c>
      <c r="G831">
        <f t="shared" si="76"/>
        <v>33.330999999999996</v>
      </c>
      <c r="H831">
        <f t="shared" si="77"/>
        <v>0.45900000000001029</v>
      </c>
    </row>
    <row r="832" spans="1:8" x14ac:dyDescent="0.3">
      <c r="A832" s="4">
        <v>12</v>
      </c>
      <c r="B832">
        <v>21.86</v>
      </c>
      <c r="C832">
        <f t="shared" si="72"/>
        <v>22.632599999999996</v>
      </c>
      <c r="D832">
        <f t="shared" si="73"/>
        <v>-0.77259999999999707</v>
      </c>
      <c r="E832">
        <f t="shared" si="74"/>
        <v>23.530920000000002</v>
      </c>
      <c r="F832">
        <f t="shared" si="75"/>
        <v>-1.6709200000000024</v>
      </c>
      <c r="G832">
        <f t="shared" si="76"/>
        <v>23.5444</v>
      </c>
      <c r="H832">
        <f t="shared" si="77"/>
        <v>-1.6844000000000001</v>
      </c>
    </row>
    <row r="833" spans="1:8" x14ac:dyDescent="0.3">
      <c r="A833" s="4">
        <v>63</v>
      </c>
      <c r="B833">
        <v>102.958</v>
      </c>
      <c r="C833">
        <f t="shared" si="72"/>
        <v>104.57429999999999</v>
      </c>
      <c r="D833">
        <f t="shared" si="73"/>
        <v>-1.6162999999999954</v>
      </c>
      <c r="E833">
        <f t="shared" si="74"/>
        <v>106.14633000000001</v>
      </c>
      <c r="F833">
        <f t="shared" si="75"/>
        <v>-3.1883300000000077</v>
      </c>
      <c r="G833">
        <f t="shared" si="76"/>
        <v>106.27149999999999</v>
      </c>
      <c r="H833">
        <f t="shared" si="77"/>
        <v>-3.3134999999999906</v>
      </c>
    </row>
    <row r="834" spans="1:8" x14ac:dyDescent="0.3">
      <c r="A834" s="4">
        <v>12</v>
      </c>
      <c r="B834">
        <v>21.86</v>
      </c>
      <c r="C834">
        <f t="shared" ref="C834:C897" si="78">-0.002*(A834^2)+1.7567*A834+1.8402</f>
        <v>22.632599999999996</v>
      </c>
      <c r="D834">
        <f t="shared" si="73"/>
        <v>-0.77259999999999707</v>
      </c>
      <c r="E834">
        <f t="shared" si="74"/>
        <v>23.530920000000002</v>
      </c>
      <c r="F834">
        <f t="shared" si="75"/>
        <v>-1.6709200000000024</v>
      </c>
      <c r="G834">
        <f t="shared" si="76"/>
        <v>23.5444</v>
      </c>
      <c r="H834">
        <f t="shared" si="77"/>
        <v>-1.6844000000000001</v>
      </c>
    </row>
    <row r="835" spans="1:8" x14ac:dyDescent="0.3">
      <c r="A835" s="4">
        <v>12</v>
      </c>
      <c r="B835">
        <v>21.86</v>
      </c>
      <c r="C835">
        <f t="shared" si="78"/>
        <v>22.632599999999996</v>
      </c>
      <c r="D835">
        <f t="shared" ref="D835:D898" si="79">B835-C835</f>
        <v>-0.77259999999999707</v>
      </c>
      <c r="E835">
        <f t="shared" ref="E835:E898" si="80">-0.00001*(A835^3)+0.0006*(A835^2)+1.6236*A835+3.9786</f>
        <v>23.530920000000002</v>
      </c>
      <c r="F835">
        <f t="shared" ref="F835:F898" si="81">B835-E835</f>
        <v>-1.6709200000000024</v>
      </c>
      <c r="G835">
        <f t="shared" ref="G835:G898" si="82">-0.0002*(A835^2)+1.6371*A835+3.928</f>
        <v>23.5444</v>
      </c>
      <c r="H835">
        <f t="shared" ref="H835:H898" si="83">B835-G835</f>
        <v>-1.6844000000000001</v>
      </c>
    </row>
    <row r="836" spans="1:8" x14ac:dyDescent="0.3">
      <c r="A836" s="4">
        <v>6</v>
      </c>
      <c r="B836">
        <v>11.93</v>
      </c>
      <c r="C836">
        <f t="shared" si="78"/>
        <v>12.308399999999999</v>
      </c>
      <c r="D836">
        <f t="shared" si="79"/>
        <v>-0.37839999999999918</v>
      </c>
      <c r="E836">
        <f t="shared" si="80"/>
        <v>13.73964</v>
      </c>
      <c r="F836">
        <f t="shared" si="81"/>
        <v>-1.8096399999999999</v>
      </c>
      <c r="G836">
        <f t="shared" si="82"/>
        <v>13.743400000000001</v>
      </c>
      <c r="H836">
        <f t="shared" si="83"/>
        <v>-1.8134000000000015</v>
      </c>
    </row>
    <row r="837" spans="1:8" x14ac:dyDescent="0.3">
      <c r="A837" s="4">
        <v>21</v>
      </c>
      <c r="B837">
        <v>36.755000000000003</v>
      </c>
      <c r="C837">
        <f t="shared" si="78"/>
        <v>37.8489</v>
      </c>
      <c r="D837">
        <f t="shared" si="79"/>
        <v>-1.0938999999999979</v>
      </c>
      <c r="E837">
        <f t="shared" si="80"/>
        <v>38.246189999999999</v>
      </c>
      <c r="F837">
        <f t="shared" si="81"/>
        <v>-1.491189999999996</v>
      </c>
      <c r="G837">
        <f t="shared" si="82"/>
        <v>38.218899999999998</v>
      </c>
      <c r="H837">
        <f t="shared" si="83"/>
        <v>-1.4638999999999953</v>
      </c>
    </row>
    <row r="838" spans="1:8" x14ac:dyDescent="0.3">
      <c r="A838" s="4">
        <v>23</v>
      </c>
      <c r="B838">
        <v>40.064999999999998</v>
      </c>
      <c r="C838">
        <f t="shared" si="78"/>
        <v>41.186300000000003</v>
      </c>
      <c r="D838">
        <f t="shared" si="79"/>
        <v>-1.1213000000000051</v>
      </c>
      <c r="E838">
        <f t="shared" si="80"/>
        <v>41.517129999999995</v>
      </c>
      <c r="F838">
        <f t="shared" si="81"/>
        <v>-1.4521299999999968</v>
      </c>
      <c r="G838">
        <f t="shared" si="82"/>
        <v>41.475499999999997</v>
      </c>
      <c r="H838">
        <f t="shared" si="83"/>
        <v>-1.410499999999999</v>
      </c>
    </row>
    <row r="839" spans="1:8" x14ac:dyDescent="0.3">
      <c r="A839" s="4">
        <v>57</v>
      </c>
      <c r="B839">
        <v>93.319000000000003</v>
      </c>
      <c r="C839">
        <f t="shared" si="78"/>
        <v>95.474099999999993</v>
      </c>
      <c r="D839">
        <f t="shared" si="79"/>
        <v>-2.1550999999999902</v>
      </c>
      <c r="E839">
        <f t="shared" si="80"/>
        <v>96.621269999999996</v>
      </c>
      <c r="F839">
        <f t="shared" si="81"/>
        <v>-3.3022699999999929</v>
      </c>
      <c r="G839">
        <f t="shared" si="82"/>
        <v>96.5929</v>
      </c>
      <c r="H839">
        <f t="shared" si="83"/>
        <v>-3.2738999999999976</v>
      </c>
    </row>
    <row r="840" spans="1:8" x14ac:dyDescent="0.3">
      <c r="A840" s="4">
        <v>66</v>
      </c>
      <c r="B840">
        <v>108.02000000000001</v>
      </c>
      <c r="C840">
        <f t="shared" si="78"/>
        <v>109.07039999999999</v>
      </c>
      <c r="D840">
        <f t="shared" si="79"/>
        <v>-1.050399999999982</v>
      </c>
      <c r="E840">
        <f t="shared" si="80"/>
        <v>110.87484000000001</v>
      </c>
      <c r="F840">
        <f t="shared" si="81"/>
        <v>-2.8548399999999958</v>
      </c>
      <c r="G840">
        <f t="shared" si="82"/>
        <v>111.10539999999999</v>
      </c>
      <c r="H840">
        <f t="shared" si="83"/>
        <v>-3.0853999999999786</v>
      </c>
    </row>
    <row r="841" spans="1:8" x14ac:dyDescent="0.3">
      <c r="A841" s="4">
        <v>53</v>
      </c>
      <c r="B841">
        <v>89.890999999999991</v>
      </c>
      <c r="C841">
        <f t="shared" si="78"/>
        <v>89.327299999999994</v>
      </c>
      <c r="D841">
        <f t="shared" si="79"/>
        <v>0.5636999999999972</v>
      </c>
      <c r="E841">
        <f t="shared" si="80"/>
        <v>90.226029999999994</v>
      </c>
      <c r="F841">
        <f t="shared" si="81"/>
        <v>-0.33503000000000327</v>
      </c>
      <c r="G841">
        <f t="shared" si="82"/>
        <v>90.132499999999993</v>
      </c>
      <c r="H841">
        <f t="shared" si="83"/>
        <v>-0.24150000000000205</v>
      </c>
    </row>
    <row r="842" spans="1:8" x14ac:dyDescent="0.3">
      <c r="A842" s="4">
        <v>86</v>
      </c>
      <c r="B842">
        <v>136.66800000000001</v>
      </c>
      <c r="C842">
        <f t="shared" si="78"/>
        <v>138.12440000000001</v>
      </c>
      <c r="D842">
        <f t="shared" si="79"/>
        <v>-1.4564000000000021</v>
      </c>
      <c r="E842">
        <f t="shared" si="80"/>
        <v>141.68523999999999</v>
      </c>
      <c r="F842">
        <f t="shared" si="81"/>
        <v>-5.0172399999999868</v>
      </c>
      <c r="G842">
        <f t="shared" si="82"/>
        <v>143.23940000000002</v>
      </c>
      <c r="H842">
        <f t="shared" si="83"/>
        <v>-6.5714000000000112</v>
      </c>
    </row>
    <row r="843" spans="1:8" x14ac:dyDescent="0.3">
      <c r="A843" s="4">
        <v>20</v>
      </c>
      <c r="B843">
        <v>35.763999999999996</v>
      </c>
      <c r="C843">
        <f t="shared" si="78"/>
        <v>36.174200000000006</v>
      </c>
      <c r="D843">
        <f t="shared" si="79"/>
        <v>-0.41020000000001033</v>
      </c>
      <c r="E843">
        <f t="shared" si="80"/>
        <v>36.610599999999998</v>
      </c>
      <c r="F843">
        <f t="shared" si="81"/>
        <v>-0.84660000000000224</v>
      </c>
      <c r="G843">
        <f t="shared" si="82"/>
        <v>36.589999999999996</v>
      </c>
      <c r="H843">
        <f t="shared" si="83"/>
        <v>-0.82600000000000051</v>
      </c>
    </row>
    <row r="844" spans="1:8" x14ac:dyDescent="0.3">
      <c r="A844" s="4">
        <v>25</v>
      </c>
      <c r="B844">
        <v>43.247</v>
      </c>
      <c r="C844">
        <f t="shared" si="78"/>
        <v>44.5077</v>
      </c>
      <c r="D844">
        <f t="shared" si="79"/>
        <v>-1.2606999999999999</v>
      </c>
      <c r="E844">
        <f t="shared" si="80"/>
        <v>44.787349999999996</v>
      </c>
      <c r="F844">
        <f t="shared" si="81"/>
        <v>-1.5403499999999966</v>
      </c>
      <c r="G844">
        <f t="shared" si="82"/>
        <v>44.730499999999999</v>
      </c>
      <c r="H844">
        <f t="shared" si="83"/>
        <v>-1.4834999999999994</v>
      </c>
    </row>
    <row r="845" spans="1:8" x14ac:dyDescent="0.3">
      <c r="A845" s="4">
        <v>28</v>
      </c>
      <c r="B845">
        <v>51.152000000000001</v>
      </c>
      <c r="C845">
        <f t="shared" si="78"/>
        <v>49.459800000000001</v>
      </c>
      <c r="D845">
        <f t="shared" si="79"/>
        <v>1.6921999999999997</v>
      </c>
      <c r="E845">
        <f t="shared" si="80"/>
        <v>49.690280000000001</v>
      </c>
      <c r="F845">
        <f t="shared" si="81"/>
        <v>1.4617199999999997</v>
      </c>
      <c r="G845">
        <f t="shared" si="82"/>
        <v>49.61</v>
      </c>
      <c r="H845">
        <f t="shared" si="83"/>
        <v>1.5420000000000016</v>
      </c>
    </row>
    <row r="846" spans="1:8" x14ac:dyDescent="0.3">
      <c r="A846" s="4">
        <v>6</v>
      </c>
      <c r="B846">
        <v>11.93</v>
      </c>
      <c r="C846">
        <f t="shared" si="78"/>
        <v>12.308399999999999</v>
      </c>
      <c r="D846">
        <f t="shared" si="79"/>
        <v>-0.37839999999999918</v>
      </c>
      <c r="E846">
        <f t="shared" si="80"/>
        <v>13.73964</v>
      </c>
      <c r="F846">
        <f t="shared" si="81"/>
        <v>-1.8096399999999999</v>
      </c>
      <c r="G846">
        <f t="shared" si="82"/>
        <v>13.743400000000001</v>
      </c>
      <c r="H846">
        <f t="shared" si="83"/>
        <v>-1.8134000000000015</v>
      </c>
    </row>
    <row r="847" spans="1:8" x14ac:dyDescent="0.3">
      <c r="A847" s="4">
        <v>14</v>
      </c>
      <c r="B847">
        <v>27.17</v>
      </c>
      <c r="C847">
        <f t="shared" si="78"/>
        <v>26.041999999999998</v>
      </c>
      <c r="D847">
        <f t="shared" si="79"/>
        <v>1.1280000000000037</v>
      </c>
      <c r="E847">
        <f t="shared" si="80"/>
        <v>26.799160000000001</v>
      </c>
      <c r="F847">
        <f t="shared" si="81"/>
        <v>0.37084000000000117</v>
      </c>
      <c r="G847">
        <f t="shared" si="82"/>
        <v>26.808199999999999</v>
      </c>
      <c r="H847">
        <f t="shared" si="83"/>
        <v>0.36180000000000234</v>
      </c>
    </row>
    <row r="848" spans="1:8" x14ac:dyDescent="0.3">
      <c r="A848" s="4">
        <v>41</v>
      </c>
      <c r="B848">
        <v>73.623000000000005</v>
      </c>
      <c r="C848">
        <f t="shared" si="78"/>
        <v>70.502899999999997</v>
      </c>
      <c r="D848">
        <f t="shared" si="79"/>
        <v>3.1201000000000079</v>
      </c>
      <c r="E848">
        <f t="shared" si="80"/>
        <v>70.865589999999997</v>
      </c>
      <c r="F848">
        <f t="shared" si="81"/>
        <v>2.7574100000000072</v>
      </c>
      <c r="G848">
        <f t="shared" si="82"/>
        <v>70.712899999999991</v>
      </c>
      <c r="H848">
        <f t="shared" si="83"/>
        <v>2.9101000000000141</v>
      </c>
    </row>
    <row r="849" spans="1:8" x14ac:dyDescent="0.3">
      <c r="A849" s="4">
        <v>6</v>
      </c>
      <c r="B849">
        <v>11.93</v>
      </c>
      <c r="C849">
        <f t="shared" si="78"/>
        <v>12.308399999999999</v>
      </c>
      <c r="D849">
        <f t="shared" si="79"/>
        <v>-0.37839999999999918</v>
      </c>
      <c r="E849">
        <f t="shared" si="80"/>
        <v>13.73964</v>
      </c>
      <c r="F849">
        <f t="shared" si="81"/>
        <v>-1.8096399999999999</v>
      </c>
      <c r="G849">
        <f t="shared" si="82"/>
        <v>13.743400000000001</v>
      </c>
      <c r="H849">
        <f t="shared" si="83"/>
        <v>-1.8134000000000015</v>
      </c>
    </row>
    <row r="850" spans="1:8" x14ac:dyDescent="0.3">
      <c r="A850" s="4">
        <v>6</v>
      </c>
      <c r="B850">
        <v>11.93</v>
      </c>
      <c r="C850">
        <f t="shared" si="78"/>
        <v>12.308399999999999</v>
      </c>
      <c r="D850">
        <f t="shared" si="79"/>
        <v>-0.37839999999999918</v>
      </c>
      <c r="E850">
        <f t="shared" si="80"/>
        <v>13.73964</v>
      </c>
      <c r="F850">
        <f t="shared" si="81"/>
        <v>-1.8096399999999999</v>
      </c>
      <c r="G850">
        <f t="shared" si="82"/>
        <v>13.743400000000001</v>
      </c>
      <c r="H850">
        <f t="shared" si="83"/>
        <v>-1.8134000000000015</v>
      </c>
    </row>
    <row r="851" spans="1:8" x14ac:dyDescent="0.3">
      <c r="A851" s="4">
        <v>6</v>
      </c>
      <c r="B851">
        <v>11.93</v>
      </c>
      <c r="C851">
        <f t="shared" si="78"/>
        <v>12.308399999999999</v>
      </c>
      <c r="D851">
        <f t="shared" si="79"/>
        <v>-0.37839999999999918</v>
      </c>
      <c r="E851">
        <f t="shared" si="80"/>
        <v>13.73964</v>
      </c>
      <c r="F851">
        <f t="shared" si="81"/>
        <v>-1.8096399999999999</v>
      </c>
      <c r="G851">
        <f t="shared" si="82"/>
        <v>13.743400000000001</v>
      </c>
      <c r="H851">
        <f t="shared" si="83"/>
        <v>-1.8134000000000015</v>
      </c>
    </row>
    <row r="852" spans="1:8" x14ac:dyDescent="0.3">
      <c r="A852" s="4">
        <v>54</v>
      </c>
      <c r="B852">
        <v>92.086000000000013</v>
      </c>
      <c r="C852">
        <f t="shared" si="78"/>
        <v>90.87</v>
      </c>
      <c r="D852">
        <f t="shared" si="79"/>
        <v>1.2160000000000082</v>
      </c>
      <c r="E852">
        <f t="shared" si="80"/>
        <v>91.82795999999999</v>
      </c>
      <c r="F852">
        <f t="shared" si="81"/>
        <v>0.25804000000002247</v>
      </c>
      <c r="G852">
        <f t="shared" si="82"/>
        <v>91.748199999999997</v>
      </c>
      <c r="H852">
        <f t="shared" si="83"/>
        <v>0.33780000000001564</v>
      </c>
    </row>
    <row r="853" spans="1:8" x14ac:dyDescent="0.3">
      <c r="A853" s="4">
        <v>19</v>
      </c>
      <c r="B853">
        <v>37.445</v>
      </c>
      <c r="C853">
        <f t="shared" si="78"/>
        <v>34.4955</v>
      </c>
      <c r="D853">
        <f t="shared" si="79"/>
        <v>2.9495000000000005</v>
      </c>
      <c r="E853">
        <f t="shared" si="80"/>
        <v>34.975009999999997</v>
      </c>
      <c r="F853">
        <f t="shared" si="81"/>
        <v>2.4699900000000028</v>
      </c>
      <c r="G853">
        <f t="shared" si="82"/>
        <v>34.960700000000003</v>
      </c>
      <c r="H853">
        <f t="shared" si="83"/>
        <v>2.4842999999999975</v>
      </c>
    </row>
    <row r="854" spans="1:8" x14ac:dyDescent="0.3">
      <c r="A854" s="4">
        <v>7</v>
      </c>
      <c r="B854">
        <v>13.585000000000001</v>
      </c>
      <c r="C854">
        <f t="shared" si="78"/>
        <v>14.039099999999998</v>
      </c>
      <c r="D854">
        <f t="shared" si="79"/>
        <v>-0.45409999999999684</v>
      </c>
      <c r="E854">
        <f t="shared" si="80"/>
        <v>15.369769999999999</v>
      </c>
      <c r="F854">
        <f t="shared" si="81"/>
        <v>-1.7847699999999982</v>
      </c>
      <c r="G854">
        <f t="shared" si="82"/>
        <v>15.3779</v>
      </c>
      <c r="H854">
        <f t="shared" si="83"/>
        <v>-1.7928999999999995</v>
      </c>
    </row>
    <row r="855" spans="1:8" x14ac:dyDescent="0.3">
      <c r="A855" s="4">
        <v>6</v>
      </c>
      <c r="B855">
        <v>11.93</v>
      </c>
      <c r="C855">
        <f t="shared" si="78"/>
        <v>12.308399999999999</v>
      </c>
      <c r="D855">
        <f t="shared" si="79"/>
        <v>-0.37839999999999918</v>
      </c>
      <c r="E855">
        <f t="shared" si="80"/>
        <v>13.73964</v>
      </c>
      <c r="F855">
        <f t="shared" si="81"/>
        <v>-1.8096399999999999</v>
      </c>
      <c r="G855">
        <f t="shared" si="82"/>
        <v>13.743400000000001</v>
      </c>
      <c r="H855">
        <f t="shared" si="83"/>
        <v>-1.8134000000000015</v>
      </c>
    </row>
    <row r="856" spans="1:8" x14ac:dyDescent="0.3">
      <c r="A856" s="4">
        <v>6</v>
      </c>
      <c r="B856">
        <v>11.93</v>
      </c>
      <c r="C856">
        <f t="shared" si="78"/>
        <v>12.308399999999999</v>
      </c>
      <c r="D856">
        <f t="shared" si="79"/>
        <v>-0.37839999999999918</v>
      </c>
      <c r="E856">
        <f t="shared" si="80"/>
        <v>13.73964</v>
      </c>
      <c r="F856">
        <f t="shared" si="81"/>
        <v>-1.8096399999999999</v>
      </c>
      <c r="G856">
        <f t="shared" si="82"/>
        <v>13.743400000000001</v>
      </c>
      <c r="H856">
        <f t="shared" si="83"/>
        <v>-1.8134000000000015</v>
      </c>
    </row>
    <row r="857" spans="1:8" x14ac:dyDescent="0.3">
      <c r="A857" s="4">
        <v>6</v>
      </c>
      <c r="B857">
        <v>11.93</v>
      </c>
      <c r="C857">
        <f t="shared" si="78"/>
        <v>12.308399999999999</v>
      </c>
      <c r="D857">
        <f t="shared" si="79"/>
        <v>-0.37839999999999918</v>
      </c>
      <c r="E857">
        <f t="shared" si="80"/>
        <v>13.73964</v>
      </c>
      <c r="F857">
        <f t="shared" si="81"/>
        <v>-1.8096399999999999</v>
      </c>
      <c r="G857">
        <f t="shared" si="82"/>
        <v>13.743400000000001</v>
      </c>
      <c r="H857">
        <f t="shared" si="83"/>
        <v>-1.8134000000000015</v>
      </c>
    </row>
    <row r="858" spans="1:8" x14ac:dyDescent="0.3">
      <c r="A858" s="4">
        <v>6</v>
      </c>
      <c r="B858">
        <v>11.93</v>
      </c>
      <c r="C858">
        <f t="shared" si="78"/>
        <v>12.308399999999999</v>
      </c>
      <c r="D858">
        <f t="shared" si="79"/>
        <v>-0.37839999999999918</v>
      </c>
      <c r="E858">
        <f t="shared" si="80"/>
        <v>13.73964</v>
      </c>
      <c r="F858">
        <f t="shared" si="81"/>
        <v>-1.8096399999999999</v>
      </c>
      <c r="G858">
        <f t="shared" si="82"/>
        <v>13.743400000000001</v>
      </c>
      <c r="H858">
        <f t="shared" si="83"/>
        <v>-1.8134000000000015</v>
      </c>
    </row>
    <row r="859" spans="1:8" x14ac:dyDescent="0.3">
      <c r="A859" s="4">
        <v>47</v>
      </c>
      <c r="B859">
        <v>78.753</v>
      </c>
      <c r="C859">
        <f t="shared" si="78"/>
        <v>79.987099999999984</v>
      </c>
      <c r="D859">
        <f t="shared" si="79"/>
        <v>-1.2340999999999838</v>
      </c>
      <c r="E859">
        <f t="shared" si="80"/>
        <v>80.574969999999993</v>
      </c>
      <c r="F859">
        <f t="shared" si="81"/>
        <v>-1.8219699999999932</v>
      </c>
      <c r="G859">
        <f t="shared" si="82"/>
        <v>80.429900000000004</v>
      </c>
      <c r="H859">
        <f t="shared" si="83"/>
        <v>-1.6769000000000034</v>
      </c>
    </row>
    <row r="860" spans="1:8" x14ac:dyDescent="0.3">
      <c r="A860" s="4">
        <v>6</v>
      </c>
      <c r="B860">
        <v>11.93</v>
      </c>
      <c r="C860">
        <f t="shared" si="78"/>
        <v>12.308399999999999</v>
      </c>
      <c r="D860">
        <f t="shared" si="79"/>
        <v>-0.37839999999999918</v>
      </c>
      <c r="E860">
        <f t="shared" si="80"/>
        <v>13.73964</v>
      </c>
      <c r="F860">
        <f t="shared" si="81"/>
        <v>-1.8096399999999999</v>
      </c>
      <c r="G860">
        <f t="shared" si="82"/>
        <v>13.743400000000001</v>
      </c>
      <c r="H860">
        <f t="shared" si="83"/>
        <v>-1.8134000000000015</v>
      </c>
    </row>
    <row r="861" spans="1:8" x14ac:dyDescent="0.3">
      <c r="A861" s="4">
        <v>8</v>
      </c>
      <c r="B861">
        <v>15.904</v>
      </c>
      <c r="C861">
        <f t="shared" si="78"/>
        <v>15.765799999999999</v>
      </c>
      <c r="D861">
        <f t="shared" si="79"/>
        <v>0.13820000000000121</v>
      </c>
      <c r="E861">
        <f t="shared" si="80"/>
        <v>17.000679999999999</v>
      </c>
      <c r="F861">
        <f t="shared" si="81"/>
        <v>-1.0966799999999992</v>
      </c>
      <c r="G861">
        <f t="shared" si="82"/>
        <v>17.012</v>
      </c>
      <c r="H861">
        <f t="shared" si="83"/>
        <v>-1.1080000000000005</v>
      </c>
    </row>
    <row r="862" spans="1:8" x14ac:dyDescent="0.3">
      <c r="A862" s="4">
        <v>6</v>
      </c>
      <c r="B862">
        <v>11.93</v>
      </c>
      <c r="C862">
        <f t="shared" si="78"/>
        <v>12.308399999999999</v>
      </c>
      <c r="D862">
        <f t="shared" si="79"/>
        <v>-0.37839999999999918</v>
      </c>
      <c r="E862">
        <f t="shared" si="80"/>
        <v>13.73964</v>
      </c>
      <c r="F862">
        <f t="shared" si="81"/>
        <v>-1.8096399999999999</v>
      </c>
      <c r="G862">
        <f t="shared" si="82"/>
        <v>13.743400000000001</v>
      </c>
      <c r="H862">
        <f t="shared" si="83"/>
        <v>-1.8134000000000015</v>
      </c>
    </row>
    <row r="863" spans="1:8" x14ac:dyDescent="0.3">
      <c r="A863" s="4">
        <v>16</v>
      </c>
      <c r="B863">
        <v>29.144000000000002</v>
      </c>
      <c r="C863">
        <f t="shared" si="78"/>
        <v>29.435399999999998</v>
      </c>
      <c r="D863">
        <f t="shared" si="79"/>
        <v>-0.29139999999999588</v>
      </c>
      <c r="E863">
        <f t="shared" si="80"/>
        <v>30.068839999999998</v>
      </c>
      <c r="F863">
        <f t="shared" si="81"/>
        <v>-0.92483999999999611</v>
      </c>
      <c r="G863">
        <f t="shared" si="82"/>
        <v>30.070399999999999</v>
      </c>
      <c r="H863">
        <f t="shared" si="83"/>
        <v>-0.92639999999999745</v>
      </c>
    </row>
    <row r="864" spans="1:8" x14ac:dyDescent="0.3">
      <c r="A864" s="4">
        <v>13</v>
      </c>
      <c r="B864">
        <v>25.515000000000001</v>
      </c>
      <c r="C864">
        <f t="shared" si="78"/>
        <v>24.339299999999998</v>
      </c>
      <c r="D864">
        <f t="shared" si="79"/>
        <v>1.1757000000000026</v>
      </c>
      <c r="E864">
        <f t="shared" si="80"/>
        <v>25.164829999999998</v>
      </c>
      <c r="F864">
        <f t="shared" si="81"/>
        <v>0.35017000000000209</v>
      </c>
      <c r="G864">
        <f t="shared" si="82"/>
        <v>25.176500000000001</v>
      </c>
      <c r="H864">
        <f t="shared" si="83"/>
        <v>0.3384999999999998</v>
      </c>
    </row>
    <row r="865" spans="1:8" x14ac:dyDescent="0.3">
      <c r="A865" s="4">
        <v>46</v>
      </c>
      <c r="B865">
        <v>79.238</v>
      </c>
      <c r="C865">
        <f t="shared" si="78"/>
        <v>78.416399999999996</v>
      </c>
      <c r="D865">
        <f t="shared" si="79"/>
        <v>0.82160000000000366</v>
      </c>
      <c r="E865">
        <f t="shared" si="80"/>
        <v>78.960439999999991</v>
      </c>
      <c r="F865">
        <f t="shared" si="81"/>
        <v>0.27756000000000824</v>
      </c>
      <c r="G865">
        <f t="shared" si="82"/>
        <v>78.811400000000006</v>
      </c>
      <c r="H865">
        <f t="shared" si="83"/>
        <v>0.42659999999999343</v>
      </c>
    </row>
    <row r="866" spans="1:8" x14ac:dyDescent="0.3">
      <c r="A866" s="4">
        <v>41</v>
      </c>
      <c r="B866">
        <v>71.623000000000005</v>
      </c>
      <c r="C866">
        <f t="shared" si="78"/>
        <v>70.502899999999997</v>
      </c>
      <c r="D866">
        <f t="shared" si="79"/>
        <v>1.1201000000000079</v>
      </c>
      <c r="E866">
        <f t="shared" si="80"/>
        <v>70.865589999999997</v>
      </c>
      <c r="F866">
        <f t="shared" si="81"/>
        <v>0.75741000000000724</v>
      </c>
      <c r="G866">
        <f t="shared" si="82"/>
        <v>70.712899999999991</v>
      </c>
      <c r="H866">
        <f t="shared" si="83"/>
        <v>0.91010000000001412</v>
      </c>
    </row>
    <row r="867" spans="1:8" x14ac:dyDescent="0.3">
      <c r="A867" s="4">
        <v>11</v>
      </c>
      <c r="B867">
        <v>20.205000000000002</v>
      </c>
      <c r="C867">
        <f t="shared" si="78"/>
        <v>20.921899999999997</v>
      </c>
      <c r="D867">
        <f t="shared" si="79"/>
        <v>-0.71689999999999543</v>
      </c>
      <c r="E867">
        <f t="shared" si="80"/>
        <v>21.897490000000001</v>
      </c>
      <c r="F867">
        <f t="shared" si="81"/>
        <v>-1.6924899999999994</v>
      </c>
      <c r="G867">
        <f t="shared" si="82"/>
        <v>21.911899999999999</v>
      </c>
      <c r="H867">
        <f t="shared" si="83"/>
        <v>-1.7068999999999974</v>
      </c>
    </row>
    <row r="868" spans="1:8" x14ac:dyDescent="0.3">
      <c r="A868" s="4">
        <v>13</v>
      </c>
      <c r="B868">
        <v>23.515000000000001</v>
      </c>
      <c r="C868">
        <f t="shared" si="78"/>
        <v>24.339299999999998</v>
      </c>
      <c r="D868">
        <f t="shared" si="79"/>
        <v>-0.82429999999999737</v>
      </c>
      <c r="E868">
        <f t="shared" si="80"/>
        <v>25.164829999999998</v>
      </c>
      <c r="F868">
        <f t="shared" si="81"/>
        <v>-1.6498299999999979</v>
      </c>
      <c r="G868">
        <f t="shared" si="82"/>
        <v>25.176500000000001</v>
      </c>
      <c r="H868">
        <f t="shared" si="83"/>
        <v>-1.6615000000000002</v>
      </c>
    </row>
    <row r="869" spans="1:8" x14ac:dyDescent="0.3">
      <c r="A869" s="4">
        <v>34</v>
      </c>
      <c r="B869">
        <v>57.626000000000005</v>
      </c>
      <c r="C869">
        <f t="shared" si="78"/>
        <v>59.256</v>
      </c>
      <c r="D869">
        <f t="shared" si="79"/>
        <v>-1.6299999999999955</v>
      </c>
      <c r="E869">
        <f t="shared" si="80"/>
        <v>59.481559999999995</v>
      </c>
      <c r="F869">
        <f t="shared" si="81"/>
        <v>-1.8555599999999899</v>
      </c>
      <c r="G869">
        <f t="shared" si="82"/>
        <v>59.358199999999997</v>
      </c>
      <c r="H869">
        <f t="shared" si="83"/>
        <v>-1.7321999999999917</v>
      </c>
    </row>
    <row r="870" spans="1:8" x14ac:dyDescent="0.3">
      <c r="A870" s="4">
        <v>13</v>
      </c>
      <c r="B870">
        <v>25.515000000000001</v>
      </c>
      <c r="C870">
        <f t="shared" si="78"/>
        <v>24.339299999999998</v>
      </c>
      <c r="D870">
        <f t="shared" si="79"/>
        <v>1.1757000000000026</v>
      </c>
      <c r="E870">
        <f t="shared" si="80"/>
        <v>25.164829999999998</v>
      </c>
      <c r="F870">
        <f t="shared" si="81"/>
        <v>0.35017000000000209</v>
      </c>
      <c r="G870">
        <f t="shared" si="82"/>
        <v>25.176500000000001</v>
      </c>
      <c r="H870">
        <f t="shared" si="83"/>
        <v>0.3384999999999998</v>
      </c>
    </row>
    <row r="871" spans="1:8" x14ac:dyDescent="0.3">
      <c r="A871" s="4">
        <v>25</v>
      </c>
      <c r="B871">
        <v>42.582999999999998</v>
      </c>
      <c r="C871">
        <f t="shared" si="78"/>
        <v>44.5077</v>
      </c>
      <c r="D871">
        <f t="shared" si="79"/>
        <v>-1.9247000000000014</v>
      </c>
      <c r="E871">
        <f t="shared" si="80"/>
        <v>44.787349999999996</v>
      </c>
      <c r="F871">
        <f t="shared" si="81"/>
        <v>-2.204349999999998</v>
      </c>
      <c r="G871">
        <f t="shared" si="82"/>
        <v>44.730499999999999</v>
      </c>
      <c r="H871">
        <f t="shared" si="83"/>
        <v>-2.1475000000000009</v>
      </c>
    </row>
    <row r="872" spans="1:8" x14ac:dyDescent="0.3">
      <c r="A872" s="4">
        <v>10</v>
      </c>
      <c r="B872">
        <v>20.55</v>
      </c>
      <c r="C872">
        <f t="shared" si="78"/>
        <v>19.2072</v>
      </c>
      <c r="D872">
        <f t="shared" si="79"/>
        <v>1.3428000000000004</v>
      </c>
      <c r="E872">
        <f t="shared" si="80"/>
        <v>20.264600000000002</v>
      </c>
      <c r="F872">
        <f t="shared" si="81"/>
        <v>0.28539999999999921</v>
      </c>
      <c r="G872">
        <f t="shared" si="82"/>
        <v>20.279</v>
      </c>
      <c r="H872">
        <f t="shared" si="83"/>
        <v>0.2710000000000008</v>
      </c>
    </row>
    <row r="873" spans="1:8" x14ac:dyDescent="0.3">
      <c r="A873" s="4">
        <v>28</v>
      </c>
      <c r="B873">
        <v>47.152000000000001</v>
      </c>
      <c r="C873">
        <f t="shared" si="78"/>
        <v>49.459800000000001</v>
      </c>
      <c r="D873">
        <f t="shared" si="79"/>
        <v>-2.3078000000000003</v>
      </c>
      <c r="E873">
        <f t="shared" si="80"/>
        <v>49.690280000000001</v>
      </c>
      <c r="F873">
        <f t="shared" si="81"/>
        <v>-2.5382800000000003</v>
      </c>
      <c r="G873">
        <f t="shared" si="82"/>
        <v>49.61</v>
      </c>
      <c r="H873">
        <f t="shared" si="83"/>
        <v>-2.4579999999999984</v>
      </c>
    </row>
    <row r="874" spans="1:8" x14ac:dyDescent="0.3">
      <c r="A874" s="4">
        <v>19</v>
      </c>
      <c r="B874">
        <v>35.445</v>
      </c>
      <c r="C874">
        <f t="shared" si="78"/>
        <v>34.4955</v>
      </c>
      <c r="D874">
        <f t="shared" si="79"/>
        <v>0.94950000000000045</v>
      </c>
      <c r="E874">
        <f t="shared" si="80"/>
        <v>34.975009999999997</v>
      </c>
      <c r="F874">
        <f t="shared" si="81"/>
        <v>0.46999000000000279</v>
      </c>
      <c r="G874">
        <f t="shared" si="82"/>
        <v>34.960700000000003</v>
      </c>
      <c r="H874">
        <f t="shared" si="83"/>
        <v>0.48429999999999751</v>
      </c>
    </row>
    <row r="875" spans="1:8" x14ac:dyDescent="0.3">
      <c r="A875" s="4">
        <v>8</v>
      </c>
      <c r="B875">
        <v>15.24</v>
      </c>
      <c r="C875">
        <f t="shared" si="78"/>
        <v>15.765799999999999</v>
      </c>
      <c r="D875">
        <f t="shared" si="79"/>
        <v>-0.52579999999999849</v>
      </c>
      <c r="E875">
        <f t="shared" si="80"/>
        <v>17.000679999999999</v>
      </c>
      <c r="F875">
        <f t="shared" si="81"/>
        <v>-1.7606799999999989</v>
      </c>
      <c r="G875">
        <f t="shared" si="82"/>
        <v>17.012</v>
      </c>
      <c r="H875">
        <f t="shared" si="83"/>
        <v>-1.7720000000000002</v>
      </c>
    </row>
    <row r="876" spans="1:8" x14ac:dyDescent="0.3">
      <c r="A876" s="4">
        <v>25</v>
      </c>
      <c r="B876">
        <v>47.254999999999995</v>
      </c>
      <c r="C876">
        <f t="shared" si="78"/>
        <v>44.5077</v>
      </c>
      <c r="D876">
        <f t="shared" si="79"/>
        <v>2.7472999999999956</v>
      </c>
      <c r="E876">
        <f t="shared" si="80"/>
        <v>44.787349999999996</v>
      </c>
      <c r="F876">
        <f t="shared" si="81"/>
        <v>2.467649999999999</v>
      </c>
      <c r="G876">
        <f t="shared" si="82"/>
        <v>44.730499999999999</v>
      </c>
      <c r="H876">
        <f t="shared" si="83"/>
        <v>2.5244999999999962</v>
      </c>
    </row>
    <row r="877" spans="1:8" x14ac:dyDescent="0.3">
      <c r="A877" s="4">
        <v>41</v>
      </c>
      <c r="B877">
        <v>73.623000000000005</v>
      </c>
      <c r="C877">
        <f t="shared" si="78"/>
        <v>70.502899999999997</v>
      </c>
      <c r="D877">
        <f t="shared" si="79"/>
        <v>3.1201000000000079</v>
      </c>
      <c r="E877">
        <f t="shared" si="80"/>
        <v>70.865589999999997</v>
      </c>
      <c r="F877">
        <f t="shared" si="81"/>
        <v>2.7574100000000072</v>
      </c>
      <c r="G877">
        <f t="shared" si="82"/>
        <v>70.712899999999991</v>
      </c>
      <c r="H877">
        <f t="shared" si="83"/>
        <v>2.9101000000000141</v>
      </c>
    </row>
    <row r="878" spans="1:8" x14ac:dyDescent="0.3">
      <c r="A878" s="4">
        <v>30</v>
      </c>
      <c r="B878">
        <v>51.533999999999999</v>
      </c>
      <c r="C878">
        <f t="shared" si="78"/>
        <v>52.741200000000006</v>
      </c>
      <c r="D878">
        <f t="shared" si="79"/>
        <v>-1.2072000000000074</v>
      </c>
      <c r="E878">
        <f t="shared" si="80"/>
        <v>52.956600000000002</v>
      </c>
      <c r="F878">
        <f t="shared" si="81"/>
        <v>-1.4226000000000028</v>
      </c>
      <c r="G878">
        <f t="shared" si="82"/>
        <v>52.860999999999997</v>
      </c>
      <c r="H878">
        <f t="shared" si="83"/>
        <v>-1.3269999999999982</v>
      </c>
    </row>
    <row r="879" spans="1:8" x14ac:dyDescent="0.3">
      <c r="A879" s="4">
        <v>13</v>
      </c>
      <c r="B879">
        <v>26.179000000000002</v>
      </c>
      <c r="C879">
        <f t="shared" si="78"/>
        <v>24.339299999999998</v>
      </c>
      <c r="D879">
        <f t="shared" si="79"/>
        <v>1.8397000000000041</v>
      </c>
      <c r="E879">
        <f t="shared" si="80"/>
        <v>25.164829999999998</v>
      </c>
      <c r="F879">
        <f t="shared" si="81"/>
        <v>1.0141700000000036</v>
      </c>
      <c r="G879">
        <f t="shared" si="82"/>
        <v>25.176500000000001</v>
      </c>
      <c r="H879">
        <f t="shared" si="83"/>
        <v>1.0025000000000013</v>
      </c>
    </row>
    <row r="880" spans="1:8" x14ac:dyDescent="0.3">
      <c r="A880" s="4">
        <v>13</v>
      </c>
      <c r="B880">
        <v>24.179000000000002</v>
      </c>
      <c r="C880">
        <f t="shared" si="78"/>
        <v>24.339299999999998</v>
      </c>
      <c r="D880">
        <f t="shared" si="79"/>
        <v>-0.16029999999999589</v>
      </c>
      <c r="E880">
        <f t="shared" si="80"/>
        <v>25.164829999999998</v>
      </c>
      <c r="F880">
        <f t="shared" si="81"/>
        <v>-0.98582999999999643</v>
      </c>
      <c r="G880">
        <f t="shared" si="82"/>
        <v>25.176500000000001</v>
      </c>
      <c r="H880">
        <f t="shared" si="83"/>
        <v>-0.99749999999999872</v>
      </c>
    </row>
    <row r="881" spans="1:8" x14ac:dyDescent="0.3">
      <c r="A881" s="4">
        <v>10</v>
      </c>
      <c r="B881">
        <v>18.55</v>
      </c>
      <c r="C881">
        <f t="shared" si="78"/>
        <v>19.2072</v>
      </c>
      <c r="D881">
        <f t="shared" si="79"/>
        <v>-0.65719999999999956</v>
      </c>
      <c r="E881">
        <f t="shared" si="80"/>
        <v>20.264600000000002</v>
      </c>
      <c r="F881">
        <f t="shared" si="81"/>
        <v>-1.7146000000000008</v>
      </c>
      <c r="G881">
        <f t="shared" si="82"/>
        <v>20.279</v>
      </c>
      <c r="H881">
        <f t="shared" si="83"/>
        <v>-1.7289999999999992</v>
      </c>
    </row>
    <row r="882" spans="1:8" x14ac:dyDescent="0.3">
      <c r="A882" s="4">
        <v>18</v>
      </c>
      <c r="B882">
        <v>33.790000000000006</v>
      </c>
      <c r="C882">
        <f t="shared" si="78"/>
        <v>32.812800000000003</v>
      </c>
      <c r="D882">
        <f t="shared" si="79"/>
        <v>0.9772000000000034</v>
      </c>
      <c r="E882">
        <f t="shared" si="80"/>
        <v>33.339479999999995</v>
      </c>
      <c r="F882">
        <f t="shared" si="81"/>
        <v>0.45052000000001158</v>
      </c>
      <c r="G882">
        <f t="shared" si="82"/>
        <v>33.330999999999996</v>
      </c>
      <c r="H882">
        <f t="shared" si="83"/>
        <v>0.45900000000001029</v>
      </c>
    </row>
    <row r="883" spans="1:8" x14ac:dyDescent="0.3">
      <c r="A883" s="4">
        <v>33</v>
      </c>
      <c r="B883">
        <v>56.103000000000002</v>
      </c>
      <c r="C883">
        <f t="shared" si="78"/>
        <v>57.633300000000006</v>
      </c>
      <c r="D883">
        <f t="shared" si="79"/>
        <v>-1.530300000000004</v>
      </c>
      <c r="E883">
        <f t="shared" si="80"/>
        <v>57.851430000000001</v>
      </c>
      <c r="F883">
        <f t="shared" si="81"/>
        <v>-1.748429999999999</v>
      </c>
      <c r="G883">
        <f t="shared" si="82"/>
        <v>57.734499999999997</v>
      </c>
      <c r="H883">
        <f t="shared" si="83"/>
        <v>-1.6314999999999955</v>
      </c>
    </row>
    <row r="884" spans="1:8" x14ac:dyDescent="0.3">
      <c r="A884" s="4">
        <v>10</v>
      </c>
      <c r="B884">
        <v>19.213999999999999</v>
      </c>
      <c r="C884">
        <f t="shared" si="78"/>
        <v>19.2072</v>
      </c>
      <c r="D884">
        <f t="shared" si="79"/>
        <v>6.7999999999983629E-3</v>
      </c>
      <c r="E884">
        <f t="shared" si="80"/>
        <v>20.264600000000002</v>
      </c>
      <c r="F884">
        <f t="shared" si="81"/>
        <v>-1.0506000000000029</v>
      </c>
      <c r="G884">
        <f t="shared" si="82"/>
        <v>20.279</v>
      </c>
      <c r="H884">
        <f t="shared" si="83"/>
        <v>-1.0650000000000013</v>
      </c>
    </row>
    <row r="885" spans="1:8" x14ac:dyDescent="0.3">
      <c r="A885" s="4">
        <v>23</v>
      </c>
      <c r="B885">
        <v>42.728999999999999</v>
      </c>
      <c r="C885">
        <f t="shared" si="78"/>
        <v>41.186300000000003</v>
      </c>
      <c r="D885">
        <f t="shared" si="79"/>
        <v>1.5426999999999964</v>
      </c>
      <c r="E885">
        <f t="shared" si="80"/>
        <v>41.517129999999995</v>
      </c>
      <c r="F885">
        <f t="shared" si="81"/>
        <v>1.2118700000000047</v>
      </c>
      <c r="G885">
        <f t="shared" si="82"/>
        <v>41.475499999999997</v>
      </c>
      <c r="H885">
        <f t="shared" si="83"/>
        <v>1.2535000000000025</v>
      </c>
    </row>
    <row r="886" spans="1:8" x14ac:dyDescent="0.3">
      <c r="A886" s="4">
        <v>7</v>
      </c>
      <c r="B886">
        <v>13.585000000000001</v>
      </c>
      <c r="C886">
        <f t="shared" si="78"/>
        <v>14.039099999999998</v>
      </c>
      <c r="D886">
        <f t="shared" si="79"/>
        <v>-0.45409999999999684</v>
      </c>
      <c r="E886">
        <f t="shared" si="80"/>
        <v>15.369769999999999</v>
      </c>
      <c r="F886">
        <f t="shared" si="81"/>
        <v>-1.7847699999999982</v>
      </c>
      <c r="G886">
        <f t="shared" si="82"/>
        <v>15.3779</v>
      </c>
      <c r="H886">
        <f t="shared" si="83"/>
        <v>-1.7928999999999995</v>
      </c>
    </row>
    <row r="887" spans="1:8" x14ac:dyDescent="0.3">
      <c r="A887" s="4">
        <v>20</v>
      </c>
      <c r="B887">
        <v>35.763999999999996</v>
      </c>
      <c r="C887">
        <f t="shared" si="78"/>
        <v>36.174200000000006</v>
      </c>
      <c r="D887">
        <f t="shared" si="79"/>
        <v>-0.41020000000001033</v>
      </c>
      <c r="E887">
        <f t="shared" si="80"/>
        <v>36.610599999999998</v>
      </c>
      <c r="F887">
        <f t="shared" si="81"/>
        <v>-0.84660000000000224</v>
      </c>
      <c r="G887">
        <f t="shared" si="82"/>
        <v>36.589999999999996</v>
      </c>
      <c r="H887">
        <f t="shared" si="83"/>
        <v>-0.82600000000000051</v>
      </c>
    </row>
    <row r="888" spans="1:8" x14ac:dyDescent="0.3">
      <c r="A888" s="4">
        <v>12</v>
      </c>
      <c r="B888">
        <v>22.524000000000001</v>
      </c>
      <c r="C888">
        <f t="shared" si="78"/>
        <v>22.632599999999996</v>
      </c>
      <c r="D888">
        <f t="shared" si="79"/>
        <v>-0.10859999999999559</v>
      </c>
      <c r="E888">
        <f t="shared" si="80"/>
        <v>23.530920000000002</v>
      </c>
      <c r="F888">
        <f t="shared" si="81"/>
        <v>-1.0069200000000009</v>
      </c>
      <c r="G888">
        <f t="shared" si="82"/>
        <v>23.5444</v>
      </c>
      <c r="H888">
        <f t="shared" si="83"/>
        <v>-1.0203999999999986</v>
      </c>
    </row>
    <row r="889" spans="1:8" x14ac:dyDescent="0.3">
      <c r="A889" s="4">
        <v>6</v>
      </c>
      <c r="B889">
        <v>11.93</v>
      </c>
      <c r="C889">
        <f t="shared" si="78"/>
        <v>12.308399999999999</v>
      </c>
      <c r="D889">
        <f t="shared" si="79"/>
        <v>-0.37839999999999918</v>
      </c>
      <c r="E889">
        <f t="shared" si="80"/>
        <v>13.73964</v>
      </c>
      <c r="F889">
        <f t="shared" si="81"/>
        <v>-1.8096399999999999</v>
      </c>
      <c r="G889">
        <f t="shared" si="82"/>
        <v>13.743400000000001</v>
      </c>
      <c r="H889">
        <f t="shared" si="83"/>
        <v>-1.8134000000000015</v>
      </c>
    </row>
    <row r="890" spans="1:8" x14ac:dyDescent="0.3">
      <c r="A890" s="4">
        <v>6</v>
      </c>
      <c r="B890">
        <v>11.93</v>
      </c>
      <c r="C890">
        <f t="shared" si="78"/>
        <v>12.308399999999999</v>
      </c>
      <c r="D890">
        <f t="shared" si="79"/>
        <v>-0.37839999999999918</v>
      </c>
      <c r="E890">
        <f t="shared" si="80"/>
        <v>13.73964</v>
      </c>
      <c r="F890">
        <f t="shared" si="81"/>
        <v>-1.8096399999999999</v>
      </c>
      <c r="G890">
        <f t="shared" si="82"/>
        <v>13.743400000000001</v>
      </c>
      <c r="H890">
        <f t="shared" si="83"/>
        <v>-1.8134000000000015</v>
      </c>
    </row>
    <row r="891" spans="1:8" x14ac:dyDescent="0.3">
      <c r="A891" s="4">
        <v>9</v>
      </c>
      <c r="B891">
        <v>16.895000000000003</v>
      </c>
      <c r="C891">
        <f t="shared" si="78"/>
        <v>17.488499999999998</v>
      </c>
      <c r="D891">
        <f t="shared" si="79"/>
        <v>-0.59349999999999525</v>
      </c>
      <c r="E891">
        <f t="shared" si="80"/>
        <v>18.632309999999997</v>
      </c>
      <c r="F891">
        <f t="shared" si="81"/>
        <v>-1.7373099999999937</v>
      </c>
      <c r="G891">
        <f t="shared" si="82"/>
        <v>18.645700000000001</v>
      </c>
      <c r="H891">
        <f t="shared" si="83"/>
        <v>-1.7506999999999984</v>
      </c>
    </row>
    <row r="892" spans="1:8" x14ac:dyDescent="0.3">
      <c r="A892" s="4">
        <v>23</v>
      </c>
      <c r="B892">
        <v>42.728999999999999</v>
      </c>
      <c r="C892">
        <f t="shared" si="78"/>
        <v>41.186300000000003</v>
      </c>
      <c r="D892">
        <f t="shared" si="79"/>
        <v>1.5426999999999964</v>
      </c>
      <c r="E892">
        <f t="shared" si="80"/>
        <v>41.517129999999995</v>
      </c>
      <c r="F892">
        <f t="shared" si="81"/>
        <v>1.2118700000000047</v>
      </c>
      <c r="G892">
        <f t="shared" si="82"/>
        <v>41.475499999999997</v>
      </c>
      <c r="H892">
        <f t="shared" si="83"/>
        <v>1.2535000000000025</v>
      </c>
    </row>
    <row r="893" spans="1:8" x14ac:dyDescent="0.3">
      <c r="A893" s="4">
        <v>13</v>
      </c>
      <c r="B893">
        <v>25.515000000000001</v>
      </c>
      <c r="C893">
        <f t="shared" si="78"/>
        <v>24.339299999999998</v>
      </c>
      <c r="D893">
        <f t="shared" si="79"/>
        <v>1.1757000000000026</v>
      </c>
      <c r="E893">
        <f t="shared" si="80"/>
        <v>25.164829999999998</v>
      </c>
      <c r="F893">
        <f t="shared" si="81"/>
        <v>0.35017000000000209</v>
      </c>
      <c r="G893">
        <f t="shared" si="82"/>
        <v>25.176500000000001</v>
      </c>
      <c r="H893">
        <f t="shared" si="83"/>
        <v>0.3384999999999998</v>
      </c>
    </row>
    <row r="894" spans="1:8" x14ac:dyDescent="0.3">
      <c r="A894" s="4">
        <v>7</v>
      </c>
      <c r="B894">
        <v>15.585000000000001</v>
      </c>
      <c r="C894">
        <f t="shared" si="78"/>
        <v>14.039099999999998</v>
      </c>
      <c r="D894">
        <f t="shared" si="79"/>
        <v>1.5459000000000032</v>
      </c>
      <c r="E894">
        <f t="shared" si="80"/>
        <v>15.369769999999999</v>
      </c>
      <c r="F894">
        <f t="shared" si="81"/>
        <v>0.21523000000000181</v>
      </c>
      <c r="G894">
        <f t="shared" si="82"/>
        <v>15.3779</v>
      </c>
      <c r="H894">
        <f t="shared" si="83"/>
        <v>0.20710000000000051</v>
      </c>
    </row>
    <row r="895" spans="1:8" x14ac:dyDescent="0.3">
      <c r="A895" s="4">
        <v>35</v>
      </c>
      <c r="B895">
        <v>60.485000000000007</v>
      </c>
      <c r="C895">
        <f t="shared" si="78"/>
        <v>60.874699999999997</v>
      </c>
      <c r="D895">
        <f t="shared" si="79"/>
        <v>-0.38969999999999061</v>
      </c>
      <c r="E895">
        <f t="shared" si="80"/>
        <v>61.110849999999999</v>
      </c>
      <c r="F895">
        <f t="shared" si="81"/>
        <v>-0.62584999999999269</v>
      </c>
      <c r="G895">
        <f t="shared" si="82"/>
        <v>60.981499999999997</v>
      </c>
      <c r="H895">
        <f t="shared" si="83"/>
        <v>-0.49649999999999039</v>
      </c>
    </row>
    <row r="896" spans="1:8" x14ac:dyDescent="0.3">
      <c r="A896" s="4">
        <v>10</v>
      </c>
      <c r="B896">
        <v>18.55</v>
      </c>
      <c r="C896">
        <f t="shared" si="78"/>
        <v>19.2072</v>
      </c>
      <c r="D896">
        <f t="shared" si="79"/>
        <v>-0.65719999999999956</v>
      </c>
      <c r="E896">
        <f t="shared" si="80"/>
        <v>20.264600000000002</v>
      </c>
      <c r="F896">
        <f t="shared" si="81"/>
        <v>-1.7146000000000008</v>
      </c>
      <c r="G896">
        <f t="shared" si="82"/>
        <v>20.279</v>
      </c>
      <c r="H896">
        <f t="shared" si="83"/>
        <v>-1.7289999999999992</v>
      </c>
    </row>
    <row r="897" spans="1:8" x14ac:dyDescent="0.3">
      <c r="A897" s="4">
        <v>7</v>
      </c>
      <c r="B897">
        <v>13.585000000000001</v>
      </c>
      <c r="C897">
        <f t="shared" si="78"/>
        <v>14.039099999999998</v>
      </c>
      <c r="D897">
        <f t="shared" si="79"/>
        <v>-0.45409999999999684</v>
      </c>
      <c r="E897">
        <f t="shared" si="80"/>
        <v>15.369769999999999</v>
      </c>
      <c r="F897">
        <f t="shared" si="81"/>
        <v>-1.7847699999999982</v>
      </c>
      <c r="G897">
        <f t="shared" si="82"/>
        <v>15.3779</v>
      </c>
      <c r="H897">
        <f t="shared" si="83"/>
        <v>-1.7928999999999995</v>
      </c>
    </row>
    <row r="898" spans="1:8" x14ac:dyDescent="0.3">
      <c r="A898" s="4">
        <v>23</v>
      </c>
      <c r="B898">
        <v>44.728999999999999</v>
      </c>
      <c r="C898">
        <f t="shared" ref="C898:C961" si="84">-0.002*(A898^2)+1.7567*A898+1.8402</f>
        <v>41.186300000000003</v>
      </c>
      <c r="D898">
        <f t="shared" si="79"/>
        <v>3.5426999999999964</v>
      </c>
      <c r="E898">
        <f t="shared" si="80"/>
        <v>41.517129999999995</v>
      </c>
      <c r="F898">
        <f t="shared" si="81"/>
        <v>3.2118700000000047</v>
      </c>
      <c r="G898">
        <f t="shared" si="82"/>
        <v>41.475499999999997</v>
      </c>
      <c r="H898">
        <f t="shared" si="83"/>
        <v>3.2535000000000025</v>
      </c>
    </row>
    <row r="899" spans="1:8" x14ac:dyDescent="0.3">
      <c r="A899" s="4">
        <v>7</v>
      </c>
      <c r="B899">
        <v>13.585000000000001</v>
      </c>
      <c r="C899">
        <f t="shared" si="84"/>
        <v>14.039099999999998</v>
      </c>
      <c r="D899">
        <f t="shared" ref="D899:D962" si="85">B899-C899</f>
        <v>-0.45409999999999684</v>
      </c>
      <c r="E899">
        <f t="shared" ref="E899:E962" si="86">-0.00001*(A899^3)+0.0006*(A899^2)+1.6236*A899+3.9786</f>
        <v>15.369769999999999</v>
      </c>
      <c r="F899">
        <f t="shared" ref="F899:F962" si="87">B899-E899</f>
        <v>-1.7847699999999982</v>
      </c>
      <c r="G899">
        <f t="shared" ref="G899:G962" si="88">-0.0002*(A899^2)+1.6371*A899+3.928</f>
        <v>15.3779</v>
      </c>
      <c r="H899">
        <f t="shared" ref="H899:H962" si="89">B899-G899</f>
        <v>-1.7928999999999995</v>
      </c>
    </row>
    <row r="900" spans="1:8" x14ac:dyDescent="0.3">
      <c r="A900" s="4">
        <v>12</v>
      </c>
      <c r="B900">
        <v>23.86</v>
      </c>
      <c r="C900">
        <f t="shared" si="84"/>
        <v>22.632599999999996</v>
      </c>
      <c r="D900">
        <f t="shared" si="85"/>
        <v>1.2274000000000029</v>
      </c>
      <c r="E900">
        <f t="shared" si="86"/>
        <v>23.530920000000002</v>
      </c>
      <c r="F900">
        <f t="shared" si="87"/>
        <v>0.3290799999999976</v>
      </c>
      <c r="G900">
        <f t="shared" si="88"/>
        <v>23.5444</v>
      </c>
      <c r="H900">
        <f t="shared" si="89"/>
        <v>0.31559999999999988</v>
      </c>
    </row>
    <row r="901" spans="1:8" x14ac:dyDescent="0.3">
      <c r="A901" s="4">
        <v>37</v>
      </c>
      <c r="B901">
        <v>62.859000000000009</v>
      </c>
      <c r="C901">
        <f t="shared" si="84"/>
        <v>64.100099999999998</v>
      </c>
      <c r="D901">
        <f t="shared" si="85"/>
        <v>-1.2410999999999888</v>
      </c>
      <c r="E901">
        <f t="shared" si="86"/>
        <v>64.366669999999999</v>
      </c>
      <c r="F901">
        <f t="shared" si="87"/>
        <v>-1.5076699999999903</v>
      </c>
      <c r="G901">
        <f t="shared" si="88"/>
        <v>64.226900000000001</v>
      </c>
      <c r="H901">
        <f t="shared" si="89"/>
        <v>-1.3678999999999917</v>
      </c>
    </row>
    <row r="902" spans="1:8" x14ac:dyDescent="0.3">
      <c r="A902" s="4">
        <v>20</v>
      </c>
      <c r="B902">
        <v>37.1</v>
      </c>
      <c r="C902">
        <f t="shared" si="84"/>
        <v>36.174200000000006</v>
      </c>
      <c r="D902">
        <f t="shared" si="85"/>
        <v>0.92579999999999529</v>
      </c>
      <c r="E902">
        <f t="shared" si="86"/>
        <v>36.610599999999998</v>
      </c>
      <c r="F902">
        <f t="shared" si="87"/>
        <v>0.48940000000000339</v>
      </c>
      <c r="G902">
        <f t="shared" si="88"/>
        <v>36.589999999999996</v>
      </c>
      <c r="H902">
        <f t="shared" si="89"/>
        <v>0.51000000000000512</v>
      </c>
    </row>
    <row r="903" spans="1:8" x14ac:dyDescent="0.3">
      <c r="A903" s="4">
        <v>6</v>
      </c>
      <c r="B903">
        <v>11.93</v>
      </c>
      <c r="C903">
        <f t="shared" si="84"/>
        <v>12.308399999999999</v>
      </c>
      <c r="D903">
        <f t="shared" si="85"/>
        <v>-0.37839999999999918</v>
      </c>
      <c r="E903">
        <f t="shared" si="86"/>
        <v>13.73964</v>
      </c>
      <c r="F903">
        <f t="shared" si="87"/>
        <v>-1.8096399999999999</v>
      </c>
      <c r="G903">
        <f t="shared" si="88"/>
        <v>13.743400000000001</v>
      </c>
      <c r="H903">
        <f t="shared" si="89"/>
        <v>-1.8134000000000015</v>
      </c>
    </row>
    <row r="904" spans="1:8" x14ac:dyDescent="0.3">
      <c r="A904" s="4">
        <v>18</v>
      </c>
      <c r="B904">
        <v>33.118000000000002</v>
      </c>
      <c r="C904">
        <f t="shared" si="84"/>
        <v>32.812800000000003</v>
      </c>
      <c r="D904">
        <f t="shared" si="85"/>
        <v>0.30519999999999925</v>
      </c>
      <c r="E904">
        <f t="shared" si="86"/>
        <v>33.339479999999995</v>
      </c>
      <c r="F904">
        <f t="shared" si="87"/>
        <v>-0.22147999999999257</v>
      </c>
      <c r="G904">
        <f t="shared" si="88"/>
        <v>33.330999999999996</v>
      </c>
      <c r="H904">
        <f t="shared" si="89"/>
        <v>-0.21299999999999386</v>
      </c>
    </row>
    <row r="905" spans="1:8" x14ac:dyDescent="0.3">
      <c r="A905" s="4">
        <v>6</v>
      </c>
      <c r="B905">
        <v>11.93</v>
      </c>
      <c r="C905">
        <f t="shared" si="84"/>
        <v>12.308399999999999</v>
      </c>
      <c r="D905">
        <f t="shared" si="85"/>
        <v>-0.37839999999999918</v>
      </c>
      <c r="E905">
        <f t="shared" si="86"/>
        <v>13.73964</v>
      </c>
      <c r="F905">
        <f t="shared" si="87"/>
        <v>-1.8096399999999999</v>
      </c>
      <c r="G905">
        <f t="shared" si="88"/>
        <v>13.743400000000001</v>
      </c>
      <c r="H905">
        <f t="shared" si="89"/>
        <v>-1.8134000000000015</v>
      </c>
    </row>
    <row r="906" spans="1:8" x14ac:dyDescent="0.3">
      <c r="A906" s="4">
        <v>6</v>
      </c>
      <c r="B906">
        <v>11.93</v>
      </c>
      <c r="C906">
        <f t="shared" si="84"/>
        <v>12.308399999999999</v>
      </c>
      <c r="D906">
        <f t="shared" si="85"/>
        <v>-0.37839999999999918</v>
      </c>
      <c r="E906">
        <f t="shared" si="86"/>
        <v>13.73964</v>
      </c>
      <c r="F906">
        <f t="shared" si="87"/>
        <v>-1.8096399999999999</v>
      </c>
      <c r="G906">
        <f t="shared" si="88"/>
        <v>13.743400000000001</v>
      </c>
      <c r="H906">
        <f t="shared" si="89"/>
        <v>-1.8134000000000015</v>
      </c>
    </row>
    <row r="907" spans="1:8" x14ac:dyDescent="0.3">
      <c r="A907" s="4">
        <v>20</v>
      </c>
      <c r="B907">
        <v>35.763999999999996</v>
      </c>
      <c r="C907">
        <f t="shared" si="84"/>
        <v>36.174200000000006</v>
      </c>
      <c r="D907">
        <f t="shared" si="85"/>
        <v>-0.41020000000001033</v>
      </c>
      <c r="E907">
        <f t="shared" si="86"/>
        <v>36.610599999999998</v>
      </c>
      <c r="F907">
        <f t="shared" si="87"/>
        <v>-0.84660000000000224</v>
      </c>
      <c r="G907">
        <f t="shared" si="88"/>
        <v>36.589999999999996</v>
      </c>
      <c r="H907">
        <f t="shared" si="89"/>
        <v>-0.82600000000000051</v>
      </c>
    </row>
    <row r="908" spans="1:8" x14ac:dyDescent="0.3">
      <c r="A908" s="4">
        <v>6</v>
      </c>
      <c r="B908">
        <v>11.93</v>
      </c>
      <c r="C908">
        <f t="shared" si="84"/>
        <v>12.308399999999999</v>
      </c>
      <c r="D908">
        <f t="shared" si="85"/>
        <v>-0.37839999999999918</v>
      </c>
      <c r="E908">
        <f t="shared" si="86"/>
        <v>13.73964</v>
      </c>
      <c r="F908">
        <f t="shared" si="87"/>
        <v>-1.8096399999999999</v>
      </c>
      <c r="G908">
        <f t="shared" si="88"/>
        <v>13.743400000000001</v>
      </c>
      <c r="H908">
        <f t="shared" si="89"/>
        <v>-1.8134000000000015</v>
      </c>
    </row>
    <row r="909" spans="1:8" x14ac:dyDescent="0.3">
      <c r="A909" s="4">
        <v>11</v>
      </c>
      <c r="B909">
        <v>20.869</v>
      </c>
      <c r="C909">
        <f t="shared" si="84"/>
        <v>20.921899999999997</v>
      </c>
      <c r="D909">
        <f t="shared" si="85"/>
        <v>-5.2899999999997505E-2</v>
      </c>
      <c r="E909">
        <f t="shared" si="86"/>
        <v>21.897490000000001</v>
      </c>
      <c r="F909">
        <f t="shared" si="87"/>
        <v>-1.0284900000000015</v>
      </c>
      <c r="G909">
        <f t="shared" si="88"/>
        <v>21.911899999999999</v>
      </c>
      <c r="H909">
        <f t="shared" si="89"/>
        <v>-1.0428999999999995</v>
      </c>
    </row>
    <row r="910" spans="1:8" x14ac:dyDescent="0.3">
      <c r="A910" s="4">
        <v>6</v>
      </c>
      <c r="B910">
        <v>11.93</v>
      </c>
      <c r="C910">
        <f t="shared" si="84"/>
        <v>12.308399999999999</v>
      </c>
      <c r="D910">
        <f t="shared" si="85"/>
        <v>-0.37839999999999918</v>
      </c>
      <c r="E910">
        <f t="shared" si="86"/>
        <v>13.73964</v>
      </c>
      <c r="F910">
        <f t="shared" si="87"/>
        <v>-1.8096399999999999</v>
      </c>
      <c r="G910">
        <f t="shared" si="88"/>
        <v>13.743400000000001</v>
      </c>
      <c r="H910">
        <f t="shared" si="89"/>
        <v>-1.8134000000000015</v>
      </c>
    </row>
    <row r="911" spans="1:8" x14ac:dyDescent="0.3">
      <c r="A911" s="4">
        <v>19</v>
      </c>
      <c r="B911">
        <v>37.445</v>
      </c>
      <c r="C911">
        <f t="shared" si="84"/>
        <v>34.4955</v>
      </c>
      <c r="D911">
        <f t="shared" si="85"/>
        <v>2.9495000000000005</v>
      </c>
      <c r="E911">
        <f t="shared" si="86"/>
        <v>34.975009999999997</v>
      </c>
      <c r="F911">
        <f t="shared" si="87"/>
        <v>2.4699900000000028</v>
      </c>
      <c r="G911">
        <f t="shared" si="88"/>
        <v>34.960700000000003</v>
      </c>
      <c r="H911">
        <f t="shared" si="89"/>
        <v>2.4842999999999975</v>
      </c>
    </row>
    <row r="912" spans="1:8" x14ac:dyDescent="0.3">
      <c r="A912" s="4">
        <v>10</v>
      </c>
      <c r="B912">
        <v>18.55</v>
      </c>
      <c r="C912">
        <f t="shared" si="84"/>
        <v>19.2072</v>
      </c>
      <c r="D912">
        <f t="shared" si="85"/>
        <v>-0.65719999999999956</v>
      </c>
      <c r="E912">
        <f t="shared" si="86"/>
        <v>20.264600000000002</v>
      </c>
      <c r="F912">
        <f t="shared" si="87"/>
        <v>-1.7146000000000008</v>
      </c>
      <c r="G912">
        <f t="shared" si="88"/>
        <v>20.279</v>
      </c>
      <c r="H912">
        <f t="shared" si="89"/>
        <v>-1.7289999999999992</v>
      </c>
    </row>
    <row r="913" spans="1:8" x14ac:dyDescent="0.3">
      <c r="A913" s="4">
        <v>13</v>
      </c>
      <c r="B913">
        <v>23.515000000000001</v>
      </c>
      <c r="C913">
        <f t="shared" si="84"/>
        <v>24.339299999999998</v>
      </c>
      <c r="D913">
        <f t="shared" si="85"/>
        <v>-0.82429999999999737</v>
      </c>
      <c r="E913">
        <f t="shared" si="86"/>
        <v>25.164829999999998</v>
      </c>
      <c r="F913">
        <f t="shared" si="87"/>
        <v>-1.6498299999999979</v>
      </c>
      <c r="G913">
        <f t="shared" si="88"/>
        <v>25.176500000000001</v>
      </c>
      <c r="H913">
        <f t="shared" si="89"/>
        <v>-1.6615000000000002</v>
      </c>
    </row>
    <row r="914" spans="1:8" x14ac:dyDescent="0.3">
      <c r="A914" s="4">
        <v>6</v>
      </c>
      <c r="B914">
        <v>11.93</v>
      </c>
      <c r="C914">
        <f t="shared" si="84"/>
        <v>12.308399999999999</v>
      </c>
      <c r="D914">
        <f t="shared" si="85"/>
        <v>-0.37839999999999918</v>
      </c>
      <c r="E914">
        <f t="shared" si="86"/>
        <v>13.73964</v>
      </c>
      <c r="F914">
        <f t="shared" si="87"/>
        <v>-1.8096399999999999</v>
      </c>
      <c r="G914">
        <f t="shared" si="88"/>
        <v>13.743400000000001</v>
      </c>
      <c r="H914">
        <f t="shared" si="89"/>
        <v>-1.8134000000000015</v>
      </c>
    </row>
    <row r="915" spans="1:8" x14ac:dyDescent="0.3">
      <c r="A915" s="4">
        <v>6</v>
      </c>
      <c r="B915">
        <v>11.93</v>
      </c>
      <c r="C915">
        <f t="shared" si="84"/>
        <v>12.308399999999999</v>
      </c>
      <c r="D915">
        <f t="shared" si="85"/>
        <v>-0.37839999999999918</v>
      </c>
      <c r="E915">
        <f t="shared" si="86"/>
        <v>13.73964</v>
      </c>
      <c r="F915">
        <f t="shared" si="87"/>
        <v>-1.8096399999999999</v>
      </c>
      <c r="G915">
        <f t="shared" si="88"/>
        <v>13.743400000000001</v>
      </c>
      <c r="H915">
        <f t="shared" si="89"/>
        <v>-1.8134000000000015</v>
      </c>
    </row>
    <row r="916" spans="1:8" x14ac:dyDescent="0.3">
      <c r="A916" s="4">
        <v>6</v>
      </c>
      <c r="B916">
        <v>11.93</v>
      </c>
      <c r="C916">
        <f t="shared" si="84"/>
        <v>12.308399999999999</v>
      </c>
      <c r="D916">
        <f t="shared" si="85"/>
        <v>-0.37839999999999918</v>
      </c>
      <c r="E916">
        <f t="shared" si="86"/>
        <v>13.73964</v>
      </c>
      <c r="F916">
        <f t="shared" si="87"/>
        <v>-1.8096399999999999</v>
      </c>
      <c r="G916">
        <f t="shared" si="88"/>
        <v>13.743400000000001</v>
      </c>
      <c r="H916">
        <f t="shared" si="89"/>
        <v>-1.8134000000000015</v>
      </c>
    </row>
    <row r="917" spans="1:8" x14ac:dyDescent="0.3">
      <c r="A917" s="4">
        <v>12</v>
      </c>
      <c r="B917">
        <v>21.188000000000002</v>
      </c>
      <c r="C917">
        <f t="shared" si="84"/>
        <v>22.632599999999996</v>
      </c>
      <c r="D917">
        <f t="shared" si="85"/>
        <v>-1.4445999999999941</v>
      </c>
      <c r="E917">
        <f t="shared" si="86"/>
        <v>23.530920000000002</v>
      </c>
      <c r="F917">
        <f t="shared" si="87"/>
        <v>-2.3429199999999994</v>
      </c>
      <c r="G917">
        <f t="shared" si="88"/>
        <v>23.5444</v>
      </c>
      <c r="H917">
        <f t="shared" si="89"/>
        <v>-2.3563999999999972</v>
      </c>
    </row>
    <row r="918" spans="1:8" x14ac:dyDescent="0.3">
      <c r="A918" s="4">
        <v>84</v>
      </c>
      <c r="B918">
        <v>134.4</v>
      </c>
      <c r="C918">
        <f t="shared" si="84"/>
        <v>135.291</v>
      </c>
      <c r="D918">
        <f t="shared" si="85"/>
        <v>-0.89099999999999113</v>
      </c>
      <c r="E918">
        <f t="shared" si="86"/>
        <v>138.66755999999998</v>
      </c>
      <c r="F918">
        <f t="shared" si="87"/>
        <v>-4.2675599999999747</v>
      </c>
      <c r="G918">
        <f t="shared" si="88"/>
        <v>140.03319999999999</v>
      </c>
      <c r="H918">
        <f t="shared" si="89"/>
        <v>-5.633199999999988</v>
      </c>
    </row>
    <row r="919" spans="1:8" x14ac:dyDescent="0.3">
      <c r="A919" s="4">
        <v>33</v>
      </c>
      <c r="B919">
        <v>56.103000000000002</v>
      </c>
      <c r="C919">
        <f t="shared" si="84"/>
        <v>57.633300000000006</v>
      </c>
      <c r="D919">
        <f t="shared" si="85"/>
        <v>-1.530300000000004</v>
      </c>
      <c r="E919">
        <f t="shared" si="86"/>
        <v>57.851430000000001</v>
      </c>
      <c r="F919">
        <f t="shared" si="87"/>
        <v>-1.748429999999999</v>
      </c>
      <c r="G919">
        <f t="shared" si="88"/>
        <v>57.734499999999997</v>
      </c>
      <c r="H919">
        <f t="shared" si="89"/>
        <v>-1.6314999999999955</v>
      </c>
    </row>
    <row r="920" spans="1:8" x14ac:dyDescent="0.3">
      <c r="A920" s="4">
        <v>65</v>
      </c>
      <c r="B920">
        <v>110.554</v>
      </c>
      <c r="C920">
        <f t="shared" si="84"/>
        <v>107.57569999999998</v>
      </c>
      <c r="D920">
        <f t="shared" si="85"/>
        <v>2.9783000000000186</v>
      </c>
      <c r="E920">
        <f t="shared" si="86"/>
        <v>109.30134999999999</v>
      </c>
      <c r="F920">
        <f t="shared" si="87"/>
        <v>1.2526500000000169</v>
      </c>
      <c r="G920">
        <f t="shared" si="88"/>
        <v>109.4945</v>
      </c>
      <c r="H920">
        <f t="shared" si="89"/>
        <v>1.0594999999999999</v>
      </c>
    </row>
    <row r="921" spans="1:8" x14ac:dyDescent="0.3">
      <c r="A921" s="4">
        <v>53</v>
      </c>
      <c r="B921">
        <v>88.563000000000002</v>
      </c>
      <c r="C921">
        <f t="shared" si="84"/>
        <v>89.327299999999994</v>
      </c>
      <c r="D921">
        <f t="shared" si="85"/>
        <v>-0.76429999999999154</v>
      </c>
      <c r="E921">
        <f t="shared" si="86"/>
        <v>90.226029999999994</v>
      </c>
      <c r="F921">
        <f t="shared" si="87"/>
        <v>-1.663029999999992</v>
      </c>
      <c r="G921">
        <f t="shared" si="88"/>
        <v>90.132499999999993</v>
      </c>
      <c r="H921">
        <f t="shared" si="89"/>
        <v>-1.5694999999999908</v>
      </c>
    </row>
    <row r="922" spans="1:8" x14ac:dyDescent="0.3">
      <c r="A922" s="4">
        <v>20</v>
      </c>
      <c r="B922">
        <v>41.763999999999996</v>
      </c>
      <c r="C922">
        <f t="shared" si="84"/>
        <v>36.174200000000006</v>
      </c>
      <c r="D922">
        <f t="shared" si="85"/>
        <v>5.5897999999999897</v>
      </c>
      <c r="E922">
        <f t="shared" si="86"/>
        <v>36.610599999999998</v>
      </c>
      <c r="F922">
        <f t="shared" si="87"/>
        <v>5.1533999999999978</v>
      </c>
      <c r="G922">
        <f t="shared" si="88"/>
        <v>36.589999999999996</v>
      </c>
      <c r="H922">
        <f t="shared" si="89"/>
        <v>5.1739999999999995</v>
      </c>
    </row>
    <row r="923" spans="1:8" x14ac:dyDescent="0.3">
      <c r="A923" s="4">
        <v>11</v>
      </c>
      <c r="B923">
        <v>20.869</v>
      </c>
      <c r="C923">
        <f t="shared" si="84"/>
        <v>20.921899999999997</v>
      </c>
      <c r="D923">
        <f t="shared" si="85"/>
        <v>-5.2899999999997505E-2</v>
      </c>
      <c r="E923">
        <f t="shared" si="86"/>
        <v>21.897490000000001</v>
      </c>
      <c r="F923">
        <f t="shared" si="87"/>
        <v>-1.0284900000000015</v>
      </c>
      <c r="G923">
        <f t="shared" si="88"/>
        <v>21.911899999999999</v>
      </c>
      <c r="H923">
        <f t="shared" si="89"/>
        <v>-1.0428999999999995</v>
      </c>
    </row>
    <row r="924" spans="1:8" x14ac:dyDescent="0.3">
      <c r="A924" s="4">
        <v>13</v>
      </c>
      <c r="B924">
        <v>25.515000000000001</v>
      </c>
      <c r="C924">
        <f t="shared" si="84"/>
        <v>24.339299999999998</v>
      </c>
      <c r="D924">
        <f t="shared" si="85"/>
        <v>1.1757000000000026</v>
      </c>
      <c r="E924">
        <f t="shared" si="86"/>
        <v>25.164829999999998</v>
      </c>
      <c r="F924">
        <f t="shared" si="87"/>
        <v>0.35017000000000209</v>
      </c>
      <c r="G924">
        <f t="shared" si="88"/>
        <v>25.176500000000001</v>
      </c>
      <c r="H924">
        <f t="shared" si="89"/>
        <v>0.3384999999999998</v>
      </c>
    </row>
    <row r="925" spans="1:8" x14ac:dyDescent="0.3">
      <c r="A925" s="4">
        <v>20</v>
      </c>
      <c r="B925">
        <v>35.763999999999996</v>
      </c>
      <c r="C925">
        <f t="shared" si="84"/>
        <v>36.174200000000006</v>
      </c>
      <c r="D925">
        <f t="shared" si="85"/>
        <v>-0.41020000000001033</v>
      </c>
      <c r="E925">
        <f t="shared" si="86"/>
        <v>36.610599999999998</v>
      </c>
      <c r="F925">
        <f t="shared" si="87"/>
        <v>-0.84660000000000224</v>
      </c>
      <c r="G925">
        <f t="shared" si="88"/>
        <v>36.589999999999996</v>
      </c>
      <c r="H925">
        <f t="shared" si="89"/>
        <v>-0.82600000000000051</v>
      </c>
    </row>
    <row r="926" spans="1:8" x14ac:dyDescent="0.3">
      <c r="A926" s="4">
        <v>6</v>
      </c>
      <c r="B926">
        <v>13.93</v>
      </c>
      <c r="C926">
        <f t="shared" si="84"/>
        <v>12.308399999999999</v>
      </c>
      <c r="D926">
        <f t="shared" si="85"/>
        <v>1.6216000000000008</v>
      </c>
      <c r="E926">
        <f t="shared" si="86"/>
        <v>13.73964</v>
      </c>
      <c r="F926">
        <f t="shared" si="87"/>
        <v>0.19036000000000008</v>
      </c>
      <c r="G926">
        <f t="shared" si="88"/>
        <v>13.743400000000001</v>
      </c>
      <c r="H926">
        <f t="shared" si="89"/>
        <v>0.18659999999999854</v>
      </c>
    </row>
    <row r="927" spans="1:8" x14ac:dyDescent="0.3">
      <c r="A927" s="4">
        <v>27</v>
      </c>
      <c r="B927">
        <v>50.965000000000003</v>
      </c>
      <c r="C927">
        <f t="shared" si="84"/>
        <v>47.813100000000006</v>
      </c>
      <c r="D927">
        <f t="shared" si="85"/>
        <v>3.1518999999999977</v>
      </c>
      <c r="E927">
        <f t="shared" si="86"/>
        <v>48.056369999999994</v>
      </c>
      <c r="F927">
        <f t="shared" si="87"/>
        <v>2.9086300000000094</v>
      </c>
      <c r="G927">
        <f t="shared" si="88"/>
        <v>47.983899999999998</v>
      </c>
      <c r="H927">
        <f t="shared" si="89"/>
        <v>2.981100000000005</v>
      </c>
    </row>
    <row r="928" spans="1:8" x14ac:dyDescent="0.3">
      <c r="A928" s="4">
        <v>7</v>
      </c>
      <c r="B928">
        <v>13.585000000000001</v>
      </c>
      <c r="C928">
        <f t="shared" si="84"/>
        <v>14.039099999999998</v>
      </c>
      <c r="D928">
        <f t="shared" si="85"/>
        <v>-0.45409999999999684</v>
      </c>
      <c r="E928">
        <f t="shared" si="86"/>
        <v>15.369769999999999</v>
      </c>
      <c r="F928">
        <f t="shared" si="87"/>
        <v>-1.7847699999999982</v>
      </c>
      <c r="G928">
        <f t="shared" si="88"/>
        <v>15.3779</v>
      </c>
      <c r="H928">
        <f t="shared" si="89"/>
        <v>-1.7928999999999995</v>
      </c>
    </row>
    <row r="929" spans="1:8" x14ac:dyDescent="0.3">
      <c r="A929" s="4">
        <v>18</v>
      </c>
      <c r="B929">
        <v>33.790000000000006</v>
      </c>
      <c r="C929">
        <f t="shared" si="84"/>
        <v>32.812800000000003</v>
      </c>
      <c r="D929">
        <f t="shared" si="85"/>
        <v>0.9772000000000034</v>
      </c>
      <c r="E929">
        <f t="shared" si="86"/>
        <v>33.339479999999995</v>
      </c>
      <c r="F929">
        <f t="shared" si="87"/>
        <v>0.45052000000001158</v>
      </c>
      <c r="G929">
        <f t="shared" si="88"/>
        <v>33.330999999999996</v>
      </c>
      <c r="H929">
        <f t="shared" si="89"/>
        <v>0.45900000000001029</v>
      </c>
    </row>
    <row r="930" spans="1:8" x14ac:dyDescent="0.3">
      <c r="A930" s="4">
        <v>12</v>
      </c>
      <c r="B930">
        <v>23.86</v>
      </c>
      <c r="C930">
        <f t="shared" si="84"/>
        <v>22.632599999999996</v>
      </c>
      <c r="D930">
        <f t="shared" si="85"/>
        <v>1.2274000000000029</v>
      </c>
      <c r="E930">
        <f t="shared" si="86"/>
        <v>23.530920000000002</v>
      </c>
      <c r="F930">
        <f t="shared" si="87"/>
        <v>0.3290799999999976</v>
      </c>
      <c r="G930">
        <f t="shared" si="88"/>
        <v>23.5444</v>
      </c>
      <c r="H930">
        <f t="shared" si="89"/>
        <v>0.31559999999999988</v>
      </c>
    </row>
    <row r="931" spans="1:8" x14ac:dyDescent="0.3">
      <c r="A931" s="4">
        <v>44</v>
      </c>
      <c r="B931">
        <v>73.52</v>
      </c>
      <c r="C931">
        <f t="shared" si="84"/>
        <v>75.262999999999991</v>
      </c>
      <c r="D931">
        <f t="shared" si="85"/>
        <v>-1.742999999999995</v>
      </c>
      <c r="E931">
        <f t="shared" si="86"/>
        <v>75.726759999999999</v>
      </c>
      <c r="F931">
        <f t="shared" si="87"/>
        <v>-2.2067600000000027</v>
      </c>
      <c r="G931">
        <f t="shared" si="88"/>
        <v>75.573199999999986</v>
      </c>
      <c r="H931">
        <f t="shared" si="89"/>
        <v>-2.0531999999999897</v>
      </c>
    </row>
    <row r="932" spans="1:8" x14ac:dyDescent="0.3">
      <c r="A932" s="4">
        <v>8</v>
      </c>
      <c r="B932">
        <v>15.24</v>
      </c>
      <c r="C932">
        <f t="shared" si="84"/>
        <v>15.765799999999999</v>
      </c>
      <c r="D932">
        <f t="shared" si="85"/>
        <v>-0.52579999999999849</v>
      </c>
      <c r="E932">
        <f t="shared" si="86"/>
        <v>17.000679999999999</v>
      </c>
      <c r="F932">
        <f t="shared" si="87"/>
        <v>-1.7606799999999989</v>
      </c>
      <c r="G932">
        <f t="shared" si="88"/>
        <v>17.012</v>
      </c>
      <c r="H932">
        <f t="shared" si="89"/>
        <v>-1.7720000000000002</v>
      </c>
    </row>
    <row r="933" spans="1:8" x14ac:dyDescent="0.3">
      <c r="A933" s="4">
        <v>14</v>
      </c>
      <c r="B933">
        <v>27.17</v>
      </c>
      <c r="C933">
        <f t="shared" si="84"/>
        <v>26.041999999999998</v>
      </c>
      <c r="D933">
        <f t="shared" si="85"/>
        <v>1.1280000000000037</v>
      </c>
      <c r="E933">
        <f t="shared" si="86"/>
        <v>26.799160000000001</v>
      </c>
      <c r="F933">
        <f t="shared" si="87"/>
        <v>0.37084000000000117</v>
      </c>
      <c r="G933">
        <f t="shared" si="88"/>
        <v>26.808199999999999</v>
      </c>
      <c r="H933">
        <f t="shared" si="89"/>
        <v>0.36180000000000234</v>
      </c>
    </row>
    <row r="934" spans="1:8" x14ac:dyDescent="0.3">
      <c r="A934" s="4">
        <v>12</v>
      </c>
      <c r="B934">
        <v>23.86</v>
      </c>
      <c r="C934">
        <f t="shared" si="84"/>
        <v>22.632599999999996</v>
      </c>
      <c r="D934">
        <f t="shared" si="85"/>
        <v>1.2274000000000029</v>
      </c>
      <c r="E934">
        <f t="shared" si="86"/>
        <v>23.530920000000002</v>
      </c>
      <c r="F934">
        <f t="shared" si="87"/>
        <v>0.3290799999999976</v>
      </c>
      <c r="G934">
        <f t="shared" si="88"/>
        <v>23.5444</v>
      </c>
      <c r="H934">
        <f t="shared" si="89"/>
        <v>0.31559999999999988</v>
      </c>
    </row>
    <row r="935" spans="1:8" x14ac:dyDescent="0.3">
      <c r="A935" s="4">
        <v>6</v>
      </c>
      <c r="B935">
        <v>11.93</v>
      </c>
      <c r="C935">
        <f t="shared" si="84"/>
        <v>12.308399999999999</v>
      </c>
      <c r="D935">
        <f t="shared" si="85"/>
        <v>-0.37839999999999918</v>
      </c>
      <c r="E935">
        <f t="shared" si="86"/>
        <v>13.73964</v>
      </c>
      <c r="F935">
        <f t="shared" si="87"/>
        <v>-1.8096399999999999</v>
      </c>
      <c r="G935">
        <f t="shared" si="88"/>
        <v>13.743400000000001</v>
      </c>
      <c r="H935">
        <f t="shared" si="89"/>
        <v>-1.8134000000000015</v>
      </c>
    </row>
    <row r="936" spans="1:8" x14ac:dyDescent="0.3">
      <c r="A936" s="4">
        <v>30</v>
      </c>
      <c r="B936">
        <v>54.870000000000005</v>
      </c>
      <c r="C936">
        <f t="shared" si="84"/>
        <v>52.741200000000006</v>
      </c>
      <c r="D936">
        <f t="shared" si="85"/>
        <v>2.1287999999999982</v>
      </c>
      <c r="E936">
        <f t="shared" si="86"/>
        <v>52.956600000000002</v>
      </c>
      <c r="F936">
        <f t="shared" si="87"/>
        <v>1.9134000000000029</v>
      </c>
      <c r="G936">
        <f t="shared" si="88"/>
        <v>52.860999999999997</v>
      </c>
      <c r="H936">
        <f t="shared" si="89"/>
        <v>2.0090000000000074</v>
      </c>
    </row>
    <row r="937" spans="1:8" x14ac:dyDescent="0.3">
      <c r="A937" s="4">
        <v>12</v>
      </c>
      <c r="B937">
        <v>22.524000000000001</v>
      </c>
      <c r="C937">
        <f t="shared" si="84"/>
        <v>22.632599999999996</v>
      </c>
      <c r="D937">
        <f t="shared" si="85"/>
        <v>-0.10859999999999559</v>
      </c>
      <c r="E937">
        <f t="shared" si="86"/>
        <v>23.530920000000002</v>
      </c>
      <c r="F937">
        <f t="shared" si="87"/>
        <v>-1.0069200000000009</v>
      </c>
      <c r="G937">
        <f t="shared" si="88"/>
        <v>23.5444</v>
      </c>
      <c r="H937">
        <f t="shared" si="89"/>
        <v>-1.0203999999999986</v>
      </c>
    </row>
    <row r="938" spans="1:8" x14ac:dyDescent="0.3">
      <c r="A938" s="4">
        <v>6</v>
      </c>
      <c r="B938">
        <v>11.93</v>
      </c>
      <c r="C938">
        <f t="shared" si="84"/>
        <v>12.308399999999999</v>
      </c>
      <c r="D938">
        <f t="shared" si="85"/>
        <v>-0.37839999999999918</v>
      </c>
      <c r="E938">
        <f t="shared" si="86"/>
        <v>13.73964</v>
      </c>
      <c r="F938">
        <f t="shared" si="87"/>
        <v>-1.8096399999999999</v>
      </c>
      <c r="G938">
        <f t="shared" si="88"/>
        <v>13.743400000000001</v>
      </c>
      <c r="H938">
        <f t="shared" si="89"/>
        <v>-1.8134000000000015</v>
      </c>
    </row>
    <row r="939" spans="1:8" x14ac:dyDescent="0.3">
      <c r="A939" s="4">
        <v>6</v>
      </c>
      <c r="B939">
        <v>11.93</v>
      </c>
      <c r="C939">
        <f t="shared" si="84"/>
        <v>12.308399999999999</v>
      </c>
      <c r="D939">
        <f t="shared" si="85"/>
        <v>-0.37839999999999918</v>
      </c>
      <c r="E939">
        <f t="shared" si="86"/>
        <v>13.73964</v>
      </c>
      <c r="F939">
        <f t="shared" si="87"/>
        <v>-1.8096399999999999</v>
      </c>
      <c r="G939">
        <f t="shared" si="88"/>
        <v>13.743400000000001</v>
      </c>
      <c r="H939">
        <f t="shared" si="89"/>
        <v>-1.8134000000000015</v>
      </c>
    </row>
    <row r="940" spans="1:8" x14ac:dyDescent="0.3">
      <c r="A940" s="4">
        <v>6</v>
      </c>
      <c r="B940">
        <v>11.93</v>
      </c>
      <c r="C940">
        <f t="shared" si="84"/>
        <v>12.308399999999999</v>
      </c>
      <c r="D940">
        <f t="shared" si="85"/>
        <v>-0.37839999999999918</v>
      </c>
      <c r="E940">
        <f t="shared" si="86"/>
        <v>13.73964</v>
      </c>
      <c r="F940">
        <f t="shared" si="87"/>
        <v>-1.8096399999999999</v>
      </c>
      <c r="G940">
        <f t="shared" si="88"/>
        <v>13.743400000000001</v>
      </c>
      <c r="H940">
        <f t="shared" si="89"/>
        <v>-1.8134000000000015</v>
      </c>
    </row>
    <row r="941" spans="1:8" x14ac:dyDescent="0.3">
      <c r="A941" s="4">
        <v>6</v>
      </c>
      <c r="B941">
        <v>11.93</v>
      </c>
      <c r="C941">
        <f t="shared" si="84"/>
        <v>12.308399999999999</v>
      </c>
      <c r="D941">
        <f t="shared" si="85"/>
        <v>-0.37839999999999918</v>
      </c>
      <c r="E941">
        <f t="shared" si="86"/>
        <v>13.73964</v>
      </c>
      <c r="F941">
        <f t="shared" si="87"/>
        <v>-1.8096399999999999</v>
      </c>
      <c r="G941">
        <f t="shared" si="88"/>
        <v>13.743400000000001</v>
      </c>
      <c r="H941">
        <f t="shared" si="89"/>
        <v>-1.8134000000000015</v>
      </c>
    </row>
    <row r="942" spans="1:8" x14ac:dyDescent="0.3">
      <c r="A942" s="4">
        <v>30</v>
      </c>
      <c r="B942">
        <v>51.533999999999999</v>
      </c>
      <c r="C942">
        <f t="shared" si="84"/>
        <v>52.741200000000006</v>
      </c>
      <c r="D942">
        <f t="shared" si="85"/>
        <v>-1.2072000000000074</v>
      </c>
      <c r="E942">
        <f t="shared" si="86"/>
        <v>52.956600000000002</v>
      </c>
      <c r="F942">
        <f t="shared" si="87"/>
        <v>-1.4226000000000028</v>
      </c>
      <c r="G942">
        <f t="shared" si="88"/>
        <v>52.860999999999997</v>
      </c>
      <c r="H942">
        <f t="shared" si="89"/>
        <v>-1.3269999999999982</v>
      </c>
    </row>
    <row r="943" spans="1:8" x14ac:dyDescent="0.3">
      <c r="A943" s="4">
        <v>10</v>
      </c>
      <c r="B943">
        <v>18.55</v>
      </c>
      <c r="C943">
        <f t="shared" si="84"/>
        <v>19.2072</v>
      </c>
      <c r="D943">
        <f t="shared" si="85"/>
        <v>-0.65719999999999956</v>
      </c>
      <c r="E943">
        <f t="shared" si="86"/>
        <v>20.264600000000002</v>
      </c>
      <c r="F943">
        <f t="shared" si="87"/>
        <v>-1.7146000000000008</v>
      </c>
      <c r="G943">
        <f t="shared" si="88"/>
        <v>20.279</v>
      </c>
      <c r="H943">
        <f t="shared" si="89"/>
        <v>-1.7289999999999992</v>
      </c>
    </row>
    <row r="944" spans="1:8" x14ac:dyDescent="0.3">
      <c r="A944" s="4">
        <v>6</v>
      </c>
      <c r="B944">
        <v>11.93</v>
      </c>
      <c r="C944">
        <f t="shared" si="84"/>
        <v>12.308399999999999</v>
      </c>
      <c r="D944">
        <f t="shared" si="85"/>
        <v>-0.37839999999999918</v>
      </c>
      <c r="E944">
        <f t="shared" si="86"/>
        <v>13.73964</v>
      </c>
      <c r="F944">
        <f t="shared" si="87"/>
        <v>-1.8096399999999999</v>
      </c>
      <c r="G944">
        <f t="shared" si="88"/>
        <v>13.743400000000001</v>
      </c>
      <c r="H944">
        <f t="shared" si="89"/>
        <v>-1.8134000000000015</v>
      </c>
    </row>
    <row r="945" spans="1:8" x14ac:dyDescent="0.3">
      <c r="A945" s="4">
        <v>6</v>
      </c>
      <c r="B945">
        <v>11.93</v>
      </c>
      <c r="C945">
        <f t="shared" si="84"/>
        <v>12.308399999999999</v>
      </c>
      <c r="D945">
        <f t="shared" si="85"/>
        <v>-0.37839999999999918</v>
      </c>
      <c r="E945">
        <f t="shared" si="86"/>
        <v>13.73964</v>
      </c>
      <c r="F945">
        <f t="shared" si="87"/>
        <v>-1.8096399999999999</v>
      </c>
      <c r="G945">
        <f t="shared" si="88"/>
        <v>13.743400000000001</v>
      </c>
      <c r="H945">
        <f t="shared" si="89"/>
        <v>-1.8134000000000015</v>
      </c>
    </row>
    <row r="946" spans="1:8" x14ac:dyDescent="0.3">
      <c r="A946" s="4">
        <v>10</v>
      </c>
      <c r="B946">
        <v>18.55</v>
      </c>
      <c r="C946">
        <f t="shared" si="84"/>
        <v>19.2072</v>
      </c>
      <c r="D946">
        <f t="shared" si="85"/>
        <v>-0.65719999999999956</v>
      </c>
      <c r="E946">
        <f t="shared" si="86"/>
        <v>20.264600000000002</v>
      </c>
      <c r="F946">
        <f t="shared" si="87"/>
        <v>-1.7146000000000008</v>
      </c>
      <c r="G946">
        <f t="shared" si="88"/>
        <v>20.279</v>
      </c>
      <c r="H946">
        <f t="shared" si="89"/>
        <v>-1.7289999999999992</v>
      </c>
    </row>
    <row r="947" spans="1:8" x14ac:dyDescent="0.3">
      <c r="A947" s="4">
        <v>17</v>
      </c>
      <c r="B947">
        <v>32.134999999999998</v>
      </c>
      <c r="C947">
        <f t="shared" si="84"/>
        <v>31.126099999999997</v>
      </c>
      <c r="D947">
        <f t="shared" si="85"/>
        <v>1.0089000000000006</v>
      </c>
      <c r="E947">
        <f t="shared" si="86"/>
        <v>31.704069999999998</v>
      </c>
      <c r="F947">
        <f t="shared" si="87"/>
        <v>0.43093000000000004</v>
      </c>
      <c r="G947">
        <f t="shared" si="88"/>
        <v>31.700900000000001</v>
      </c>
      <c r="H947">
        <f t="shared" si="89"/>
        <v>0.43409999999999727</v>
      </c>
    </row>
    <row r="948" spans="1:8" x14ac:dyDescent="0.3">
      <c r="A948" s="4">
        <v>6</v>
      </c>
      <c r="B948">
        <v>11.93</v>
      </c>
      <c r="C948">
        <f t="shared" si="84"/>
        <v>12.308399999999999</v>
      </c>
      <c r="D948">
        <f t="shared" si="85"/>
        <v>-0.37839999999999918</v>
      </c>
      <c r="E948">
        <f t="shared" si="86"/>
        <v>13.73964</v>
      </c>
      <c r="F948">
        <f t="shared" si="87"/>
        <v>-1.8096399999999999</v>
      </c>
      <c r="G948">
        <f t="shared" si="88"/>
        <v>13.743400000000001</v>
      </c>
      <c r="H948">
        <f t="shared" si="89"/>
        <v>-1.8134000000000015</v>
      </c>
    </row>
    <row r="949" spans="1:8" x14ac:dyDescent="0.3">
      <c r="A949" s="4">
        <v>6</v>
      </c>
      <c r="B949">
        <v>13.93</v>
      </c>
      <c r="C949">
        <f t="shared" si="84"/>
        <v>12.308399999999999</v>
      </c>
      <c r="D949">
        <f t="shared" si="85"/>
        <v>1.6216000000000008</v>
      </c>
      <c r="E949">
        <f t="shared" si="86"/>
        <v>13.73964</v>
      </c>
      <c r="F949">
        <f t="shared" si="87"/>
        <v>0.19036000000000008</v>
      </c>
      <c r="G949">
        <f t="shared" si="88"/>
        <v>13.743400000000001</v>
      </c>
      <c r="H949">
        <f t="shared" si="89"/>
        <v>0.18659999999999854</v>
      </c>
    </row>
    <row r="950" spans="1:8" x14ac:dyDescent="0.3">
      <c r="A950" s="4">
        <v>28</v>
      </c>
      <c r="B950">
        <v>50.488</v>
      </c>
      <c r="C950">
        <f t="shared" si="84"/>
        <v>49.459800000000001</v>
      </c>
      <c r="D950">
        <f t="shared" si="85"/>
        <v>1.0281999999999982</v>
      </c>
      <c r="E950">
        <f t="shared" si="86"/>
        <v>49.690280000000001</v>
      </c>
      <c r="F950">
        <f t="shared" si="87"/>
        <v>0.79771999999999821</v>
      </c>
      <c r="G950">
        <f t="shared" si="88"/>
        <v>49.61</v>
      </c>
      <c r="H950">
        <f t="shared" si="89"/>
        <v>0.87800000000000011</v>
      </c>
    </row>
    <row r="951" spans="1:8" x14ac:dyDescent="0.3">
      <c r="A951" s="4">
        <v>25</v>
      </c>
      <c r="B951">
        <v>45.254999999999995</v>
      </c>
      <c r="C951">
        <f t="shared" si="84"/>
        <v>44.5077</v>
      </c>
      <c r="D951">
        <f t="shared" si="85"/>
        <v>0.74729999999999563</v>
      </c>
      <c r="E951">
        <f t="shared" si="86"/>
        <v>44.787349999999996</v>
      </c>
      <c r="F951">
        <f t="shared" si="87"/>
        <v>0.46764999999999901</v>
      </c>
      <c r="G951">
        <f t="shared" si="88"/>
        <v>44.730499999999999</v>
      </c>
      <c r="H951">
        <f t="shared" si="89"/>
        <v>0.52449999999999619</v>
      </c>
    </row>
    <row r="952" spans="1:8" x14ac:dyDescent="0.3">
      <c r="A952" s="4">
        <v>14</v>
      </c>
      <c r="B952">
        <v>25.834000000000003</v>
      </c>
      <c r="C952">
        <f t="shared" si="84"/>
        <v>26.041999999999998</v>
      </c>
      <c r="D952">
        <f t="shared" si="85"/>
        <v>-0.20799999999999486</v>
      </c>
      <c r="E952">
        <f t="shared" si="86"/>
        <v>26.799160000000001</v>
      </c>
      <c r="F952">
        <f t="shared" si="87"/>
        <v>-0.96515999999999735</v>
      </c>
      <c r="G952">
        <f t="shared" si="88"/>
        <v>26.808199999999999</v>
      </c>
      <c r="H952">
        <f t="shared" si="89"/>
        <v>-0.97419999999999618</v>
      </c>
    </row>
    <row r="953" spans="1:8" x14ac:dyDescent="0.3">
      <c r="A953" s="4">
        <v>6</v>
      </c>
      <c r="B953">
        <v>11.93</v>
      </c>
      <c r="C953">
        <f t="shared" si="84"/>
        <v>12.308399999999999</v>
      </c>
      <c r="D953">
        <f t="shared" si="85"/>
        <v>-0.37839999999999918</v>
      </c>
      <c r="E953">
        <f t="shared" si="86"/>
        <v>13.73964</v>
      </c>
      <c r="F953">
        <f t="shared" si="87"/>
        <v>-1.8096399999999999</v>
      </c>
      <c r="G953">
        <f t="shared" si="88"/>
        <v>13.743400000000001</v>
      </c>
      <c r="H953">
        <f t="shared" si="89"/>
        <v>-1.8134000000000015</v>
      </c>
    </row>
    <row r="954" spans="1:8" x14ac:dyDescent="0.3">
      <c r="A954" s="4">
        <v>12</v>
      </c>
      <c r="B954">
        <v>23.86</v>
      </c>
      <c r="C954">
        <f t="shared" si="84"/>
        <v>22.632599999999996</v>
      </c>
      <c r="D954">
        <f t="shared" si="85"/>
        <v>1.2274000000000029</v>
      </c>
      <c r="E954">
        <f t="shared" si="86"/>
        <v>23.530920000000002</v>
      </c>
      <c r="F954">
        <f t="shared" si="87"/>
        <v>0.3290799999999976</v>
      </c>
      <c r="G954">
        <f t="shared" si="88"/>
        <v>23.5444</v>
      </c>
      <c r="H954">
        <f t="shared" si="89"/>
        <v>0.31559999999999988</v>
      </c>
    </row>
    <row r="955" spans="1:8" x14ac:dyDescent="0.3">
      <c r="A955" s="4">
        <v>28</v>
      </c>
      <c r="B955">
        <v>49.823999999999998</v>
      </c>
      <c r="C955">
        <f t="shared" si="84"/>
        <v>49.459800000000001</v>
      </c>
      <c r="D955">
        <f t="shared" si="85"/>
        <v>0.36419999999999675</v>
      </c>
      <c r="E955">
        <f t="shared" si="86"/>
        <v>49.690280000000001</v>
      </c>
      <c r="F955">
        <f t="shared" si="87"/>
        <v>0.13371999999999673</v>
      </c>
      <c r="G955">
        <f t="shared" si="88"/>
        <v>49.61</v>
      </c>
      <c r="H955">
        <f t="shared" si="89"/>
        <v>0.21399999999999864</v>
      </c>
    </row>
    <row r="956" spans="1:8" x14ac:dyDescent="0.3">
      <c r="A956" s="4">
        <v>12</v>
      </c>
      <c r="B956">
        <v>23.86</v>
      </c>
      <c r="C956">
        <f t="shared" si="84"/>
        <v>22.632599999999996</v>
      </c>
      <c r="D956">
        <f t="shared" si="85"/>
        <v>1.2274000000000029</v>
      </c>
      <c r="E956">
        <f t="shared" si="86"/>
        <v>23.530920000000002</v>
      </c>
      <c r="F956">
        <f t="shared" si="87"/>
        <v>0.3290799999999976</v>
      </c>
      <c r="G956">
        <f t="shared" si="88"/>
        <v>23.5444</v>
      </c>
      <c r="H956">
        <f t="shared" si="89"/>
        <v>0.31559999999999988</v>
      </c>
    </row>
    <row r="957" spans="1:8" x14ac:dyDescent="0.3">
      <c r="A957" s="4">
        <v>6</v>
      </c>
      <c r="B957">
        <v>13.93</v>
      </c>
      <c r="C957">
        <f t="shared" si="84"/>
        <v>12.308399999999999</v>
      </c>
      <c r="D957">
        <f t="shared" si="85"/>
        <v>1.6216000000000008</v>
      </c>
      <c r="E957">
        <f t="shared" si="86"/>
        <v>13.73964</v>
      </c>
      <c r="F957">
        <f t="shared" si="87"/>
        <v>0.19036000000000008</v>
      </c>
      <c r="G957">
        <f t="shared" si="88"/>
        <v>13.743400000000001</v>
      </c>
      <c r="H957">
        <f t="shared" si="89"/>
        <v>0.18659999999999854</v>
      </c>
    </row>
    <row r="958" spans="1:8" x14ac:dyDescent="0.3">
      <c r="A958" s="4">
        <v>6</v>
      </c>
      <c r="B958">
        <v>11.93</v>
      </c>
      <c r="C958">
        <f t="shared" si="84"/>
        <v>12.308399999999999</v>
      </c>
      <c r="D958">
        <f t="shared" si="85"/>
        <v>-0.37839999999999918</v>
      </c>
      <c r="E958">
        <f t="shared" si="86"/>
        <v>13.73964</v>
      </c>
      <c r="F958">
        <f t="shared" si="87"/>
        <v>-1.8096399999999999</v>
      </c>
      <c r="G958">
        <f t="shared" si="88"/>
        <v>13.743400000000001</v>
      </c>
      <c r="H958">
        <f t="shared" si="89"/>
        <v>-1.8134000000000015</v>
      </c>
    </row>
    <row r="959" spans="1:8" x14ac:dyDescent="0.3">
      <c r="A959" s="4">
        <v>15</v>
      </c>
      <c r="B959">
        <v>27.489000000000001</v>
      </c>
      <c r="C959">
        <f t="shared" si="84"/>
        <v>27.7407</v>
      </c>
      <c r="D959">
        <f t="shared" si="85"/>
        <v>-0.25169999999999959</v>
      </c>
      <c r="E959">
        <f t="shared" si="86"/>
        <v>28.43385</v>
      </c>
      <c r="F959">
        <f t="shared" si="87"/>
        <v>-0.94484999999999886</v>
      </c>
      <c r="G959">
        <f t="shared" si="88"/>
        <v>28.439499999999999</v>
      </c>
      <c r="H959">
        <f t="shared" si="89"/>
        <v>-0.95049999999999812</v>
      </c>
    </row>
    <row r="960" spans="1:8" x14ac:dyDescent="0.3">
      <c r="A960" s="4">
        <v>27</v>
      </c>
      <c r="B960">
        <v>48.301000000000002</v>
      </c>
      <c r="C960">
        <f t="shared" si="84"/>
        <v>47.813100000000006</v>
      </c>
      <c r="D960">
        <f t="shared" si="85"/>
        <v>0.48789999999999623</v>
      </c>
      <c r="E960">
        <f t="shared" si="86"/>
        <v>48.056369999999994</v>
      </c>
      <c r="F960">
        <f t="shared" si="87"/>
        <v>0.2446300000000079</v>
      </c>
      <c r="G960">
        <f t="shared" si="88"/>
        <v>47.983899999999998</v>
      </c>
      <c r="H960">
        <f t="shared" si="89"/>
        <v>0.31710000000000349</v>
      </c>
    </row>
    <row r="961" spans="1:8" x14ac:dyDescent="0.3">
      <c r="A961" s="4">
        <v>6</v>
      </c>
      <c r="B961">
        <v>11.93</v>
      </c>
      <c r="C961">
        <f t="shared" si="84"/>
        <v>12.308399999999999</v>
      </c>
      <c r="D961">
        <f t="shared" si="85"/>
        <v>-0.37839999999999918</v>
      </c>
      <c r="E961">
        <f t="shared" si="86"/>
        <v>13.73964</v>
      </c>
      <c r="F961">
        <f t="shared" si="87"/>
        <v>-1.8096399999999999</v>
      </c>
      <c r="G961">
        <f t="shared" si="88"/>
        <v>13.743400000000001</v>
      </c>
      <c r="H961">
        <f t="shared" si="89"/>
        <v>-1.8134000000000015</v>
      </c>
    </row>
    <row r="962" spans="1:8" x14ac:dyDescent="0.3">
      <c r="A962" s="4">
        <v>9</v>
      </c>
      <c r="B962">
        <v>16.895000000000003</v>
      </c>
      <c r="C962">
        <f t="shared" ref="C962:C1025" si="90">-0.002*(A962^2)+1.7567*A962+1.8402</f>
        <v>17.488499999999998</v>
      </c>
      <c r="D962">
        <f t="shared" si="85"/>
        <v>-0.59349999999999525</v>
      </c>
      <c r="E962">
        <f t="shared" si="86"/>
        <v>18.632309999999997</v>
      </c>
      <c r="F962">
        <f t="shared" si="87"/>
        <v>-1.7373099999999937</v>
      </c>
      <c r="G962">
        <f t="shared" si="88"/>
        <v>18.645700000000001</v>
      </c>
      <c r="H962">
        <f t="shared" si="89"/>
        <v>-1.7506999999999984</v>
      </c>
    </row>
    <row r="963" spans="1:8" x14ac:dyDescent="0.3">
      <c r="A963" s="4">
        <v>10</v>
      </c>
      <c r="B963">
        <v>18.55</v>
      </c>
      <c r="C963">
        <f t="shared" si="90"/>
        <v>19.2072</v>
      </c>
      <c r="D963">
        <f t="shared" ref="D963:D1026" si="91">B963-C963</f>
        <v>-0.65719999999999956</v>
      </c>
      <c r="E963">
        <f t="shared" ref="E963:E1026" si="92">-0.00001*(A963^3)+0.0006*(A963^2)+1.6236*A963+3.9786</f>
        <v>20.264600000000002</v>
      </c>
      <c r="F963">
        <f t="shared" ref="F963:F1026" si="93">B963-E963</f>
        <v>-1.7146000000000008</v>
      </c>
      <c r="G963">
        <f t="shared" ref="G963:G1026" si="94">-0.0002*(A963^2)+1.6371*A963+3.928</f>
        <v>20.279</v>
      </c>
      <c r="H963">
        <f t="shared" ref="H963:H1026" si="95">B963-G963</f>
        <v>-1.7289999999999992</v>
      </c>
    </row>
    <row r="964" spans="1:8" x14ac:dyDescent="0.3">
      <c r="A964" s="4">
        <v>6</v>
      </c>
      <c r="B964">
        <v>11.93</v>
      </c>
      <c r="C964">
        <f t="shared" si="90"/>
        <v>12.308399999999999</v>
      </c>
      <c r="D964">
        <f t="shared" si="91"/>
        <v>-0.37839999999999918</v>
      </c>
      <c r="E964">
        <f t="shared" si="92"/>
        <v>13.73964</v>
      </c>
      <c r="F964">
        <f t="shared" si="93"/>
        <v>-1.8096399999999999</v>
      </c>
      <c r="G964">
        <f t="shared" si="94"/>
        <v>13.743400000000001</v>
      </c>
      <c r="H964">
        <f t="shared" si="95"/>
        <v>-1.8134000000000015</v>
      </c>
    </row>
    <row r="965" spans="1:8" x14ac:dyDescent="0.3">
      <c r="A965" s="4">
        <v>18</v>
      </c>
      <c r="B965">
        <v>33.790000000000006</v>
      </c>
      <c r="C965">
        <f t="shared" si="90"/>
        <v>32.812800000000003</v>
      </c>
      <c r="D965">
        <f t="shared" si="91"/>
        <v>0.9772000000000034</v>
      </c>
      <c r="E965">
        <f t="shared" si="92"/>
        <v>33.339479999999995</v>
      </c>
      <c r="F965">
        <f t="shared" si="93"/>
        <v>0.45052000000001158</v>
      </c>
      <c r="G965">
        <f t="shared" si="94"/>
        <v>33.330999999999996</v>
      </c>
      <c r="H965">
        <f t="shared" si="95"/>
        <v>0.45900000000001029</v>
      </c>
    </row>
    <row r="966" spans="1:8" x14ac:dyDescent="0.3">
      <c r="A966" s="4">
        <v>6</v>
      </c>
      <c r="B966">
        <v>11.93</v>
      </c>
      <c r="C966">
        <f t="shared" si="90"/>
        <v>12.308399999999999</v>
      </c>
      <c r="D966">
        <f t="shared" si="91"/>
        <v>-0.37839999999999918</v>
      </c>
      <c r="E966">
        <f t="shared" si="92"/>
        <v>13.73964</v>
      </c>
      <c r="F966">
        <f t="shared" si="93"/>
        <v>-1.8096399999999999</v>
      </c>
      <c r="G966">
        <f t="shared" si="94"/>
        <v>13.743400000000001</v>
      </c>
      <c r="H966">
        <f t="shared" si="95"/>
        <v>-1.8134000000000015</v>
      </c>
    </row>
    <row r="967" spans="1:8" x14ac:dyDescent="0.3">
      <c r="A967" s="4">
        <v>6</v>
      </c>
      <c r="B967">
        <v>11.93</v>
      </c>
      <c r="C967">
        <f t="shared" si="90"/>
        <v>12.308399999999999</v>
      </c>
      <c r="D967">
        <f t="shared" si="91"/>
        <v>-0.37839999999999918</v>
      </c>
      <c r="E967">
        <f t="shared" si="92"/>
        <v>13.73964</v>
      </c>
      <c r="F967">
        <f t="shared" si="93"/>
        <v>-1.8096399999999999</v>
      </c>
      <c r="G967">
        <f t="shared" si="94"/>
        <v>13.743400000000001</v>
      </c>
      <c r="H967">
        <f t="shared" si="95"/>
        <v>-1.8134000000000015</v>
      </c>
    </row>
    <row r="968" spans="1:8" x14ac:dyDescent="0.3">
      <c r="A968" s="4">
        <v>6</v>
      </c>
      <c r="B968">
        <v>11.93</v>
      </c>
      <c r="C968">
        <f t="shared" si="90"/>
        <v>12.308399999999999</v>
      </c>
      <c r="D968">
        <f t="shared" si="91"/>
        <v>-0.37839999999999918</v>
      </c>
      <c r="E968">
        <f t="shared" si="92"/>
        <v>13.73964</v>
      </c>
      <c r="F968">
        <f t="shared" si="93"/>
        <v>-1.8096399999999999</v>
      </c>
      <c r="G968">
        <f t="shared" si="94"/>
        <v>13.743400000000001</v>
      </c>
      <c r="H968">
        <f t="shared" si="95"/>
        <v>-1.8134000000000015</v>
      </c>
    </row>
    <row r="969" spans="1:8" x14ac:dyDescent="0.3">
      <c r="A969" s="4">
        <v>6</v>
      </c>
      <c r="B969">
        <v>11.93</v>
      </c>
      <c r="C969">
        <f t="shared" si="90"/>
        <v>12.308399999999999</v>
      </c>
      <c r="D969">
        <f t="shared" si="91"/>
        <v>-0.37839999999999918</v>
      </c>
      <c r="E969">
        <f t="shared" si="92"/>
        <v>13.73964</v>
      </c>
      <c r="F969">
        <f t="shared" si="93"/>
        <v>-1.8096399999999999</v>
      </c>
      <c r="G969">
        <f t="shared" si="94"/>
        <v>13.743400000000001</v>
      </c>
      <c r="H969">
        <f t="shared" si="95"/>
        <v>-1.8134000000000015</v>
      </c>
    </row>
    <row r="970" spans="1:8" x14ac:dyDescent="0.3">
      <c r="A970" s="4">
        <v>17</v>
      </c>
      <c r="B970">
        <v>34.134999999999998</v>
      </c>
      <c r="C970">
        <f t="shared" si="90"/>
        <v>31.126099999999997</v>
      </c>
      <c r="D970">
        <f t="shared" si="91"/>
        <v>3.0089000000000006</v>
      </c>
      <c r="E970">
        <f t="shared" si="92"/>
        <v>31.704069999999998</v>
      </c>
      <c r="F970">
        <f t="shared" si="93"/>
        <v>2.43093</v>
      </c>
      <c r="G970">
        <f t="shared" si="94"/>
        <v>31.700900000000001</v>
      </c>
      <c r="H970">
        <f t="shared" si="95"/>
        <v>2.4340999999999973</v>
      </c>
    </row>
    <row r="971" spans="1:8" x14ac:dyDescent="0.3">
      <c r="A971" s="4">
        <v>6</v>
      </c>
      <c r="B971">
        <v>11.93</v>
      </c>
      <c r="C971">
        <f t="shared" si="90"/>
        <v>12.308399999999999</v>
      </c>
      <c r="D971">
        <f t="shared" si="91"/>
        <v>-0.37839999999999918</v>
      </c>
      <c r="E971">
        <f t="shared" si="92"/>
        <v>13.73964</v>
      </c>
      <c r="F971">
        <f t="shared" si="93"/>
        <v>-1.8096399999999999</v>
      </c>
      <c r="G971">
        <f t="shared" si="94"/>
        <v>13.743400000000001</v>
      </c>
      <c r="H971">
        <f t="shared" si="95"/>
        <v>-1.8134000000000015</v>
      </c>
    </row>
    <row r="972" spans="1:8" x14ac:dyDescent="0.3">
      <c r="A972" s="4">
        <v>6</v>
      </c>
      <c r="B972">
        <v>11.93</v>
      </c>
      <c r="C972">
        <f t="shared" si="90"/>
        <v>12.308399999999999</v>
      </c>
      <c r="D972">
        <f t="shared" si="91"/>
        <v>-0.37839999999999918</v>
      </c>
      <c r="E972">
        <f t="shared" si="92"/>
        <v>13.73964</v>
      </c>
      <c r="F972">
        <f t="shared" si="93"/>
        <v>-1.8096399999999999</v>
      </c>
      <c r="G972">
        <f t="shared" si="94"/>
        <v>13.743400000000001</v>
      </c>
      <c r="H972">
        <f t="shared" si="95"/>
        <v>-1.8134000000000015</v>
      </c>
    </row>
    <row r="973" spans="1:8" x14ac:dyDescent="0.3">
      <c r="A973" s="4">
        <v>6</v>
      </c>
      <c r="B973">
        <v>11.93</v>
      </c>
      <c r="C973">
        <f t="shared" si="90"/>
        <v>12.308399999999999</v>
      </c>
      <c r="D973">
        <f t="shared" si="91"/>
        <v>-0.37839999999999918</v>
      </c>
      <c r="E973">
        <f t="shared" si="92"/>
        <v>13.73964</v>
      </c>
      <c r="F973">
        <f t="shared" si="93"/>
        <v>-1.8096399999999999</v>
      </c>
      <c r="G973">
        <f t="shared" si="94"/>
        <v>13.743400000000001</v>
      </c>
      <c r="H973">
        <f t="shared" si="95"/>
        <v>-1.8134000000000015</v>
      </c>
    </row>
    <row r="974" spans="1:8" x14ac:dyDescent="0.3">
      <c r="A974" s="4">
        <v>44</v>
      </c>
      <c r="B974">
        <v>74.855999999999995</v>
      </c>
      <c r="C974">
        <f t="shared" si="90"/>
        <v>75.262999999999991</v>
      </c>
      <c r="D974">
        <f t="shared" si="91"/>
        <v>-0.40699999999999648</v>
      </c>
      <c r="E974">
        <f t="shared" si="92"/>
        <v>75.726759999999999</v>
      </c>
      <c r="F974">
        <f t="shared" si="93"/>
        <v>-0.8707600000000042</v>
      </c>
      <c r="G974">
        <f t="shared" si="94"/>
        <v>75.573199999999986</v>
      </c>
      <c r="H974">
        <f t="shared" si="95"/>
        <v>-0.71719999999999118</v>
      </c>
    </row>
    <row r="975" spans="1:8" x14ac:dyDescent="0.3">
      <c r="A975" s="4">
        <v>6</v>
      </c>
      <c r="B975">
        <v>11.93</v>
      </c>
      <c r="C975">
        <f t="shared" si="90"/>
        <v>12.308399999999999</v>
      </c>
      <c r="D975">
        <f t="shared" si="91"/>
        <v>-0.37839999999999918</v>
      </c>
      <c r="E975">
        <f t="shared" si="92"/>
        <v>13.73964</v>
      </c>
      <c r="F975">
        <f t="shared" si="93"/>
        <v>-1.8096399999999999</v>
      </c>
      <c r="G975">
        <f t="shared" si="94"/>
        <v>13.743400000000001</v>
      </c>
      <c r="H975">
        <f t="shared" si="95"/>
        <v>-1.8134000000000015</v>
      </c>
    </row>
    <row r="976" spans="1:8" x14ac:dyDescent="0.3">
      <c r="A976" s="4">
        <v>36</v>
      </c>
      <c r="B976">
        <v>66.00800000000001</v>
      </c>
      <c r="C976">
        <f t="shared" si="90"/>
        <v>62.489400000000003</v>
      </c>
      <c r="D976">
        <f t="shared" si="91"/>
        <v>3.5186000000000064</v>
      </c>
      <c r="E976">
        <f t="shared" si="92"/>
        <v>62.739239999999995</v>
      </c>
      <c r="F976">
        <f t="shared" si="93"/>
        <v>3.2687600000000145</v>
      </c>
      <c r="G976">
        <f t="shared" si="94"/>
        <v>62.604399999999998</v>
      </c>
      <c r="H976">
        <f t="shared" si="95"/>
        <v>3.4036000000000115</v>
      </c>
    </row>
    <row r="977" spans="1:8" x14ac:dyDescent="0.3">
      <c r="A977" s="4">
        <v>6</v>
      </c>
      <c r="B977">
        <v>11.93</v>
      </c>
      <c r="C977">
        <f t="shared" si="90"/>
        <v>12.308399999999999</v>
      </c>
      <c r="D977">
        <f t="shared" si="91"/>
        <v>-0.37839999999999918</v>
      </c>
      <c r="E977">
        <f t="shared" si="92"/>
        <v>13.73964</v>
      </c>
      <c r="F977">
        <f t="shared" si="93"/>
        <v>-1.8096399999999999</v>
      </c>
      <c r="G977">
        <f t="shared" si="94"/>
        <v>13.743400000000001</v>
      </c>
      <c r="H977">
        <f t="shared" si="95"/>
        <v>-1.8134000000000015</v>
      </c>
    </row>
    <row r="978" spans="1:8" x14ac:dyDescent="0.3">
      <c r="A978" s="4">
        <v>6</v>
      </c>
      <c r="B978">
        <v>11.93</v>
      </c>
      <c r="C978">
        <f t="shared" si="90"/>
        <v>12.308399999999999</v>
      </c>
      <c r="D978">
        <f t="shared" si="91"/>
        <v>-0.37839999999999918</v>
      </c>
      <c r="E978">
        <f t="shared" si="92"/>
        <v>13.73964</v>
      </c>
      <c r="F978">
        <f t="shared" si="93"/>
        <v>-1.8096399999999999</v>
      </c>
      <c r="G978">
        <f t="shared" si="94"/>
        <v>13.743400000000001</v>
      </c>
      <c r="H978">
        <f t="shared" si="95"/>
        <v>-1.8134000000000015</v>
      </c>
    </row>
    <row r="979" spans="1:8" x14ac:dyDescent="0.3">
      <c r="A979" s="4">
        <v>6</v>
      </c>
      <c r="B979">
        <v>11.93</v>
      </c>
      <c r="C979">
        <f t="shared" si="90"/>
        <v>12.308399999999999</v>
      </c>
      <c r="D979">
        <f t="shared" si="91"/>
        <v>-0.37839999999999918</v>
      </c>
      <c r="E979">
        <f t="shared" si="92"/>
        <v>13.73964</v>
      </c>
      <c r="F979">
        <f t="shared" si="93"/>
        <v>-1.8096399999999999</v>
      </c>
      <c r="G979">
        <f t="shared" si="94"/>
        <v>13.743400000000001</v>
      </c>
      <c r="H979">
        <f t="shared" si="95"/>
        <v>-1.8134000000000015</v>
      </c>
    </row>
    <row r="980" spans="1:8" x14ac:dyDescent="0.3">
      <c r="A980" s="4">
        <v>12</v>
      </c>
      <c r="B980">
        <v>23.86</v>
      </c>
      <c r="C980">
        <f t="shared" si="90"/>
        <v>22.632599999999996</v>
      </c>
      <c r="D980">
        <f t="shared" si="91"/>
        <v>1.2274000000000029</v>
      </c>
      <c r="E980">
        <f t="shared" si="92"/>
        <v>23.530920000000002</v>
      </c>
      <c r="F980">
        <f t="shared" si="93"/>
        <v>0.3290799999999976</v>
      </c>
      <c r="G980">
        <f t="shared" si="94"/>
        <v>23.5444</v>
      </c>
      <c r="H980">
        <f t="shared" si="95"/>
        <v>0.31559999999999988</v>
      </c>
    </row>
    <row r="981" spans="1:8" x14ac:dyDescent="0.3">
      <c r="A981" s="4">
        <v>6</v>
      </c>
      <c r="B981">
        <v>11.93</v>
      </c>
      <c r="C981">
        <f t="shared" si="90"/>
        <v>12.308399999999999</v>
      </c>
      <c r="D981">
        <f t="shared" si="91"/>
        <v>-0.37839999999999918</v>
      </c>
      <c r="E981">
        <f t="shared" si="92"/>
        <v>13.73964</v>
      </c>
      <c r="F981">
        <f t="shared" si="93"/>
        <v>-1.8096399999999999</v>
      </c>
      <c r="G981">
        <f t="shared" si="94"/>
        <v>13.743400000000001</v>
      </c>
      <c r="H981">
        <f t="shared" si="95"/>
        <v>-1.8134000000000015</v>
      </c>
    </row>
    <row r="982" spans="1:8" x14ac:dyDescent="0.3">
      <c r="A982" s="4">
        <v>8</v>
      </c>
      <c r="B982">
        <v>15.24</v>
      </c>
      <c r="C982">
        <f t="shared" si="90"/>
        <v>15.765799999999999</v>
      </c>
      <c r="D982">
        <f t="shared" si="91"/>
        <v>-0.52579999999999849</v>
      </c>
      <c r="E982">
        <f t="shared" si="92"/>
        <v>17.000679999999999</v>
      </c>
      <c r="F982">
        <f t="shared" si="93"/>
        <v>-1.7606799999999989</v>
      </c>
      <c r="G982">
        <f t="shared" si="94"/>
        <v>17.012</v>
      </c>
      <c r="H982">
        <f t="shared" si="95"/>
        <v>-1.7720000000000002</v>
      </c>
    </row>
    <row r="983" spans="1:8" x14ac:dyDescent="0.3">
      <c r="A983" s="4">
        <v>7</v>
      </c>
      <c r="B983">
        <v>13.585000000000001</v>
      </c>
      <c r="C983">
        <f t="shared" si="90"/>
        <v>14.039099999999998</v>
      </c>
      <c r="D983">
        <f t="shared" si="91"/>
        <v>-0.45409999999999684</v>
      </c>
      <c r="E983">
        <f t="shared" si="92"/>
        <v>15.369769999999999</v>
      </c>
      <c r="F983">
        <f t="shared" si="93"/>
        <v>-1.7847699999999982</v>
      </c>
      <c r="G983">
        <f t="shared" si="94"/>
        <v>15.3779</v>
      </c>
      <c r="H983">
        <f t="shared" si="95"/>
        <v>-1.7928999999999995</v>
      </c>
    </row>
    <row r="984" spans="1:8" x14ac:dyDescent="0.3">
      <c r="A984" s="4">
        <v>6</v>
      </c>
      <c r="B984">
        <v>11.93</v>
      </c>
      <c r="C984">
        <f t="shared" si="90"/>
        <v>12.308399999999999</v>
      </c>
      <c r="D984">
        <f t="shared" si="91"/>
        <v>-0.37839999999999918</v>
      </c>
      <c r="E984">
        <f t="shared" si="92"/>
        <v>13.73964</v>
      </c>
      <c r="F984">
        <f t="shared" si="93"/>
        <v>-1.8096399999999999</v>
      </c>
      <c r="G984">
        <f t="shared" si="94"/>
        <v>13.743400000000001</v>
      </c>
      <c r="H984">
        <f t="shared" si="95"/>
        <v>-1.8134000000000015</v>
      </c>
    </row>
    <row r="985" spans="1:8" x14ac:dyDescent="0.3">
      <c r="A985" s="4">
        <v>14</v>
      </c>
      <c r="B985">
        <v>27.17</v>
      </c>
      <c r="C985">
        <f t="shared" si="90"/>
        <v>26.041999999999998</v>
      </c>
      <c r="D985">
        <f t="shared" si="91"/>
        <v>1.1280000000000037</v>
      </c>
      <c r="E985">
        <f t="shared" si="92"/>
        <v>26.799160000000001</v>
      </c>
      <c r="F985">
        <f t="shared" si="93"/>
        <v>0.37084000000000117</v>
      </c>
      <c r="G985">
        <f t="shared" si="94"/>
        <v>26.808199999999999</v>
      </c>
      <c r="H985">
        <f t="shared" si="95"/>
        <v>0.36180000000000234</v>
      </c>
    </row>
    <row r="986" spans="1:8" x14ac:dyDescent="0.3">
      <c r="A986" s="4">
        <v>6</v>
      </c>
      <c r="B986">
        <v>11.93</v>
      </c>
      <c r="C986">
        <f t="shared" si="90"/>
        <v>12.308399999999999</v>
      </c>
      <c r="D986">
        <f t="shared" si="91"/>
        <v>-0.37839999999999918</v>
      </c>
      <c r="E986">
        <f t="shared" si="92"/>
        <v>13.73964</v>
      </c>
      <c r="F986">
        <f t="shared" si="93"/>
        <v>-1.8096399999999999</v>
      </c>
      <c r="G986">
        <f t="shared" si="94"/>
        <v>13.743400000000001</v>
      </c>
      <c r="H986">
        <f t="shared" si="95"/>
        <v>-1.8134000000000015</v>
      </c>
    </row>
    <row r="987" spans="1:8" x14ac:dyDescent="0.3">
      <c r="A987" s="4">
        <v>6</v>
      </c>
      <c r="B987">
        <v>11.93</v>
      </c>
      <c r="C987">
        <f t="shared" si="90"/>
        <v>12.308399999999999</v>
      </c>
      <c r="D987">
        <f t="shared" si="91"/>
        <v>-0.37839999999999918</v>
      </c>
      <c r="E987">
        <f t="shared" si="92"/>
        <v>13.73964</v>
      </c>
      <c r="F987">
        <f t="shared" si="93"/>
        <v>-1.8096399999999999</v>
      </c>
      <c r="G987">
        <f t="shared" si="94"/>
        <v>13.743400000000001</v>
      </c>
      <c r="H987">
        <f t="shared" si="95"/>
        <v>-1.8134000000000015</v>
      </c>
    </row>
    <row r="988" spans="1:8" x14ac:dyDescent="0.3">
      <c r="A988" s="4">
        <v>6</v>
      </c>
      <c r="B988">
        <v>11.93</v>
      </c>
      <c r="C988">
        <f t="shared" si="90"/>
        <v>12.308399999999999</v>
      </c>
      <c r="D988">
        <f t="shared" si="91"/>
        <v>-0.37839999999999918</v>
      </c>
      <c r="E988">
        <f t="shared" si="92"/>
        <v>13.73964</v>
      </c>
      <c r="F988">
        <f t="shared" si="93"/>
        <v>-1.8096399999999999</v>
      </c>
      <c r="G988">
        <f t="shared" si="94"/>
        <v>13.743400000000001</v>
      </c>
      <c r="H988">
        <f t="shared" si="95"/>
        <v>-1.8134000000000015</v>
      </c>
    </row>
    <row r="989" spans="1:8" x14ac:dyDescent="0.3">
      <c r="A989" s="4">
        <v>6</v>
      </c>
      <c r="B989">
        <v>11.93</v>
      </c>
      <c r="C989">
        <f t="shared" si="90"/>
        <v>12.308399999999999</v>
      </c>
      <c r="D989">
        <f t="shared" si="91"/>
        <v>-0.37839999999999918</v>
      </c>
      <c r="E989">
        <f t="shared" si="92"/>
        <v>13.73964</v>
      </c>
      <c r="F989">
        <f t="shared" si="93"/>
        <v>-1.8096399999999999</v>
      </c>
      <c r="G989">
        <f t="shared" si="94"/>
        <v>13.743400000000001</v>
      </c>
      <c r="H989">
        <f t="shared" si="95"/>
        <v>-1.8134000000000015</v>
      </c>
    </row>
    <row r="990" spans="1:8" x14ac:dyDescent="0.3">
      <c r="A990" s="4">
        <v>6</v>
      </c>
      <c r="B990">
        <v>11.93</v>
      </c>
      <c r="C990">
        <f t="shared" si="90"/>
        <v>12.308399999999999</v>
      </c>
      <c r="D990">
        <f t="shared" si="91"/>
        <v>-0.37839999999999918</v>
      </c>
      <c r="E990">
        <f t="shared" si="92"/>
        <v>13.73964</v>
      </c>
      <c r="F990">
        <f t="shared" si="93"/>
        <v>-1.8096399999999999</v>
      </c>
      <c r="G990">
        <f t="shared" si="94"/>
        <v>13.743400000000001</v>
      </c>
      <c r="H990">
        <f t="shared" si="95"/>
        <v>-1.8134000000000015</v>
      </c>
    </row>
    <row r="991" spans="1:8" x14ac:dyDescent="0.3">
      <c r="A991" s="4">
        <v>18</v>
      </c>
      <c r="B991">
        <v>33.790000000000006</v>
      </c>
      <c r="C991">
        <f t="shared" si="90"/>
        <v>32.812800000000003</v>
      </c>
      <c r="D991">
        <f t="shared" si="91"/>
        <v>0.9772000000000034</v>
      </c>
      <c r="E991">
        <f t="shared" si="92"/>
        <v>33.339479999999995</v>
      </c>
      <c r="F991">
        <f t="shared" si="93"/>
        <v>0.45052000000001158</v>
      </c>
      <c r="G991">
        <f t="shared" si="94"/>
        <v>33.330999999999996</v>
      </c>
      <c r="H991">
        <f t="shared" si="95"/>
        <v>0.45900000000001029</v>
      </c>
    </row>
    <row r="992" spans="1:8" x14ac:dyDescent="0.3">
      <c r="A992" s="4">
        <v>6</v>
      </c>
      <c r="B992">
        <v>11.93</v>
      </c>
      <c r="C992">
        <f t="shared" si="90"/>
        <v>12.308399999999999</v>
      </c>
      <c r="D992">
        <f t="shared" si="91"/>
        <v>-0.37839999999999918</v>
      </c>
      <c r="E992">
        <f t="shared" si="92"/>
        <v>13.73964</v>
      </c>
      <c r="F992">
        <f t="shared" si="93"/>
        <v>-1.8096399999999999</v>
      </c>
      <c r="G992">
        <f t="shared" si="94"/>
        <v>13.743400000000001</v>
      </c>
      <c r="H992">
        <f t="shared" si="95"/>
        <v>-1.8134000000000015</v>
      </c>
    </row>
    <row r="993" spans="1:8" x14ac:dyDescent="0.3">
      <c r="A993" s="4">
        <v>6</v>
      </c>
      <c r="B993">
        <v>13.93</v>
      </c>
      <c r="C993">
        <f t="shared" si="90"/>
        <v>12.308399999999999</v>
      </c>
      <c r="D993">
        <f t="shared" si="91"/>
        <v>1.6216000000000008</v>
      </c>
      <c r="E993">
        <f t="shared" si="92"/>
        <v>13.73964</v>
      </c>
      <c r="F993">
        <f t="shared" si="93"/>
        <v>0.19036000000000008</v>
      </c>
      <c r="G993">
        <f t="shared" si="94"/>
        <v>13.743400000000001</v>
      </c>
      <c r="H993">
        <f t="shared" si="95"/>
        <v>0.18659999999999854</v>
      </c>
    </row>
    <row r="994" spans="1:8" x14ac:dyDescent="0.3">
      <c r="A994" s="4">
        <v>6</v>
      </c>
      <c r="B994">
        <v>11.93</v>
      </c>
      <c r="C994">
        <f t="shared" si="90"/>
        <v>12.308399999999999</v>
      </c>
      <c r="D994">
        <f t="shared" si="91"/>
        <v>-0.37839999999999918</v>
      </c>
      <c r="E994">
        <f t="shared" si="92"/>
        <v>13.73964</v>
      </c>
      <c r="F994">
        <f t="shared" si="93"/>
        <v>-1.8096399999999999</v>
      </c>
      <c r="G994">
        <f t="shared" si="94"/>
        <v>13.743400000000001</v>
      </c>
      <c r="H994">
        <f t="shared" si="95"/>
        <v>-1.8134000000000015</v>
      </c>
    </row>
    <row r="995" spans="1:8" x14ac:dyDescent="0.3">
      <c r="A995" s="4">
        <v>6</v>
      </c>
      <c r="B995">
        <v>11.93</v>
      </c>
      <c r="C995">
        <f t="shared" si="90"/>
        <v>12.308399999999999</v>
      </c>
      <c r="D995">
        <f t="shared" si="91"/>
        <v>-0.37839999999999918</v>
      </c>
      <c r="E995">
        <f t="shared" si="92"/>
        <v>13.73964</v>
      </c>
      <c r="F995">
        <f t="shared" si="93"/>
        <v>-1.8096399999999999</v>
      </c>
      <c r="G995">
        <f t="shared" si="94"/>
        <v>13.743400000000001</v>
      </c>
      <c r="H995">
        <f t="shared" si="95"/>
        <v>-1.8134000000000015</v>
      </c>
    </row>
    <row r="996" spans="1:8" x14ac:dyDescent="0.3">
      <c r="A996" s="4">
        <v>6</v>
      </c>
      <c r="B996">
        <v>11.93</v>
      </c>
      <c r="C996">
        <f t="shared" si="90"/>
        <v>12.308399999999999</v>
      </c>
      <c r="D996">
        <f t="shared" si="91"/>
        <v>-0.37839999999999918</v>
      </c>
      <c r="E996">
        <f t="shared" si="92"/>
        <v>13.73964</v>
      </c>
      <c r="F996">
        <f t="shared" si="93"/>
        <v>-1.8096399999999999</v>
      </c>
      <c r="G996">
        <f t="shared" si="94"/>
        <v>13.743400000000001</v>
      </c>
      <c r="H996">
        <f t="shared" si="95"/>
        <v>-1.8134000000000015</v>
      </c>
    </row>
    <row r="997" spans="1:8" x14ac:dyDescent="0.3">
      <c r="A997" s="4">
        <v>6</v>
      </c>
      <c r="B997">
        <v>11.93</v>
      </c>
      <c r="C997">
        <f t="shared" si="90"/>
        <v>12.308399999999999</v>
      </c>
      <c r="D997">
        <f t="shared" si="91"/>
        <v>-0.37839999999999918</v>
      </c>
      <c r="E997">
        <f t="shared" si="92"/>
        <v>13.73964</v>
      </c>
      <c r="F997">
        <f t="shared" si="93"/>
        <v>-1.8096399999999999</v>
      </c>
      <c r="G997">
        <f t="shared" si="94"/>
        <v>13.743400000000001</v>
      </c>
      <c r="H997">
        <f t="shared" si="95"/>
        <v>-1.8134000000000015</v>
      </c>
    </row>
    <row r="998" spans="1:8" x14ac:dyDescent="0.3">
      <c r="A998" s="4">
        <v>6</v>
      </c>
      <c r="B998">
        <v>11.93</v>
      </c>
      <c r="C998">
        <f t="shared" si="90"/>
        <v>12.308399999999999</v>
      </c>
      <c r="D998">
        <f t="shared" si="91"/>
        <v>-0.37839999999999918</v>
      </c>
      <c r="E998">
        <f t="shared" si="92"/>
        <v>13.73964</v>
      </c>
      <c r="F998">
        <f t="shared" si="93"/>
        <v>-1.8096399999999999</v>
      </c>
      <c r="G998">
        <f t="shared" si="94"/>
        <v>13.743400000000001</v>
      </c>
      <c r="H998">
        <f t="shared" si="95"/>
        <v>-1.8134000000000015</v>
      </c>
    </row>
    <row r="999" spans="1:8" x14ac:dyDescent="0.3">
      <c r="A999" s="4">
        <v>6</v>
      </c>
      <c r="B999">
        <v>11.93</v>
      </c>
      <c r="C999">
        <f t="shared" si="90"/>
        <v>12.308399999999999</v>
      </c>
      <c r="D999">
        <f t="shared" si="91"/>
        <v>-0.37839999999999918</v>
      </c>
      <c r="E999">
        <f t="shared" si="92"/>
        <v>13.73964</v>
      </c>
      <c r="F999">
        <f t="shared" si="93"/>
        <v>-1.8096399999999999</v>
      </c>
      <c r="G999">
        <f t="shared" si="94"/>
        <v>13.743400000000001</v>
      </c>
      <c r="H999">
        <f t="shared" si="95"/>
        <v>-1.8134000000000015</v>
      </c>
    </row>
    <row r="1000" spans="1:8" x14ac:dyDescent="0.3">
      <c r="A1000" s="4">
        <v>6</v>
      </c>
      <c r="B1000">
        <v>11.93</v>
      </c>
      <c r="C1000">
        <f t="shared" si="90"/>
        <v>12.308399999999999</v>
      </c>
      <c r="D1000">
        <f t="shared" si="91"/>
        <v>-0.37839999999999918</v>
      </c>
      <c r="E1000">
        <f t="shared" si="92"/>
        <v>13.73964</v>
      </c>
      <c r="F1000">
        <f t="shared" si="93"/>
        <v>-1.8096399999999999</v>
      </c>
      <c r="G1000">
        <f t="shared" si="94"/>
        <v>13.743400000000001</v>
      </c>
      <c r="H1000">
        <f t="shared" si="95"/>
        <v>-1.8134000000000015</v>
      </c>
    </row>
    <row r="1001" spans="1:8" x14ac:dyDescent="0.3">
      <c r="A1001" s="4">
        <v>6</v>
      </c>
      <c r="B1001">
        <v>11.93</v>
      </c>
      <c r="C1001">
        <f t="shared" si="90"/>
        <v>12.308399999999999</v>
      </c>
      <c r="D1001">
        <f t="shared" si="91"/>
        <v>-0.37839999999999918</v>
      </c>
      <c r="E1001">
        <f t="shared" si="92"/>
        <v>13.73964</v>
      </c>
      <c r="F1001">
        <f t="shared" si="93"/>
        <v>-1.8096399999999999</v>
      </c>
      <c r="G1001">
        <f t="shared" si="94"/>
        <v>13.743400000000001</v>
      </c>
      <c r="H1001">
        <f t="shared" si="95"/>
        <v>-1.8134000000000015</v>
      </c>
    </row>
    <row r="1002" spans="1:8" x14ac:dyDescent="0.3">
      <c r="A1002" s="4">
        <v>8</v>
      </c>
      <c r="B1002">
        <v>15.24</v>
      </c>
      <c r="C1002">
        <f t="shared" si="90"/>
        <v>15.765799999999999</v>
      </c>
      <c r="D1002">
        <f t="shared" si="91"/>
        <v>-0.52579999999999849</v>
      </c>
      <c r="E1002">
        <f t="shared" si="92"/>
        <v>17.000679999999999</v>
      </c>
      <c r="F1002">
        <f t="shared" si="93"/>
        <v>-1.7606799999999989</v>
      </c>
      <c r="G1002">
        <f t="shared" si="94"/>
        <v>17.012</v>
      </c>
      <c r="H1002">
        <f t="shared" si="95"/>
        <v>-1.7720000000000002</v>
      </c>
    </row>
    <row r="1003" spans="1:8" x14ac:dyDescent="0.3">
      <c r="A1003" s="4">
        <v>13</v>
      </c>
      <c r="B1003">
        <v>25.515000000000001</v>
      </c>
      <c r="C1003">
        <f t="shared" si="90"/>
        <v>24.339299999999998</v>
      </c>
      <c r="D1003">
        <f t="shared" si="91"/>
        <v>1.1757000000000026</v>
      </c>
      <c r="E1003">
        <f t="shared" si="92"/>
        <v>25.164829999999998</v>
      </c>
      <c r="F1003">
        <f t="shared" si="93"/>
        <v>0.35017000000000209</v>
      </c>
      <c r="G1003">
        <f t="shared" si="94"/>
        <v>25.176500000000001</v>
      </c>
      <c r="H1003">
        <f t="shared" si="95"/>
        <v>0.3384999999999998</v>
      </c>
    </row>
    <row r="1004" spans="1:8" x14ac:dyDescent="0.3">
      <c r="A1004" s="4">
        <v>6</v>
      </c>
      <c r="B1004">
        <v>11.93</v>
      </c>
      <c r="C1004">
        <f t="shared" si="90"/>
        <v>12.308399999999999</v>
      </c>
      <c r="D1004">
        <f t="shared" si="91"/>
        <v>-0.37839999999999918</v>
      </c>
      <c r="E1004">
        <f t="shared" si="92"/>
        <v>13.73964</v>
      </c>
      <c r="F1004">
        <f t="shared" si="93"/>
        <v>-1.8096399999999999</v>
      </c>
      <c r="G1004">
        <f t="shared" si="94"/>
        <v>13.743400000000001</v>
      </c>
      <c r="H1004">
        <f t="shared" si="95"/>
        <v>-1.8134000000000015</v>
      </c>
    </row>
    <row r="1005" spans="1:8" x14ac:dyDescent="0.3">
      <c r="A1005" s="4">
        <v>6</v>
      </c>
      <c r="B1005">
        <v>11.93</v>
      </c>
      <c r="C1005">
        <f t="shared" si="90"/>
        <v>12.308399999999999</v>
      </c>
      <c r="D1005">
        <f t="shared" si="91"/>
        <v>-0.37839999999999918</v>
      </c>
      <c r="E1005">
        <f t="shared" si="92"/>
        <v>13.73964</v>
      </c>
      <c r="F1005">
        <f t="shared" si="93"/>
        <v>-1.8096399999999999</v>
      </c>
      <c r="G1005">
        <f t="shared" si="94"/>
        <v>13.743400000000001</v>
      </c>
      <c r="H1005">
        <f t="shared" si="95"/>
        <v>-1.8134000000000015</v>
      </c>
    </row>
    <row r="1006" spans="1:8" x14ac:dyDescent="0.3">
      <c r="A1006" s="4">
        <v>33</v>
      </c>
      <c r="B1006">
        <v>57.439</v>
      </c>
      <c r="C1006">
        <f t="shared" si="90"/>
        <v>57.633300000000006</v>
      </c>
      <c r="D1006">
        <f t="shared" si="91"/>
        <v>-0.19430000000000547</v>
      </c>
      <c r="E1006">
        <f t="shared" si="92"/>
        <v>57.851430000000001</v>
      </c>
      <c r="F1006">
        <f t="shared" si="93"/>
        <v>-0.41243000000000052</v>
      </c>
      <c r="G1006">
        <f t="shared" si="94"/>
        <v>57.734499999999997</v>
      </c>
      <c r="H1006">
        <f t="shared" si="95"/>
        <v>-0.29549999999999699</v>
      </c>
    </row>
    <row r="1007" spans="1:8" x14ac:dyDescent="0.3">
      <c r="A1007" s="4">
        <v>59</v>
      </c>
      <c r="B1007">
        <v>95.028999999999996</v>
      </c>
      <c r="C1007">
        <f t="shared" si="90"/>
        <v>98.523499999999984</v>
      </c>
      <c r="D1007">
        <f t="shared" si="91"/>
        <v>-3.4944999999999879</v>
      </c>
      <c r="E1007">
        <f t="shared" si="92"/>
        <v>99.805809999999994</v>
      </c>
      <c r="F1007">
        <f t="shared" si="93"/>
        <v>-4.7768099999999976</v>
      </c>
      <c r="G1007">
        <f t="shared" si="94"/>
        <v>99.820699999999988</v>
      </c>
      <c r="H1007">
        <f t="shared" si="95"/>
        <v>-4.7916999999999916</v>
      </c>
    </row>
    <row r="1008" spans="1:8" x14ac:dyDescent="0.3">
      <c r="A1008" s="4">
        <v>18</v>
      </c>
      <c r="B1008">
        <v>33.790000000000006</v>
      </c>
      <c r="C1008">
        <f t="shared" si="90"/>
        <v>32.812800000000003</v>
      </c>
      <c r="D1008">
        <f t="shared" si="91"/>
        <v>0.9772000000000034</v>
      </c>
      <c r="E1008">
        <f t="shared" si="92"/>
        <v>33.339479999999995</v>
      </c>
      <c r="F1008">
        <f t="shared" si="93"/>
        <v>0.45052000000001158</v>
      </c>
      <c r="G1008">
        <f t="shared" si="94"/>
        <v>33.330999999999996</v>
      </c>
      <c r="H1008">
        <f t="shared" si="95"/>
        <v>0.45900000000001029</v>
      </c>
    </row>
    <row r="1009" spans="1:8" x14ac:dyDescent="0.3">
      <c r="A1009" s="4">
        <v>14</v>
      </c>
      <c r="B1009">
        <v>27.17</v>
      </c>
      <c r="C1009">
        <f t="shared" si="90"/>
        <v>26.041999999999998</v>
      </c>
      <c r="D1009">
        <f t="shared" si="91"/>
        <v>1.1280000000000037</v>
      </c>
      <c r="E1009">
        <f t="shared" si="92"/>
        <v>26.799160000000001</v>
      </c>
      <c r="F1009">
        <f t="shared" si="93"/>
        <v>0.37084000000000117</v>
      </c>
      <c r="G1009">
        <f t="shared" si="94"/>
        <v>26.808199999999999</v>
      </c>
      <c r="H1009">
        <f t="shared" si="95"/>
        <v>0.36180000000000234</v>
      </c>
    </row>
    <row r="1010" spans="1:8" x14ac:dyDescent="0.3">
      <c r="A1010" s="4">
        <v>23</v>
      </c>
      <c r="B1010">
        <v>42.064999999999998</v>
      </c>
      <c r="C1010">
        <f t="shared" si="90"/>
        <v>41.186300000000003</v>
      </c>
      <c r="D1010">
        <f t="shared" si="91"/>
        <v>0.87869999999999493</v>
      </c>
      <c r="E1010">
        <f t="shared" si="92"/>
        <v>41.517129999999995</v>
      </c>
      <c r="F1010">
        <f t="shared" si="93"/>
        <v>0.54787000000000319</v>
      </c>
      <c r="G1010">
        <f t="shared" si="94"/>
        <v>41.475499999999997</v>
      </c>
      <c r="H1010">
        <f t="shared" si="95"/>
        <v>0.58950000000000102</v>
      </c>
    </row>
    <row r="1011" spans="1:8" x14ac:dyDescent="0.3">
      <c r="A1011" s="4">
        <v>38</v>
      </c>
      <c r="B1011">
        <v>69.054000000000002</v>
      </c>
      <c r="C1011">
        <f t="shared" si="90"/>
        <v>65.706800000000001</v>
      </c>
      <c r="D1011">
        <f t="shared" si="91"/>
        <v>3.3472000000000008</v>
      </c>
      <c r="E1011">
        <f t="shared" si="92"/>
        <v>65.993079999999992</v>
      </c>
      <c r="F1011">
        <f t="shared" si="93"/>
        <v>3.0609200000000101</v>
      </c>
      <c r="G1011">
        <f t="shared" si="94"/>
        <v>65.849000000000004</v>
      </c>
      <c r="H1011">
        <f t="shared" si="95"/>
        <v>3.2049999999999983</v>
      </c>
    </row>
    <row r="1012" spans="1:8" x14ac:dyDescent="0.3">
      <c r="A1012" s="4">
        <v>27</v>
      </c>
      <c r="B1012">
        <v>45.628999999999998</v>
      </c>
      <c r="C1012">
        <f t="shared" si="90"/>
        <v>47.813100000000006</v>
      </c>
      <c r="D1012">
        <f t="shared" si="91"/>
        <v>-2.1841000000000079</v>
      </c>
      <c r="E1012">
        <f t="shared" si="92"/>
        <v>48.056369999999994</v>
      </c>
      <c r="F1012">
        <f t="shared" si="93"/>
        <v>-2.4273699999999963</v>
      </c>
      <c r="G1012">
        <f t="shared" si="94"/>
        <v>47.983899999999998</v>
      </c>
      <c r="H1012">
        <f t="shared" si="95"/>
        <v>-2.3549000000000007</v>
      </c>
    </row>
    <row r="1013" spans="1:8" x14ac:dyDescent="0.3">
      <c r="A1013" s="4">
        <v>30</v>
      </c>
      <c r="B1013">
        <v>52.870000000000005</v>
      </c>
      <c r="C1013">
        <f t="shared" si="90"/>
        <v>52.741200000000006</v>
      </c>
      <c r="D1013">
        <f t="shared" si="91"/>
        <v>0.12879999999999825</v>
      </c>
      <c r="E1013">
        <f t="shared" si="92"/>
        <v>52.956600000000002</v>
      </c>
      <c r="F1013">
        <f t="shared" si="93"/>
        <v>-8.6599999999997124E-2</v>
      </c>
      <c r="G1013">
        <f t="shared" si="94"/>
        <v>52.860999999999997</v>
      </c>
      <c r="H1013">
        <f t="shared" si="95"/>
        <v>9.0000000000074465E-3</v>
      </c>
    </row>
    <row r="1014" spans="1:8" x14ac:dyDescent="0.3">
      <c r="A1014" s="4">
        <v>45</v>
      </c>
      <c r="B1014">
        <v>77.715000000000003</v>
      </c>
      <c r="C1014">
        <f t="shared" si="90"/>
        <v>76.841699999999989</v>
      </c>
      <c r="D1014">
        <f t="shared" si="91"/>
        <v>0.87330000000001462</v>
      </c>
      <c r="E1014">
        <f t="shared" si="92"/>
        <v>77.344349999999991</v>
      </c>
      <c r="F1014">
        <f t="shared" si="93"/>
        <v>0.37065000000001191</v>
      </c>
      <c r="G1014">
        <f t="shared" si="94"/>
        <v>77.192499999999995</v>
      </c>
      <c r="H1014">
        <f t="shared" si="95"/>
        <v>0.52250000000000796</v>
      </c>
    </row>
    <row r="1015" spans="1:8" x14ac:dyDescent="0.3">
      <c r="A1015" s="4">
        <v>36</v>
      </c>
      <c r="B1015">
        <v>60.672000000000004</v>
      </c>
      <c r="C1015">
        <f t="shared" si="90"/>
        <v>62.489400000000003</v>
      </c>
      <c r="D1015">
        <f t="shared" si="91"/>
        <v>-1.8173999999999992</v>
      </c>
      <c r="E1015">
        <f t="shared" si="92"/>
        <v>62.739239999999995</v>
      </c>
      <c r="F1015">
        <f t="shared" si="93"/>
        <v>-2.0672399999999911</v>
      </c>
      <c r="G1015">
        <f t="shared" si="94"/>
        <v>62.604399999999998</v>
      </c>
      <c r="H1015">
        <f t="shared" si="95"/>
        <v>-1.9323999999999941</v>
      </c>
    </row>
    <row r="1016" spans="1:8" x14ac:dyDescent="0.3">
      <c r="A1016" s="4">
        <v>15</v>
      </c>
      <c r="B1016">
        <v>26.825000000000003</v>
      </c>
      <c r="C1016">
        <f t="shared" si="90"/>
        <v>27.7407</v>
      </c>
      <c r="D1016">
        <f t="shared" si="91"/>
        <v>-0.91569999999999752</v>
      </c>
      <c r="E1016">
        <f t="shared" si="92"/>
        <v>28.43385</v>
      </c>
      <c r="F1016">
        <f t="shared" si="93"/>
        <v>-1.6088499999999968</v>
      </c>
      <c r="G1016">
        <f t="shared" si="94"/>
        <v>28.439499999999999</v>
      </c>
      <c r="H1016">
        <f t="shared" si="95"/>
        <v>-1.614499999999996</v>
      </c>
    </row>
    <row r="1017" spans="1:8" x14ac:dyDescent="0.3">
      <c r="A1017" s="4">
        <v>6</v>
      </c>
      <c r="B1017">
        <v>13.93</v>
      </c>
      <c r="C1017">
        <f t="shared" si="90"/>
        <v>12.308399999999999</v>
      </c>
      <c r="D1017">
        <f t="shared" si="91"/>
        <v>1.6216000000000008</v>
      </c>
      <c r="E1017">
        <f t="shared" si="92"/>
        <v>13.73964</v>
      </c>
      <c r="F1017">
        <f t="shared" si="93"/>
        <v>0.19036000000000008</v>
      </c>
      <c r="G1017">
        <f t="shared" si="94"/>
        <v>13.743400000000001</v>
      </c>
      <c r="H1017">
        <f t="shared" si="95"/>
        <v>0.18659999999999854</v>
      </c>
    </row>
    <row r="1018" spans="1:8" x14ac:dyDescent="0.3">
      <c r="A1018" s="4">
        <v>6</v>
      </c>
      <c r="B1018">
        <v>11.93</v>
      </c>
      <c r="C1018">
        <f t="shared" si="90"/>
        <v>12.308399999999999</v>
      </c>
      <c r="D1018">
        <f t="shared" si="91"/>
        <v>-0.37839999999999918</v>
      </c>
      <c r="E1018">
        <f t="shared" si="92"/>
        <v>13.73964</v>
      </c>
      <c r="F1018">
        <f t="shared" si="93"/>
        <v>-1.8096399999999999</v>
      </c>
      <c r="G1018">
        <f t="shared" si="94"/>
        <v>13.743400000000001</v>
      </c>
      <c r="H1018">
        <f t="shared" si="95"/>
        <v>-1.8134000000000015</v>
      </c>
    </row>
    <row r="1019" spans="1:8" x14ac:dyDescent="0.3">
      <c r="A1019" s="4">
        <v>6</v>
      </c>
      <c r="B1019">
        <v>11.93</v>
      </c>
      <c r="C1019">
        <f t="shared" si="90"/>
        <v>12.308399999999999</v>
      </c>
      <c r="D1019">
        <f t="shared" si="91"/>
        <v>-0.37839999999999918</v>
      </c>
      <c r="E1019">
        <f t="shared" si="92"/>
        <v>13.73964</v>
      </c>
      <c r="F1019">
        <f t="shared" si="93"/>
        <v>-1.8096399999999999</v>
      </c>
      <c r="G1019">
        <f t="shared" si="94"/>
        <v>13.743400000000001</v>
      </c>
      <c r="H1019">
        <f t="shared" si="95"/>
        <v>-1.8134000000000015</v>
      </c>
    </row>
    <row r="1020" spans="1:8" x14ac:dyDescent="0.3">
      <c r="A1020" s="4">
        <v>35</v>
      </c>
      <c r="B1020">
        <v>61.149000000000001</v>
      </c>
      <c r="C1020">
        <f t="shared" si="90"/>
        <v>60.874699999999997</v>
      </c>
      <c r="D1020">
        <f t="shared" si="91"/>
        <v>0.27430000000000376</v>
      </c>
      <c r="E1020">
        <f t="shared" si="92"/>
        <v>61.110849999999999</v>
      </c>
      <c r="F1020">
        <f t="shared" si="93"/>
        <v>3.8150000000001683E-2</v>
      </c>
      <c r="G1020">
        <f t="shared" si="94"/>
        <v>60.981499999999997</v>
      </c>
      <c r="H1020">
        <f t="shared" si="95"/>
        <v>0.16750000000000398</v>
      </c>
    </row>
    <row r="1021" spans="1:8" x14ac:dyDescent="0.3">
      <c r="A1021" s="4">
        <v>10</v>
      </c>
      <c r="B1021">
        <v>19.213999999999999</v>
      </c>
      <c r="C1021">
        <f t="shared" si="90"/>
        <v>19.2072</v>
      </c>
      <c r="D1021">
        <f t="shared" si="91"/>
        <v>6.7999999999983629E-3</v>
      </c>
      <c r="E1021">
        <f t="shared" si="92"/>
        <v>20.264600000000002</v>
      </c>
      <c r="F1021">
        <f t="shared" si="93"/>
        <v>-1.0506000000000029</v>
      </c>
      <c r="G1021">
        <f t="shared" si="94"/>
        <v>20.279</v>
      </c>
      <c r="H1021">
        <f t="shared" si="95"/>
        <v>-1.0650000000000013</v>
      </c>
    </row>
    <row r="1022" spans="1:8" x14ac:dyDescent="0.3">
      <c r="A1022" s="4">
        <v>6</v>
      </c>
      <c r="B1022">
        <v>11.93</v>
      </c>
      <c r="C1022">
        <f t="shared" si="90"/>
        <v>12.308399999999999</v>
      </c>
      <c r="D1022">
        <f t="shared" si="91"/>
        <v>-0.37839999999999918</v>
      </c>
      <c r="E1022">
        <f t="shared" si="92"/>
        <v>13.73964</v>
      </c>
      <c r="F1022">
        <f t="shared" si="93"/>
        <v>-1.8096399999999999</v>
      </c>
      <c r="G1022">
        <f t="shared" si="94"/>
        <v>13.743400000000001</v>
      </c>
      <c r="H1022">
        <f t="shared" si="95"/>
        <v>-1.8134000000000015</v>
      </c>
    </row>
    <row r="1023" spans="1:8" x14ac:dyDescent="0.3">
      <c r="A1023" s="4">
        <v>8</v>
      </c>
      <c r="B1023">
        <v>17.240000000000002</v>
      </c>
      <c r="C1023">
        <f t="shared" si="90"/>
        <v>15.765799999999999</v>
      </c>
      <c r="D1023">
        <f t="shared" si="91"/>
        <v>1.4742000000000033</v>
      </c>
      <c r="E1023">
        <f t="shared" si="92"/>
        <v>17.000679999999999</v>
      </c>
      <c r="F1023">
        <f t="shared" si="93"/>
        <v>0.23932000000000286</v>
      </c>
      <c r="G1023">
        <f t="shared" si="94"/>
        <v>17.012</v>
      </c>
      <c r="H1023">
        <f t="shared" si="95"/>
        <v>0.22800000000000153</v>
      </c>
    </row>
    <row r="1024" spans="1:8" x14ac:dyDescent="0.3">
      <c r="A1024" s="4">
        <v>13</v>
      </c>
      <c r="B1024">
        <v>23.515000000000001</v>
      </c>
      <c r="C1024">
        <f t="shared" si="90"/>
        <v>24.339299999999998</v>
      </c>
      <c r="D1024">
        <f t="shared" si="91"/>
        <v>-0.82429999999999737</v>
      </c>
      <c r="E1024">
        <f t="shared" si="92"/>
        <v>25.164829999999998</v>
      </c>
      <c r="F1024">
        <f t="shared" si="93"/>
        <v>-1.6498299999999979</v>
      </c>
      <c r="G1024">
        <f t="shared" si="94"/>
        <v>25.176500000000001</v>
      </c>
      <c r="H1024">
        <f t="shared" si="95"/>
        <v>-1.6615000000000002</v>
      </c>
    </row>
    <row r="1025" spans="1:8" x14ac:dyDescent="0.3">
      <c r="A1025" s="4">
        <v>9</v>
      </c>
      <c r="B1025">
        <v>16.895000000000003</v>
      </c>
      <c r="C1025">
        <f t="shared" si="90"/>
        <v>17.488499999999998</v>
      </c>
      <c r="D1025">
        <f t="shared" si="91"/>
        <v>-0.59349999999999525</v>
      </c>
      <c r="E1025">
        <f t="shared" si="92"/>
        <v>18.632309999999997</v>
      </c>
      <c r="F1025">
        <f t="shared" si="93"/>
        <v>-1.7373099999999937</v>
      </c>
      <c r="G1025">
        <f t="shared" si="94"/>
        <v>18.645700000000001</v>
      </c>
      <c r="H1025">
        <f t="shared" si="95"/>
        <v>-1.7506999999999984</v>
      </c>
    </row>
    <row r="1026" spans="1:8" x14ac:dyDescent="0.3">
      <c r="A1026" s="4">
        <v>6</v>
      </c>
      <c r="B1026">
        <v>11.93</v>
      </c>
      <c r="C1026">
        <f t="shared" ref="C1026:C1089" si="96">-0.002*(A1026^2)+1.7567*A1026+1.8402</f>
        <v>12.308399999999999</v>
      </c>
      <c r="D1026">
        <f t="shared" si="91"/>
        <v>-0.37839999999999918</v>
      </c>
      <c r="E1026">
        <f t="shared" si="92"/>
        <v>13.73964</v>
      </c>
      <c r="F1026">
        <f t="shared" si="93"/>
        <v>-1.8096399999999999</v>
      </c>
      <c r="G1026">
        <f t="shared" si="94"/>
        <v>13.743400000000001</v>
      </c>
      <c r="H1026">
        <f t="shared" si="95"/>
        <v>-1.8134000000000015</v>
      </c>
    </row>
    <row r="1027" spans="1:8" x14ac:dyDescent="0.3">
      <c r="A1027" s="4">
        <v>6</v>
      </c>
      <c r="B1027">
        <v>11.93</v>
      </c>
      <c r="C1027">
        <f t="shared" si="96"/>
        <v>12.308399999999999</v>
      </c>
      <c r="D1027">
        <f t="shared" ref="D1027:D1090" si="97">B1027-C1027</f>
        <v>-0.37839999999999918</v>
      </c>
      <c r="E1027">
        <f t="shared" ref="E1027:E1090" si="98">-0.00001*(A1027^3)+0.0006*(A1027^2)+1.6236*A1027+3.9786</f>
        <v>13.73964</v>
      </c>
      <c r="F1027">
        <f t="shared" ref="F1027:F1090" si="99">B1027-E1027</f>
        <v>-1.8096399999999999</v>
      </c>
      <c r="G1027">
        <f t="shared" ref="G1027:G1090" si="100">-0.0002*(A1027^2)+1.6371*A1027+3.928</f>
        <v>13.743400000000001</v>
      </c>
      <c r="H1027">
        <f t="shared" ref="H1027:H1090" si="101">B1027-G1027</f>
        <v>-1.8134000000000015</v>
      </c>
    </row>
    <row r="1028" spans="1:8" x14ac:dyDescent="0.3">
      <c r="A1028" s="4">
        <v>49</v>
      </c>
      <c r="B1028">
        <v>84.463000000000008</v>
      </c>
      <c r="C1028">
        <f t="shared" si="96"/>
        <v>83.116499999999988</v>
      </c>
      <c r="D1028">
        <f t="shared" si="97"/>
        <v>1.3465000000000202</v>
      </c>
      <c r="E1028">
        <f t="shared" si="98"/>
        <v>83.799109999999999</v>
      </c>
      <c r="F1028">
        <f t="shared" si="99"/>
        <v>0.66389000000000919</v>
      </c>
      <c r="G1028">
        <f t="shared" si="100"/>
        <v>83.665700000000001</v>
      </c>
      <c r="H1028">
        <f t="shared" si="101"/>
        <v>0.797300000000007</v>
      </c>
    </row>
    <row r="1029" spans="1:8" x14ac:dyDescent="0.3">
      <c r="A1029" s="4">
        <v>43</v>
      </c>
      <c r="B1029">
        <v>73.332999999999998</v>
      </c>
      <c r="C1029">
        <f t="shared" si="96"/>
        <v>73.680300000000003</v>
      </c>
      <c r="D1029">
        <f t="shared" si="97"/>
        <v>-0.34730000000000416</v>
      </c>
      <c r="E1029">
        <f t="shared" si="98"/>
        <v>74.107729999999989</v>
      </c>
      <c r="F1029">
        <f t="shared" si="99"/>
        <v>-0.77472999999999104</v>
      </c>
      <c r="G1029">
        <f t="shared" si="100"/>
        <v>73.953500000000005</v>
      </c>
      <c r="H1029">
        <f t="shared" si="101"/>
        <v>-0.62050000000000693</v>
      </c>
    </row>
    <row r="1030" spans="1:8" x14ac:dyDescent="0.3">
      <c r="A1030" s="4">
        <v>14</v>
      </c>
      <c r="B1030">
        <v>25.17</v>
      </c>
      <c r="C1030">
        <f t="shared" si="96"/>
        <v>26.041999999999998</v>
      </c>
      <c r="D1030">
        <f t="shared" si="97"/>
        <v>-0.87199999999999633</v>
      </c>
      <c r="E1030">
        <f t="shared" si="98"/>
        <v>26.799160000000001</v>
      </c>
      <c r="F1030">
        <f t="shared" si="99"/>
        <v>-1.6291599999999988</v>
      </c>
      <c r="G1030">
        <f t="shared" si="100"/>
        <v>26.808199999999999</v>
      </c>
      <c r="H1030">
        <f t="shared" si="101"/>
        <v>-1.6381999999999977</v>
      </c>
    </row>
    <row r="1031" spans="1:8" x14ac:dyDescent="0.3">
      <c r="A1031" s="4">
        <v>6</v>
      </c>
      <c r="B1031">
        <v>11.93</v>
      </c>
      <c r="C1031">
        <f t="shared" si="96"/>
        <v>12.308399999999999</v>
      </c>
      <c r="D1031">
        <f t="shared" si="97"/>
        <v>-0.37839999999999918</v>
      </c>
      <c r="E1031">
        <f t="shared" si="98"/>
        <v>13.73964</v>
      </c>
      <c r="F1031">
        <f t="shared" si="99"/>
        <v>-1.8096399999999999</v>
      </c>
      <c r="G1031">
        <f t="shared" si="100"/>
        <v>13.743400000000001</v>
      </c>
      <c r="H1031">
        <f t="shared" si="101"/>
        <v>-1.8134000000000015</v>
      </c>
    </row>
    <row r="1032" spans="1:8" x14ac:dyDescent="0.3">
      <c r="A1032" s="4">
        <v>18</v>
      </c>
      <c r="B1032">
        <v>33.790000000000006</v>
      </c>
      <c r="C1032">
        <f t="shared" si="96"/>
        <v>32.812800000000003</v>
      </c>
      <c r="D1032">
        <f t="shared" si="97"/>
        <v>0.9772000000000034</v>
      </c>
      <c r="E1032">
        <f t="shared" si="98"/>
        <v>33.339479999999995</v>
      </c>
      <c r="F1032">
        <f t="shared" si="99"/>
        <v>0.45052000000001158</v>
      </c>
      <c r="G1032">
        <f t="shared" si="100"/>
        <v>33.330999999999996</v>
      </c>
      <c r="H1032">
        <f t="shared" si="101"/>
        <v>0.45900000000001029</v>
      </c>
    </row>
    <row r="1033" spans="1:8" x14ac:dyDescent="0.3">
      <c r="A1033" s="4">
        <v>12</v>
      </c>
      <c r="B1033">
        <v>21.86</v>
      </c>
      <c r="C1033">
        <f t="shared" si="96"/>
        <v>22.632599999999996</v>
      </c>
      <c r="D1033">
        <f t="shared" si="97"/>
        <v>-0.77259999999999707</v>
      </c>
      <c r="E1033">
        <f t="shared" si="98"/>
        <v>23.530920000000002</v>
      </c>
      <c r="F1033">
        <f t="shared" si="99"/>
        <v>-1.6709200000000024</v>
      </c>
      <c r="G1033">
        <f t="shared" si="100"/>
        <v>23.5444</v>
      </c>
      <c r="H1033">
        <f t="shared" si="101"/>
        <v>-1.6844000000000001</v>
      </c>
    </row>
    <row r="1034" spans="1:8" x14ac:dyDescent="0.3">
      <c r="A1034" s="4">
        <v>6</v>
      </c>
      <c r="B1034">
        <v>11.93</v>
      </c>
      <c r="C1034">
        <f t="shared" si="96"/>
        <v>12.308399999999999</v>
      </c>
      <c r="D1034">
        <f t="shared" si="97"/>
        <v>-0.37839999999999918</v>
      </c>
      <c r="E1034">
        <f t="shared" si="98"/>
        <v>13.73964</v>
      </c>
      <c r="F1034">
        <f t="shared" si="99"/>
        <v>-1.8096399999999999</v>
      </c>
      <c r="G1034">
        <f t="shared" si="100"/>
        <v>13.743400000000001</v>
      </c>
      <c r="H1034">
        <f t="shared" si="101"/>
        <v>-1.8134000000000015</v>
      </c>
    </row>
    <row r="1035" spans="1:8" x14ac:dyDescent="0.3">
      <c r="A1035" s="4">
        <v>6</v>
      </c>
      <c r="B1035">
        <v>18.61</v>
      </c>
      <c r="C1035">
        <f t="shared" si="96"/>
        <v>12.308399999999999</v>
      </c>
      <c r="D1035">
        <f t="shared" si="97"/>
        <v>6.3016000000000005</v>
      </c>
      <c r="E1035">
        <f t="shared" si="98"/>
        <v>13.73964</v>
      </c>
      <c r="F1035">
        <f t="shared" si="99"/>
        <v>4.8703599999999998</v>
      </c>
      <c r="G1035">
        <f t="shared" si="100"/>
        <v>13.743400000000001</v>
      </c>
      <c r="H1035">
        <f t="shared" si="101"/>
        <v>4.8665999999999983</v>
      </c>
    </row>
    <row r="1036" spans="1:8" x14ac:dyDescent="0.3">
      <c r="A1036" s="4">
        <v>6</v>
      </c>
      <c r="B1036">
        <v>11.93</v>
      </c>
      <c r="C1036">
        <f t="shared" si="96"/>
        <v>12.308399999999999</v>
      </c>
      <c r="D1036">
        <f t="shared" si="97"/>
        <v>-0.37839999999999918</v>
      </c>
      <c r="E1036">
        <f t="shared" si="98"/>
        <v>13.73964</v>
      </c>
      <c r="F1036">
        <f t="shared" si="99"/>
        <v>-1.8096399999999999</v>
      </c>
      <c r="G1036">
        <f t="shared" si="100"/>
        <v>13.743400000000001</v>
      </c>
      <c r="H1036">
        <f t="shared" si="101"/>
        <v>-1.8134000000000015</v>
      </c>
    </row>
    <row r="1037" spans="1:8" x14ac:dyDescent="0.3">
      <c r="A1037" s="4">
        <v>6</v>
      </c>
      <c r="B1037">
        <v>11.93</v>
      </c>
      <c r="C1037">
        <f t="shared" si="96"/>
        <v>12.308399999999999</v>
      </c>
      <c r="D1037">
        <f t="shared" si="97"/>
        <v>-0.37839999999999918</v>
      </c>
      <c r="E1037">
        <f t="shared" si="98"/>
        <v>13.73964</v>
      </c>
      <c r="F1037">
        <f t="shared" si="99"/>
        <v>-1.8096399999999999</v>
      </c>
      <c r="G1037">
        <f t="shared" si="100"/>
        <v>13.743400000000001</v>
      </c>
      <c r="H1037">
        <f t="shared" si="101"/>
        <v>-1.8134000000000015</v>
      </c>
    </row>
    <row r="1038" spans="1:8" x14ac:dyDescent="0.3">
      <c r="A1038" s="4">
        <v>6</v>
      </c>
      <c r="B1038">
        <v>11.93</v>
      </c>
      <c r="C1038">
        <f t="shared" si="96"/>
        <v>12.308399999999999</v>
      </c>
      <c r="D1038">
        <f t="shared" si="97"/>
        <v>-0.37839999999999918</v>
      </c>
      <c r="E1038">
        <f t="shared" si="98"/>
        <v>13.73964</v>
      </c>
      <c r="F1038">
        <f t="shared" si="99"/>
        <v>-1.8096399999999999</v>
      </c>
      <c r="G1038">
        <f t="shared" si="100"/>
        <v>13.743400000000001</v>
      </c>
      <c r="H1038">
        <f t="shared" si="101"/>
        <v>-1.8134000000000015</v>
      </c>
    </row>
    <row r="1039" spans="1:8" x14ac:dyDescent="0.3">
      <c r="A1039" s="4">
        <v>10</v>
      </c>
      <c r="B1039">
        <v>18.55</v>
      </c>
      <c r="C1039">
        <f t="shared" si="96"/>
        <v>19.2072</v>
      </c>
      <c r="D1039">
        <f t="shared" si="97"/>
        <v>-0.65719999999999956</v>
      </c>
      <c r="E1039">
        <f t="shared" si="98"/>
        <v>20.264600000000002</v>
      </c>
      <c r="F1039">
        <f t="shared" si="99"/>
        <v>-1.7146000000000008</v>
      </c>
      <c r="G1039">
        <f t="shared" si="100"/>
        <v>20.279</v>
      </c>
      <c r="H1039">
        <f t="shared" si="101"/>
        <v>-1.7289999999999992</v>
      </c>
    </row>
    <row r="1040" spans="1:8" x14ac:dyDescent="0.3">
      <c r="A1040" s="4">
        <v>14</v>
      </c>
      <c r="B1040">
        <v>25.17</v>
      </c>
      <c r="C1040">
        <f t="shared" si="96"/>
        <v>26.041999999999998</v>
      </c>
      <c r="D1040">
        <f t="shared" si="97"/>
        <v>-0.87199999999999633</v>
      </c>
      <c r="E1040">
        <f t="shared" si="98"/>
        <v>26.799160000000001</v>
      </c>
      <c r="F1040">
        <f t="shared" si="99"/>
        <v>-1.6291599999999988</v>
      </c>
      <c r="G1040">
        <f t="shared" si="100"/>
        <v>26.808199999999999</v>
      </c>
      <c r="H1040">
        <f t="shared" si="101"/>
        <v>-1.6381999999999977</v>
      </c>
    </row>
    <row r="1041" spans="1:8" x14ac:dyDescent="0.3">
      <c r="A1041" s="4">
        <v>28</v>
      </c>
      <c r="B1041">
        <v>51.152000000000001</v>
      </c>
      <c r="C1041">
        <f t="shared" si="96"/>
        <v>49.459800000000001</v>
      </c>
      <c r="D1041">
        <f t="shared" si="97"/>
        <v>1.6921999999999997</v>
      </c>
      <c r="E1041">
        <f t="shared" si="98"/>
        <v>49.690280000000001</v>
      </c>
      <c r="F1041">
        <f t="shared" si="99"/>
        <v>1.4617199999999997</v>
      </c>
      <c r="G1041">
        <f t="shared" si="100"/>
        <v>49.61</v>
      </c>
      <c r="H1041">
        <f t="shared" si="101"/>
        <v>1.5420000000000016</v>
      </c>
    </row>
    <row r="1042" spans="1:8" x14ac:dyDescent="0.3">
      <c r="A1042" s="4">
        <v>18</v>
      </c>
      <c r="B1042">
        <v>33.790000000000006</v>
      </c>
      <c r="C1042">
        <f t="shared" si="96"/>
        <v>32.812800000000003</v>
      </c>
      <c r="D1042">
        <f t="shared" si="97"/>
        <v>0.9772000000000034</v>
      </c>
      <c r="E1042">
        <f t="shared" si="98"/>
        <v>33.339479999999995</v>
      </c>
      <c r="F1042">
        <f t="shared" si="99"/>
        <v>0.45052000000001158</v>
      </c>
      <c r="G1042">
        <f t="shared" si="100"/>
        <v>33.330999999999996</v>
      </c>
      <c r="H1042">
        <f t="shared" si="101"/>
        <v>0.45900000000001029</v>
      </c>
    </row>
    <row r="1043" spans="1:8" x14ac:dyDescent="0.3">
      <c r="A1043" s="4">
        <v>10</v>
      </c>
      <c r="B1043">
        <v>18.55</v>
      </c>
      <c r="C1043">
        <f t="shared" si="96"/>
        <v>19.2072</v>
      </c>
      <c r="D1043">
        <f t="shared" si="97"/>
        <v>-0.65719999999999956</v>
      </c>
      <c r="E1043">
        <f t="shared" si="98"/>
        <v>20.264600000000002</v>
      </c>
      <c r="F1043">
        <f t="shared" si="99"/>
        <v>-1.7146000000000008</v>
      </c>
      <c r="G1043">
        <f t="shared" si="100"/>
        <v>20.279</v>
      </c>
      <c r="H1043">
        <f t="shared" si="101"/>
        <v>-1.7289999999999992</v>
      </c>
    </row>
    <row r="1044" spans="1:8" x14ac:dyDescent="0.3">
      <c r="A1044" s="4">
        <v>16</v>
      </c>
      <c r="B1044">
        <v>28.48</v>
      </c>
      <c r="C1044">
        <f t="shared" si="96"/>
        <v>29.435399999999998</v>
      </c>
      <c r="D1044">
        <f t="shared" si="97"/>
        <v>-0.95539999999999736</v>
      </c>
      <c r="E1044">
        <f t="shared" si="98"/>
        <v>30.068839999999998</v>
      </c>
      <c r="F1044">
        <f t="shared" si="99"/>
        <v>-1.5888399999999976</v>
      </c>
      <c r="G1044">
        <f t="shared" si="100"/>
        <v>30.070399999999999</v>
      </c>
      <c r="H1044">
        <f t="shared" si="101"/>
        <v>-1.5903999999999989</v>
      </c>
    </row>
    <row r="1045" spans="1:8" x14ac:dyDescent="0.3">
      <c r="A1045" s="4">
        <v>6</v>
      </c>
      <c r="B1045">
        <v>11.93</v>
      </c>
      <c r="C1045">
        <f t="shared" si="96"/>
        <v>12.308399999999999</v>
      </c>
      <c r="D1045">
        <f t="shared" si="97"/>
        <v>-0.37839999999999918</v>
      </c>
      <c r="E1045">
        <f t="shared" si="98"/>
        <v>13.73964</v>
      </c>
      <c r="F1045">
        <f t="shared" si="99"/>
        <v>-1.8096399999999999</v>
      </c>
      <c r="G1045">
        <f t="shared" si="100"/>
        <v>13.743400000000001</v>
      </c>
      <c r="H1045">
        <f t="shared" si="101"/>
        <v>-1.8134000000000015</v>
      </c>
    </row>
    <row r="1046" spans="1:8" x14ac:dyDescent="0.3">
      <c r="A1046" s="4">
        <v>6</v>
      </c>
      <c r="B1046">
        <v>11.93</v>
      </c>
      <c r="C1046">
        <f t="shared" si="96"/>
        <v>12.308399999999999</v>
      </c>
      <c r="D1046">
        <f t="shared" si="97"/>
        <v>-0.37839999999999918</v>
      </c>
      <c r="E1046">
        <f t="shared" si="98"/>
        <v>13.73964</v>
      </c>
      <c r="F1046">
        <f t="shared" si="99"/>
        <v>-1.8096399999999999</v>
      </c>
      <c r="G1046">
        <f t="shared" si="100"/>
        <v>13.743400000000001</v>
      </c>
      <c r="H1046">
        <f t="shared" si="101"/>
        <v>-1.8134000000000015</v>
      </c>
    </row>
    <row r="1047" spans="1:8" x14ac:dyDescent="0.3">
      <c r="A1047" s="4">
        <v>56</v>
      </c>
      <c r="B1047">
        <v>91.132000000000005</v>
      </c>
      <c r="C1047">
        <f t="shared" si="96"/>
        <v>93.943399999999983</v>
      </c>
      <c r="D1047">
        <f t="shared" si="97"/>
        <v>-2.8113999999999777</v>
      </c>
      <c r="E1047">
        <f t="shared" si="98"/>
        <v>95.025639999999996</v>
      </c>
      <c r="F1047">
        <f t="shared" si="99"/>
        <v>-3.8936399999999907</v>
      </c>
      <c r="G1047">
        <f t="shared" si="100"/>
        <v>94.978399999999993</v>
      </c>
      <c r="H1047">
        <f t="shared" si="101"/>
        <v>-3.8463999999999885</v>
      </c>
    </row>
    <row r="1048" spans="1:8" x14ac:dyDescent="0.3">
      <c r="A1048" s="4">
        <v>12</v>
      </c>
      <c r="B1048">
        <v>21.86</v>
      </c>
      <c r="C1048">
        <f t="shared" si="96"/>
        <v>22.632599999999996</v>
      </c>
      <c r="D1048">
        <f t="shared" si="97"/>
        <v>-0.77259999999999707</v>
      </c>
      <c r="E1048">
        <f t="shared" si="98"/>
        <v>23.530920000000002</v>
      </c>
      <c r="F1048">
        <f t="shared" si="99"/>
        <v>-1.6709200000000024</v>
      </c>
      <c r="G1048">
        <f t="shared" si="100"/>
        <v>23.5444</v>
      </c>
      <c r="H1048">
        <f t="shared" si="101"/>
        <v>-1.6844000000000001</v>
      </c>
    </row>
    <row r="1049" spans="1:8" x14ac:dyDescent="0.3">
      <c r="A1049" s="4">
        <v>6</v>
      </c>
      <c r="B1049">
        <v>11.93</v>
      </c>
      <c r="C1049">
        <f t="shared" si="96"/>
        <v>12.308399999999999</v>
      </c>
      <c r="D1049">
        <f t="shared" si="97"/>
        <v>-0.37839999999999918</v>
      </c>
      <c r="E1049">
        <f t="shared" si="98"/>
        <v>13.73964</v>
      </c>
      <c r="F1049">
        <f t="shared" si="99"/>
        <v>-1.8096399999999999</v>
      </c>
      <c r="G1049">
        <f t="shared" si="100"/>
        <v>13.743400000000001</v>
      </c>
      <c r="H1049">
        <f t="shared" si="101"/>
        <v>-1.8134000000000015</v>
      </c>
    </row>
    <row r="1050" spans="1:8" x14ac:dyDescent="0.3">
      <c r="A1050" s="4">
        <v>5</v>
      </c>
      <c r="B1050">
        <v>10.275</v>
      </c>
      <c r="C1050">
        <f t="shared" si="96"/>
        <v>10.573699999999999</v>
      </c>
      <c r="D1050">
        <f t="shared" si="97"/>
        <v>-0.29869999999999841</v>
      </c>
      <c r="E1050">
        <f t="shared" si="98"/>
        <v>12.11035</v>
      </c>
      <c r="F1050">
        <f t="shared" si="99"/>
        <v>-1.83535</v>
      </c>
      <c r="G1050">
        <f t="shared" si="100"/>
        <v>12.108499999999999</v>
      </c>
      <c r="H1050">
        <f t="shared" si="101"/>
        <v>-1.833499999999999</v>
      </c>
    </row>
    <row r="1051" spans="1:8" x14ac:dyDescent="0.3">
      <c r="A1051" s="4">
        <v>18</v>
      </c>
      <c r="B1051">
        <v>31.790000000000003</v>
      </c>
      <c r="C1051">
        <f t="shared" si="96"/>
        <v>32.812800000000003</v>
      </c>
      <c r="D1051">
        <f t="shared" si="97"/>
        <v>-1.0228000000000002</v>
      </c>
      <c r="E1051">
        <f t="shared" si="98"/>
        <v>33.339479999999995</v>
      </c>
      <c r="F1051">
        <f t="shared" si="99"/>
        <v>-1.549479999999992</v>
      </c>
      <c r="G1051">
        <f t="shared" si="100"/>
        <v>33.330999999999996</v>
      </c>
      <c r="H1051">
        <f t="shared" si="101"/>
        <v>-1.5409999999999933</v>
      </c>
    </row>
    <row r="1052" spans="1:8" x14ac:dyDescent="0.3">
      <c r="A1052" s="4">
        <v>10</v>
      </c>
      <c r="B1052">
        <v>18.55</v>
      </c>
      <c r="C1052">
        <f t="shared" si="96"/>
        <v>19.2072</v>
      </c>
      <c r="D1052">
        <f t="shared" si="97"/>
        <v>-0.65719999999999956</v>
      </c>
      <c r="E1052">
        <f t="shared" si="98"/>
        <v>20.264600000000002</v>
      </c>
      <c r="F1052">
        <f t="shared" si="99"/>
        <v>-1.7146000000000008</v>
      </c>
      <c r="G1052">
        <f t="shared" si="100"/>
        <v>20.279</v>
      </c>
      <c r="H1052">
        <f t="shared" si="101"/>
        <v>-1.7289999999999992</v>
      </c>
    </row>
    <row r="1053" spans="1:8" x14ac:dyDescent="0.3">
      <c r="A1053" s="4">
        <v>16</v>
      </c>
      <c r="B1053">
        <v>28.48</v>
      </c>
      <c r="C1053">
        <f t="shared" si="96"/>
        <v>29.435399999999998</v>
      </c>
      <c r="D1053">
        <f t="shared" si="97"/>
        <v>-0.95539999999999736</v>
      </c>
      <c r="E1053">
        <f t="shared" si="98"/>
        <v>30.068839999999998</v>
      </c>
      <c r="F1053">
        <f t="shared" si="99"/>
        <v>-1.5888399999999976</v>
      </c>
      <c r="G1053">
        <f t="shared" si="100"/>
        <v>30.070399999999999</v>
      </c>
      <c r="H1053">
        <f t="shared" si="101"/>
        <v>-1.5903999999999989</v>
      </c>
    </row>
    <row r="1054" spans="1:8" x14ac:dyDescent="0.3">
      <c r="A1054" s="4">
        <v>38</v>
      </c>
      <c r="B1054">
        <v>65.054000000000002</v>
      </c>
      <c r="C1054">
        <f t="shared" si="96"/>
        <v>65.706800000000001</v>
      </c>
      <c r="D1054">
        <f t="shared" si="97"/>
        <v>-0.65279999999999916</v>
      </c>
      <c r="E1054">
        <f t="shared" si="98"/>
        <v>65.993079999999992</v>
      </c>
      <c r="F1054">
        <f t="shared" si="99"/>
        <v>-0.93907999999998992</v>
      </c>
      <c r="G1054">
        <f t="shared" si="100"/>
        <v>65.849000000000004</v>
      </c>
      <c r="H1054">
        <f t="shared" si="101"/>
        <v>-0.79500000000000171</v>
      </c>
    </row>
    <row r="1055" spans="1:8" x14ac:dyDescent="0.3">
      <c r="A1055" s="4">
        <v>16</v>
      </c>
      <c r="B1055">
        <v>30.48</v>
      </c>
      <c r="C1055">
        <f t="shared" si="96"/>
        <v>29.435399999999998</v>
      </c>
      <c r="D1055">
        <f t="shared" si="97"/>
        <v>1.0446000000000026</v>
      </c>
      <c r="E1055">
        <f t="shared" si="98"/>
        <v>30.068839999999998</v>
      </c>
      <c r="F1055">
        <f t="shared" si="99"/>
        <v>0.41116000000000241</v>
      </c>
      <c r="G1055">
        <f t="shared" si="100"/>
        <v>30.070399999999999</v>
      </c>
      <c r="H1055">
        <f t="shared" si="101"/>
        <v>0.40960000000000107</v>
      </c>
    </row>
    <row r="1056" spans="1:8" x14ac:dyDescent="0.3">
      <c r="A1056" s="4">
        <v>7</v>
      </c>
      <c r="B1056">
        <v>13.585000000000001</v>
      </c>
      <c r="C1056">
        <f t="shared" si="96"/>
        <v>14.039099999999998</v>
      </c>
      <c r="D1056">
        <f t="shared" si="97"/>
        <v>-0.45409999999999684</v>
      </c>
      <c r="E1056">
        <f t="shared" si="98"/>
        <v>15.369769999999999</v>
      </c>
      <c r="F1056">
        <f t="shared" si="99"/>
        <v>-1.7847699999999982</v>
      </c>
      <c r="G1056">
        <f t="shared" si="100"/>
        <v>15.3779</v>
      </c>
      <c r="H1056">
        <f t="shared" si="101"/>
        <v>-1.7928999999999995</v>
      </c>
    </row>
    <row r="1057" spans="1:8" x14ac:dyDescent="0.3">
      <c r="A1057" s="4">
        <v>6</v>
      </c>
      <c r="B1057">
        <v>11.93</v>
      </c>
      <c r="C1057">
        <f t="shared" si="96"/>
        <v>12.308399999999999</v>
      </c>
      <c r="D1057">
        <f t="shared" si="97"/>
        <v>-0.37839999999999918</v>
      </c>
      <c r="E1057">
        <f t="shared" si="98"/>
        <v>13.73964</v>
      </c>
      <c r="F1057">
        <f t="shared" si="99"/>
        <v>-1.8096399999999999</v>
      </c>
      <c r="G1057">
        <f t="shared" si="100"/>
        <v>13.743400000000001</v>
      </c>
      <c r="H1057">
        <f t="shared" si="101"/>
        <v>-1.8134000000000015</v>
      </c>
    </row>
    <row r="1058" spans="1:8" x14ac:dyDescent="0.3">
      <c r="A1058" s="4">
        <v>6</v>
      </c>
      <c r="B1058">
        <v>11.93</v>
      </c>
      <c r="C1058">
        <f t="shared" si="96"/>
        <v>12.308399999999999</v>
      </c>
      <c r="D1058">
        <f t="shared" si="97"/>
        <v>-0.37839999999999918</v>
      </c>
      <c r="E1058">
        <f t="shared" si="98"/>
        <v>13.73964</v>
      </c>
      <c r="F1058">
        <f t="shared" si="99"/>
        <v>-1.8096399999999999</v>
      </c>
      <c r="G1058">
        <f t="shared" si="100"/>
        <v>13.743400000000001</v>
      </c>
      <c r="H1058">
        <f t="shared" si="101"/>
        <v>-1.8134000000000015</v>
      </c>
    </row>
    <row r="1059" spans="1:8" x14ac:dyDescent="0.3">
      <c r="A1059" s="4">
        <v>6</v>
      </c>
      <c r="B1059">
        <v>11.93</v>
      </c>
      <c r="C1059">
        <f t="shared" si="96"/>
        <v>12.308399999999999</v>
      </c>
      <c r="D1059">
        <f t="shared" si="97"/>
        <v>-0.37839999999999918</v>
      </c>
      <c r="E1059">
        <f t="shared" si="98"/>
        <v>13.73964</v>
      </c>
      <c r="F1059">
        <f t="shared" si="99"/>
        <v>-1.8096399999999999</v>
      </c>
      <c r="G1059">
        <f t="shared" si="100"/>
        <v>13.743400000000001</v>
      </c>
      <c r="H1059">
        <f t="shared" si="101"/>
        <v>-1.8134000000000015</v>
      </c>
    </row>
    <row r="1060" spans="1:8" x14ac:dyDescent="0.3">
      <c r="A1060" s="4">
        <v>5</v>
      </c>
      <c r="B1060">
        <v>10.275</v>
      </c>
      <c r="C1060">
        <f t="shared" si="96"/>
        <v>10.573699999999999</v>
      </c>
      <c r="D1060">
        <f t="shared" si="97"/>
        <v>-0.29869999999999841</v>
      </c>
      <c r="E1060">
        <f t="shared" si="98"/>
        <v>12.11035</v>
      </c>
      <c r="F1060">
        <f t="shared" si="99"/>
        <v>-1.83535</v>
      </c>
      <c r="G1060">
        <f t="shared" si="100"/>
        <v>12.108499999999999</v>
      </c>
      <c r="H1060">
        <f t="shared" si="101"/>
        <v>-1.833499999999999</v>
      </c>
    </row>
    <row r="1061" spans="1:8" x14ac:dyDescent="0.3">
      <c r="A1061" s="4">
        <v>13</v>
      </c>
      <c r="B1061">
        <v>27.515000000000001</v>
      </c>
      <c r="C1061">
        <f t="shared" si="96"/>
        <v>24.339299999999998</v>
      </c>
      <c r="D1061">
        <f t="shared" si="97"/>
        <v>3.1757000000000026</v>
      </c>
      <c r="E1061">
        <f t="shared" si="98"/>
        <v>25.164829999999998</v>
      </c>
      <c r="F1061">
        <f t="shared" si="99"/>
        <v>2.3501700000000021</v>
      </c>
      <c r="G1061">
        <f t="shared" si="100"/>
        <v>25.176500000000001</v>
      </c>
      <c r="H1061">
        <f t="shared" si="101"/>
        <v>2.3384999999999998</v>
      </c>
    </row>
    <row r="1062" spans="1:8" x14ac:dyDescent="0.3">
      <c r="A1062" s="4">
        <v>5</v>
      </c>
      <c r="B1062">
        <v>10.275</v>
      </c>
      <c r="C1062">
        <f t="shared" si="96"/>
        <v>10.573699999999999</v>
      </c>
      <c r="D1062">
        <f t="shared" si="97"/>
        <v>-0.29869999999999841</v>
      </c>
      <c r="E1062">
        <f t="shared" si="98"/>
        <v>12.11035</v>
      </c>
      <c r="F1062">
        <f t="shared" si="99"/>
        <v>-1.83535</v>
      </c>
      <c r="G1062">
        <f t="shared" si="100"/>
        <v>12.108499999999999</v>
      </c>
      <c r="H1062">
        <f t="shared" si="101"/>
        <v>-1.833499999999999</v>
      </c>
    </row>
    <row r="1063" spans="1:8" x14ac:dyDescent="0.3">
      <c r="A1063" s="4">
        <v>5</v>
      </c>
      <c r="B1063">
        <v>10.275</v>
      </c>
      <c r="C1063">
        <f t="shared" si="96"/>
        <v>10.573699999999999</v>
      </c>
      <c r="D1063">
        <f t="shared" si="97"/>
        <v>-0.29869999999999841</v>
      </c>
      <c r="E1063">
        <f t="shared" si="98"/>
        <v>12.11035</v>
      </c>
      <c r="F1063">
        <f t="shared" si="99"/>
        <v>-1.83535</v>
      </c>
      <c r="G1063">
        <f t="shared" si="100"/>
        <v>12.108499999999999</v>
      </c>
      <c r="H1063">
        <f t="shared" si="101"/>
        <v>-1.833499999999999</v>
      </c>
    </row>
    <row r="1064" spans="1:8" x14ac:dyDescent="0.3">
      <c r="A1064" s="4">
        <v>6</v>
      </c>
      <c r="B1064">
        <v>11.93</v>
      </c>
      <c r="C1064">
        <f t="shared" si="96"/>
        <v>12.308399999999999</v>
      </c>
      <c r="D1064">
        <f t="shared" si="97"/>
        <v>-0.37839999999999918</v>
      </c>
      <c r="E1064">
        <f t="shared" si="98"/>
        <v>13.73964</v>
      </c>
      <c r="F1064">
        <f t="shared" si="99"/>
        <v>-1.8096399999999999</v>
      </c>
      <c r="G1064">
        <f t="shared" si="100"/>
        <v>13.743400000000001</v>
      </c>
      <c r="H1064">
        <f t="shared" si="101"/>
        <v>-1.8134000000000015</v>
      </c>
    </row>
    <row r="1065" spans="1:8" x14ac:dyDescent="0.3">
      <c r="A1065" s="4">
        <v>6</v>
      </c>
      <c r="B1065">
        <v>13.93</v>
      </c>
      <c r="C1065">
        <f t="shared" si="96"/>
        <v>12.308399999999999</v>
      </c>
      <c r="D1065">
        <f t="shared" si="97"/>
        <v>1.6216000000000008</v>
      </c>
      <c r="E1065">
        <f t="shared" si="98"/>
        <v>13.73964</v>
      </c>
      <c r="F1065">
        <f t="shared" si="99"/>
        <v>0.19036000000000008</v>
      </c>
      <c r="G1065">
        <f t="shared" si="100"/>
        <v>13.743400000000001</v>
      </c>
      <c r="H1065">
        <f t="shared" si="101"/>
        <v>0.18659999999999854</v>
      </c>
    </row>
    <row r="1066" spans="1:8" x14ac:dyDescent="0.3">
      <c r="A1066" s="4">
        <v>7</v>
      </c>
      <c r="B1066">
        <v>13.585000000000001</v>
      </c>
      <c r="C1066">
        <f t="shared" si="96"/>
        <v>14.039099999999998</v>
      </c>
      <c r="D1066">
        <f t="shared" si="97"/>
        <v>-0.45409999999999684</v>
      </c>
      <c r="E1066">
        <f t="shared" si="98"/>
        <v>15.369769999999999</v>
      </c>
      <c r="F1066">
        <f t="shared" si="99"/>
        <v>-1.7847699999999982</v>
      </c>
      <c r="G1066">
        <f t="shared" si="100"/>
        <v>15.3779</v>
      </c>
      <c r="H1066">
        <f t="shared" si="101"/>
        <v>-1.7928999999999995</v>
      </c>
    </row>
    <row r="1067" spans="1:8" x14ac:dyDescent="0.3">
      <c r="A1067" s="4">
        <v>6</v>
      </c>
      <c r="B1067">
        <v>11.93</v>
      </c>
      <c r="C1067">
        <f t="shared" si="96"/>
        <v>12.308399999999999</v>
      </c>
      <c r="D1067">
        <f t="shared" si="97"/>
        <v>-0.37839999999999918</v>
      </c>
      <c r="E1067">
        <f t="shared" si="98"/>
        <v>13.73964</v>
      </c>
      <c r="F1067">
        <f t="shared" si="99"/>
        <v>-1.8096399999999999</v>
      </c>
      <c r="G1067">
        <f t="shared" si="100"/>
        <v>13.743400000000001</v>
      </c>
      <c r="H1067">
        <f t="shared" si="101"/>
        <v>-1.8134000000000015</v>
      </c>
    </row>
    <row r="1068" spans="1:8" x14ac:dyDescent="0.3">
      <c r="A1068" s="4">
        <v>14</v>
      </c>
      <c r="B1068">
        <v>25.17</v>
      </c>
      <c r="C1068">
        <f t="shared" si="96"/>
        <v>26.041999999999998</v>
      </c>
      <c r="D1068">
        <f t="shared" si="97"/>
        <v>-0.87199999999999633</v>
      </c>
      <c r="E1068">
        <f t="shared" si="98"/>
        <v>26.799160000000001</v>
      </c>
      <c r="F1068">
        <f t="shared" si="99"/>
        <v>-1.6291599999999988</v>
      </c>
      <c r="G1068">
        <f t="shared" si="100"/>
        <v>26.808199999999999</v>
      </c>
      <c r="H1068">
        <f t="shared" si="101"/>
        <v>-1.6381999999999977</v>
      </c>
    </row>
    <row r="1069" spans="1:8" x14ac:dyDescent="0.3">
      <c r="A1069" s="4">
        <v>6</v>
      </c>
      <c r="B1069">
        <v>11.93</v>
      </c>
      <c r="C1069">
        <f t="shared" si="96"/>
        <v>12.308399999999999</v>
      </c>
      <c r="D1069">
        <f t="shared" si="97"/>
        <v>-0.37839999999999918</v>
      </c>
      <c r="E1069">
        <f t="shared" si="98"/>
        <v>13.73964</v>
      </c>
      <c r="F1069">
        <f t="shared" si="99"/>
        <v>-1.8096399999999999</v>
      </c>
      <c r="G1069">
        <f t="shared" si="100"/>
        <v>13.743400000000001</v>
      </c>
      <c r="H1069">
        <f t="shared" si="101"/>
        <v>-1.8134000000000015</v>
      </c>
    </row>
    <row r="1070" spans="1:8" x14ac:dyDescent="0.3">
      <c r="A1070" s="4">
        <v>0</v>
      </c>
      <c r="B1070">
        <v>0</v>
      </c>
      <c r="C1070">
        <f t="shared" si="96"/>
        <v>1.8402000000000001</v>
      </c>
      <c r="D1070">
        <f t="shared" si="97"/>
        <v>-1.8402000000000001</v>
      </c>
      <c r="E1070">
        <f t="shared" si="98"/>
        <v>3.9786000000000001</v>
      </c>
      <c r="F1070">
        <f t="shared" si="99"/>
        <v>-3.9786000000000001</v>
      </c>
      <c r="G1070">
        <f t="shared" si="100"/>
        <v>3.9279999999999999</v>
      </c>
      <c r="H1070">
        <f t="shared" si="101"/>
        <v>-3.9279999999999999</v>
      </c>
    </row>
    <row r="1071" spans="1:8" x14ac:dyDescent="0.3">
      <c r="A1071" s="4">
        <v>23</v>
      </c>
      <c r="B1071">
        <v>40.728999999999999</v>
      </c>
      <c r="C1071">
        <f t="shared" si="96"/>
        <v>41.186300000000003</v>
      </c>
      <c r="D1071">
        <f t="shared" si="97"/>
        <v>-0.45730000000000359</v>
      </c>
      <c r="E1071">
        <f t="shared" si="98"/>
        <v>41.517129999999995</v>
      </c>
      <c r="F1071">
        <f t="shared" si="99"/>
        <v>-0.78812999999999533</v>
      </c>
      <c r="G1071">
        <f t="shared" si="100"/>
        <v>41.475499999999997</v>
      </c>
      <c r="H1071">
        <f t="shared" si="101"/>
        <v>-0.7464999999999975</v>
      </c>
    </row>
    <row r="1072" spans="1:8" x14ac:dyDescent="0.3">
      <c r="A1072" s="4">
        <v>11</v>
      </c>
      <c r="B1072">
        <v>20.205000000000002</v>
      </c>
      <c r="C1072">
        <f t="shared" si="96"/>
        <v>20.921899999999997</v>
      </c>
      <c r="D1072">
        <f t="shared" si="97"/>
        <v>-0.71689999999999543</v>
      </c>
      <c r="E1072">
        <f t="shared" si="98"/>
        <v>21.897490000000001</v>
      </c>
      <c r="F1072">
        <f t="shared" si="99"/>
        <v>-1.6924899999999994</v>
      </c>
      <c r="G1072">
        <f t="shared" si="100"/>
        <v>21.911899999999999</v>
      </c>
      <c r="H1072">
        <f t="shared" si="101"/>
        <v>-1.7068999999999974</v>
      </c>
    </row>
    <row r="1073" spans="1:8" x14ac:dyDescent="0.3">
      <c r="A1073" s="4">
        <v>7</v>
      </c>
      <c r="B1073">
        <v>13.585000000000001</v>
      </c>
      <c r="C1073">
        <f t="shared" si="96"/>
        <v>14.039099999999998</v>
      </c>
      <c r="D1073">
        <f t="shared" si="97"/>
        <v>-0.45409999999999684</v>
      </c>
      <c r="E1073">
        <f t="shared" si="98"/>
        <v>15.369769999999999</v>
      </c>
      <c r="F1073">
        <f t="shared" si="99"/>
        <v>-1.7847699999999982</v>
      </c>
      <c r="G1073">
        <f t="shared" si="100"/>
        <v>15.3779</v>
      </c>
      <c r="H1073">
        <f t="shared" si="101"/>
        <v>-1.7928999999999995</v>
      </c>
    </row>
    <row r="1074" spans="1:8" x14ac:dyDescent="0.3">
      <c r="A1074" s="4">
        <v>6</v>
      </c>
      <c r="B1074">
        <v>11.93</v>
      </c>
      <c r="C1074">
        <f t="shared" si="96"/>
        <v>12.308399999999999</v>
      </c>
      <c r="D1074">
        <f t="shared" si="97"/>
        <v>-0.37839999999999918</v>
      </c>
      <c r="E1074">
        <f t="shared" si="98"/>
        <v>13.73964</v>
      </c>
      <c r="F1074">
        <f t="shared" si="99"/>
        <v>-1.8096399999999999</v>
      </c>
      <c r="G1074">
        <f t="shared" si="100"/>
        <v>13.743400000000001</v>
      </c>
      <c r="H1074">
        <f t="shared" si="101"/>
        <v>-1.8134000000000015</v>
      </c>
    </row>
    <row r="1075" spans="1:8" x14ac:dyDescent="0.3">
      <c r="A1075" s="4">
        <v>13</v>
      </c>
      <c r="B1075">
        <v>23.515000000000001</v>
      </c>
      <c r="C1075">
        <f t="shared" si="96"/>
        <v>24.339299999999998</v>
      </c>
      <c r="D1075">
        <f t="shared" si="97"/>
        <v>-0.82429999999999737</v>
      </c>
      <c r="E1075">
        <f t="shared" si="98"/>
        <v>25.164829999999998</v>
      </c>
      <c r="F1075">
        <f t="shared" si="99"/>
        <v>-1.6498299999999979</v>
      </c>
      <c r="G1075">
        <f t="shared" si="100"/>
        <v>25.176500000000001</v>
      </c>
      <c r="H1075">
        <f t="shared" si="101"/>
        <v>-1.6615000000000002</v>
      </c>
    </row>
    <row r="1076" spans="1:8" x14ac:dyDescent="0.3">
      <c r="A1076" s="4">
        <v>6</v>
      </c>
      <c r="B1076">
        <v>11.93</v>
      </c>
      <c r="C1076">
        <f t="shared" si="96"/>
        <v>12.308399999999999</v>
      </c>
      <c r="D1076">
        <f t="shared" si="97"/>
        <v>-0.37839999999999918</v>
      </c>
      <c r="E1076">
        <f t="shared" si="98"/>
        <v>13.73964</v>
      </c>
      <c r="F1076">
        <f t="shared" si="99"/>
        <v>-1.8096399999999999</v>
      </c>
      <c r="G1076">
        <f t="shared" si="100"/>
        <v>13.743400000000001</v>
      </c>
      <c r="H1076">
        <f t="shared" si="101"/>
        <v>-1.8134000000000015</v>
      </c>
    </row>
    <row r="1077" spans="1:8" x14ac:dyDescent="0.3">
      <c r="A1077" s="4">
        <v>6</v>
      </c>
      <c r="B1077">
        <v>11.93</v>
      </c>
      <c r="C1077">
        <f t="shared" si="96"/>
        <v>12.308399999999999</v>
      </c>
      <c r="D1077">
        <f t="shared" si="97"/>
        <v>-0.37839999999999918</v>
      </c>
      <c r="E1077">
        <f t="shared" si="98"/>
        <v>13.73964</v>
      </c>
      <c r="F1077">
        <f t="shared" si="99"/>
        <v>-1.8096399999999999</v>
      </c>
      <c r="G1077">
        <f t="shared" si="100"/>
        <v>13.743400000000001</v>
      </c>
      <c r="H1077">
        <f t="shared" si="101"/>
        <v>-1.8134000000000015</v>
      </c>
    </row>
    <row r="1078" spans="1:8" x14ac:dyDescent="0.3">
      <c r="A1078" s="4">
        <v>6</v>
      </c>
      <c r="B1078">
        <v>11.93</v>
      </c>
      <c r="C1078">
        <f t="shared" si="96"/>
        <v>12.308399999999999</v>
      </c>
      <c r="D1078">
        <f t="shared" si="97"/>
        <v>-0.37839999999999918</v>
      </c>
      <c r="E1078">
        <f t="shared" si="98"/>
        <v>13.73964</v>
      </c>
      <c r="F1078">
        <f t="shared" si="99"/>
        <v>-1.8096399999999999</v>
      </c>
      <c r="G1078">
        <f t="shared" si="100"/>
        <v>13.743400000000001</v>
      </c>
      <c r="H1078">
        <f t="shared" si="101"/>
        <v>-1.8134000000000015</v>
      </c>
    </row>
    <row r="1079" spans="1:8" x14ac:dyDescent="0.3">
      <c r="A1079" s="4">
        <v>10</v>
      </c>
      <c r="B1079">
        <v>18.55</v>
      </c>
      <c r="C1079">
        <f t="shared" si="96"/>
        <v>19.2072</v>
      </c>
      <c r="D1079">
        <f t="shared" si="97"/>
        <v>-0.65719999999999956</v>
      </c>
      <c r="E1079">
        <f t="shared" si="98"/>
        <v>20.264600000000002</v>
      </c>
      <c r="F1079">
        <f t="shared" si="99"/>
        <v>-1.7146000000000008</v>
      </c>
      <c r="G1079">
        <f t="shared" si="100"/>
        <v>20.279</v>
      </c>
      <c r="H1079">
        <f t="shared" si="101"/>
        <v>-1.7289999999999992</v>
      </c>
    </row>
    <row r="1080" spans="1:8" x14ac:dyDescent="0.3">
      <c r="A1080" s="4">
        <v>6</v>
      </c>
      <c r="B1080">
        <v>11.93</v>
      </c>
      <c r="C1080">
        <f t="shared" si="96"/>
        <v>12.308399999999999</v>
      </c>
      <c r="D1080">
        <f t="shared" si="97"/>
        <v>-0.37839999999999918</v>
      </c>
      <c r="E1080">
        <f t="shared" si="98"/>
        <v>13.73964</v>
      </c>
      <c r="F1080">
        <f t="shared" si="99"/>
        <v>-1.8096399999999999</v>
      </c>
      <c r="G1080">
        <f t="shared" si="100"/>
        <v>13.743400000000001</v>
      </c>
      <c r="H1080">
        <f t="shared" si="101"/>
        <v>-1.8134000000000015</v>
      </c>
    </row>
    <row r="1081" spans="1:8" x14ac:dyDescent="0.3">
      <c r="A1081" s="4">
        <v>6</v>
      </c>
      <c r="B1081">
        <v>11.93</v>
      </c>
      <c r="C1081">
        <f t="shared" si="96"/>
        <v>12.308399999999999</v>
      </c>
      <c r="D1081">
        <f t="shared" si="97"/>
        <v>-0.37839999999999918</v>
      </c>
      <c r="E1081">
        <f t="shared" si="98"/>
        <v>13.73964</v>
      </c>
      <c r="F1081">
        <f t="shared" si="99"/>
        <v>-1.8096399999999999</v>
      </c>
      <c r="G1081">
        <f t="shared" si="100"/>
        <v>13.743400000000001</v>
      </c>
      <c r="H1081">
        <f t="shared" si="101"/>
        <v>-1.8134000000000015</v>
      </c>
    </row>
    <row r="1082" spans="1:8" x14ac:dyDescent="0.3">
      <c r="A1082" s="4">
        <v>6</v>
      </c>
      <c r="B1082">
        <v>11.93</v>
      </c>
      <c r="C1082">
        <f t="shared" si="96"/>
        <v>12.308399999999999</v>
      </c>
      <c r="D1082">
        <f t="shared" si="97"/>
        <v>-0.37839999999999918</v>
      </c>
      <c r="E1082">
        <f t="shared" si="98"/>
        <v>13.73964</v>
      </c>
      <c r="F1082">
        <f t="shared" si="99"/>
        <v>-1.8096399999999999</v>
      </c>
      <c r="G1082">
        <f t="shared" si="100"/>
        <v>13.743400000000001</v>
      </c>
      <c r="H1082">
        <f t="shared" si="101"/>
        <v>-1.8134000000000015</v>
      </c>
    </row>
    <row r="1083" spans="1:8" x14ac:dyDescent="0.3">
      <c r="A1083" s="4">
        <v>6</v>
      </c>
      <c r="B1083">
        <v>11.93</v>
      </c>
      <c r="C1083">
        <f t="shared" si="96"/>
        <v>12.308399999999999</v>
      </c>
      <c r="D1083">
        <f t="shared" si="97"/>
        <v>-0.37839999999999918</v>
      </c>
      <c r="E1083">
        <f t="shared" si="98"/>
        <v>13.73964</v>
      </c>
      <c r="F1083">
        <f t="shared" si="99"/>
        <v>-1.8096399999999999</v>
      </c>
      <c r="G1083">
        <f t="shared" si="100"/>
        <v>13.743400000000001</v>
      </c>
      <c r="H1083">
        <f t="shared" si="101"/>
        <v>-1.8134000000000015</v>
      </c>
    </row>
    <row r="1084" spans="1:8" x14ac:dyDescent="0.3">
      <c r="A1084" s="4">
        <v>6</v>
      </c>
      <c r="B1084">
        <v>11.93</v>
      </c>
      <c r="C1084">
        <f t="shared" si="96"/>
        <v>12.308399999999999</v>
      </c>
      <c r="D1084">
        <f t="shared" si="97"/>
        <v>-0.37839999999999918</v>
      </c>
      <c r="E1084">
        <f t="shared" si="98"/>
        <v>13.73964</v>
      </c>
      <c r="F1084">
        <f t="shared" si="99"/>
        <v>-1.8096399999999999</v>
      </c>
      <c r="G1084">
        <f t="shared" si="100"/>
        <v>13.743400000000001</v>
      </c>
      <c r="H1084">
        <f t="shared" si="101"/>
        <v>-1.8134000000000015</v>
      </c>
    </row>
    <row r="1085" spans="1:8" x14ac:dyDescent="0.3">
      <c r="A1085" s="4">
        <v>6</v>
      </c>
      <c r="B1085">
        <v>11.93</v>
      </c>
      <c r="C1085">
        <f t="shared" si="96"/>
        <v>12.308399999999999</v>
      </c>
      <c r="D1085">
        <f t="shared" si="97"/>
        <v>-0.37839999999999918</v>
      </c>
      <c r="E1085">
        <f t="shared" si="98"/>
        <v>13.73964</v>
      </c>
      <c r="F1085">
        <f t="shared" si="99"/>
        <v>-1.8096399999999999</v>
      </c>
      <c r="G1085">
        <f t="shared" si="100"/>
        <v>13.743400000000001</v>
      </c>
      <c r="H1085">
        <f t="shared" si="101"/>
        <v>-1.8134000000000015</v>
      </c>
    </row>
    <row r="1086" spans="1:8" x14ac:dyDescent="0.3">
      <c r="A1086" s="4">
        <v>6</v>
      </c>
      <c r="B1086">
        <v>11.93</v>
      </c>
      <c r="C1086">
        <f t="shared" si="96"/>
        <v>12.308399999999999</v>
      </c>
      <c r="D1086">
        <f t="shared" si="97"/>
        <v>-0.37839999999999918</v>
      </c>
      <c r="E1086">
        <f t="shared" si="98"/>
        <v>13.73964</v>
      </c>
      <c r="F1086">
        <f t="shared" si="99"/>
        <v>-1.8096399999999999</v>
      </c>
      <c r="G1086">
        <f t="shared" si="100"/>
        <v>13.743400000000001</v>
      </c>
      <c r="H1086">
        <f t="shared" si="101"/>
        <v>-1.8134000000000015</v>
      </c>
    </row>
    <row r="1087" spans="1:8" x14ac:dyDescent="0.3">
      <c r="A1087" s="4">
        <v>6</v>
      </c>
      <c r="B1087">
        <v>11.93</v>
      </c>
      <c r="C1087">
        <f t="shared" si="96"/>
        <v>12.308399999999999</v>
      </c>
      <c r="D1087">
        <f t="shared" si="97"/>
        <v>-0.37839999999999918</v>
      </c>
      <c r="E1087">
        <f t="shared" si="98"/>
        <v>13.73964</v>
      </c>
      <c r="F1087">
        <f t="shared" si="99"/>
        <v>-1.8096399999999999</v>
      </c>
      <c r="G1087">
        <f t="shared" si="100"/>
        <v>13.743400000000001</v>
      </c>
      <c r="H1087">
        <f t="shared" si="101"/>
        <v>-1.8134000000000015</v>
      </c>
    </row>
    <row r="1088" spans="1:8" x14ac:dyDescent="0.3">
      <c r="A1088" s="4">
        <v>8</v>
      </c>
      <c r="B1088">
        <v>15.24</v>
      </c>
      <c r="C1088">
        <f t="shared" si="96"/>
        <v>15.765799999999999</v>
      </c>
      <c r="D1088">
        <f t="shared" si="97"/>
        <v>-0.52579999999999849</v>
      </c>
      <c r="E1088">
        <f t="shared" si="98"/>
        <v>17.000679999999999</v>
      </c>
      <c r="F1088">
        <f t="shared" si="99"/>
        <v>-1.7606799999999989</v>
      </c>
      <c r="G1088">
        <f t="shared" si="100"/>
        <v>17.012</v>
      </c>
      <c r="H1088">
        <f t="shared" si="101"/>
        <v>-1.7720000000000002</v>
      </c>
    </row>
    <row r="1089" spans="1:8" x14ac:dyDescent="0.3">
      <c r="A1089" s="4">
        <v>6</v>
      </c>
      <c r="B1089">
        <v>11.93</v>
      </c>
      <c r="C1089">
        <f t="shared" si="96"/>
        <v>12.308399999999999</v>
      </c>
      <c r="D1089">
        <f t="shared" si="97"/>
        <v>-0.37839999999999918</v>
      </c>
      <c r="E1089">
        <f t="shared" si="98"/>
        <v>13.73964</v>
      </c>
      <c r="F1089">
        <f t="shared" si="99"/>
        <v>-1.8096399999999999</v>
      </c>
      <c r="G1089">
        <f t="shared" si="100"/>
        <v>13.743400000000001</v>
      </c>
      <c r="H1089">
        <f t="shared" si="101"/>
        <v>-1.8134000000000015</v>
      </c>
    </row>
    <row r="1090" spans="1:8" x14ac:dyDescent="0.3">
      <c r="A1090" s="4">
        <v>6</v>
      </c>
      <c r="B1090">
        <v>11.93</v>
      </c>
      <c r="C1090">
        <f t="shared" ref="C1090:C1153" si="102">-0.002*(A1090^2)+1.7567*A1090+1.8402</f>
        <v>12.308399999999999</v>
      </c>
      <c r="D1090">
        <f t="shared" si="97"/>
        <v>-0.37839999999999918</v>
      </c>
      <c r="E1090">
        <f t="shared" si="98"/>
        <v>13.73964</v>
      </c>
      <c r="F1090">
        <f t="shared" si="99"/>
        <v>-1.8096399999999999</v>
      </c>
      <c r="G1090">
        <f t="shared" si="100"/>
        <v>13.743400000000001</v>
      </c>
      <c r="H1090">
        <f t="shared" si="101"/>
        <v>-1.8134000000000015</v>
      </c>
    </row>
    <row r="1091" spans="1:8" x14ac:dyDescent="0.3">
      <c r="A1091" s="4">
        <v>6</v>
      </c>
      <c r="B1091">
        <v>11.93</v>
      </c>
      <c r="C1091">
        <f t="shared" si="102"/>
        <v>12.308399999999999</v>
      </c>
      <c r="D1091">
        <f t="shared" ref="D1091:D1154" si="103">B1091-C1091</f>
        <v>-0.37839999999999918</v>
      </c>
      <c r="E1091">
        <f t="shared" ref="E1091:E1154" si="104">-0.00001*(A1091^3)+0.0006*(A1091^2)+1.6236*A1091+3.9786</f>
        <v>13.73964</v>
      </c>
      <c r="F1091">
        <f t="shared" ref="F1091:F1154" si="105">B1091-E1091</f>
        <v>-1.8096399999999999</v>
      </c>
      <c r="G1091">
        <f t="shared" ref="G1091:G1154" si="106">-0.0002*(A1091^2)+1.6371*A1091+3.928</f>
        <v>13.743400000000001</v>
      </c>
      <c r="H1091">
        <f t="shared" ref="H1091:H1154" si="107">B1091-G1091</f>
        <v>-1.8134000000000015</v>
      </c>
    </row>
    <row r="1092" spans="1:8" x14ac:dyDescent="0.3">
      <c r="A1092" s="4">
        <v>6</v>
      </c>
      <c r="B1092">
        <v>11.93</v>
      </c>
      <c r="C1092">
        <f t="shared" si="102"/>
        <v>12.308399999999999</v>
      </c>
      <c r="D1092">
        <f t="shared" si="103"/>
        <v>-0.37839999999999918</v>
      </c>
      <c r="E1092">
        <f t="shared" si="104"/>
        <v>13.73964</v>
      </c>
      <c r="F1092">
        <f t="shared" si="105"/>
        <v>-1.8096399999999999</v>
      </c>
      <c r="G1092">
        <f t="shared" si="106"/>
        <v>13.743400000000001</v>
      </c>
      <c r="H1092">
        <f t="shared" si="107"/>
        <v>-1.8134000000000015</v>
      </c>
    </row>
    <row r="1093" spans="1:8" x14ac:dyDescent="0.3">
      <c r="A1093" s="4">
        <v>6</v>
      </c>
      <c r="B1093">
        <v>11.93</v>
      </c>
      <c r="C1093">
        <f t="shared" si="102"/>
        <v>12.308399999999999</v>
      </c>
      <c r="D1093">
        <f t="shared" si="103"/>
        <v>-0.37839999999999918</v>
      </c>
      <c r="E1093">
        <f t="shared" si="104"/>
        <v>13.73964</v>
      </c>
      <c r="F1093">
        <f t="shared" si="105"/>
        <v>-1.8096399999999999</v>
      </c>
      <c r="G1093">
        <f t="shared" si="106"/>
        <v>13.743400000000001</v>
      </c>
      <c r="H1093">
        <f t="shared" si="107"/>
        <v>-1.8134000000000015</v>
      </c>
    </row>
    <row r="1094" spans="1:8" x14ac:dyDescent="0.3">
      <c r="A1094" s="4">
        <v>6</v>
      </c>
      <c r="B1094">
        <v>11.93</v>
      </c>
      <c r="C1094">
        <f t="shared" si="102"/>
        <v>12.308399999999999</v>
      </c>
      <c r="D1094">
        <f t="shared" si="103"/>
        <v>-0.37839999999999918</v>
      </c>
      <c r="E1094">
        <f t="shared" si="104"/>
        <v>13.73964</v>
      </c>
      <c r="F1094">
        <f t="shared" si="105"/>
        <v>-1.8096399999999999</v>
      </c>
      <c r="G1094">
        <f t="shared" si="106"/>
        <v>13.743400000000001</v>
      </c>
      <c r="H1094">
        <f t="shared" si="107"/>
        <v>-1.8134000000000015</v>
      </c>
    </row>
    <row r="1095" spans="1:8" x14ac:dyDescent="0.3">
      <c r="A1095" s="4">
        <v>6</v>
      </c>
      <c r="B1095">
        <v>11.93</v>
      </c>
      <c r="C1095">
        <f t="shared" si="102"/>
        <v>12.308399999999999</v>
      </c>
      <c r="D1095">
        <f t="shared" si="103"/>
        <v>-0.37839999999999918</v>
      </c>
      <c r="E1095">
        <f t="shared" si="104"/>
        <v>13.73964</v>
      </c>
      <c r="F1095">
        <f t="shared" si="105"/>
        <v>-1.8096399999999999</v>
      </c>
      <c r="G1095">
        <f t="shared" si="106"/>
        <v>13.743400000000001</v>
      </c>
      <c r="H1095">
        <f t="shared" si="107"/>
        <v>-1.8134000000000015</v>
      </c>
    </row>
    <row r="1096" spans="1:8" x14ac:dyDescent="0.3">
      <c r="A1096" s="4">
        <v>0</v>
      </c>
      <c r="B1096">
        <v>0</v>
      </c>
      <c r="C1096">
        <f t="shared" si="102"/>
        <v>1.8402000000000001</v>
      </c>
      <c r="D1096">
        <f t="shared" si="103"/>
        <v>-1.8402000000000001</v>
      </c>
      <c r="E1096">
        <f t="shared" si="104"/>
        <v>3.9786000000000001</v>
      </c>
      <c r="F1096">
        <f t="shared" si="105"/>
        <v>-3.9786000000000001</v>
      </c>
      <c r="G1096">
        <f t="shared" si="106"/>
        <v>3.9279999999999999</v>
      </c>
      <c r="H1096">
        <f t="shared" si="107"/>
        <v>-3.9279999999999999</v>
      </c>
    </row>
    <row r="1097" spans="1:8" x14ac:dyDescent="0.3">
      <c r="A1097" s="4">
        <v>0</v>
      </c>
      <c r="B1097">
        <v>0</v>
      </c>
      <c r="C1097">
        <f t="shared" si="102"/>
        <v>1.8402000000000001</v>
      </c>
      <c r="D1097">
        <f t="shared" si="103"/>
        <v>-1.8402000000000001</v>
      </c>
      <c r="E1097">
        <f t="shared" si="104"/>
        <v>3.9786000000000001</v>
      </c>
      <c r="F1097">
        <f t="shared" si="105"/>
        <v>-3.9786000000000001</v>
      </c>
      <c r="G1097">
        <f t="shared" si="106"/>
        <v>3.9279999999999999</v>
      </c>
      <c r="H1097">
        <f t="shared" si="107"/>
        <v>-3.9279999999999999</v>
      </c>
    </row>
    <row r="1098" spans="1:8" x14ac:dyDescent="0.3">
      <c r="A1098" s="4">
        <v>11</v>
      </c>
      <c r="B1098">
        <v>20.205000000000002</v>
      </c>
      <c r="C1098">
        <f t="shared" si="102"/>
        <v>20.921899999999997</v>
      </c>
      <c r="D1098">
        <f t="shared" si="103"/>
        <v>-0.71689999999999543</v>
      </c>
      <c r="E1098">
        <f t="shared" si="104"/>
        <v>21.897490000000001</v>
      </c>
      <c r="F1098">
        <f t="shared" si="105"/>
        <v>-1.6924899999999994</v>
      </c>
      <c r="G1098">
        <f t="shared" si="106"/>
        <v>21.911899999999999</v>
      </c>
      <c r="H1098">
        <f t="shared" si="107"/>
        <v>-1.7068999999999974</v>
      </c>
    </row>
    <row r="1099" spans="1:8" x14ac:dyDescent="0.3">
      <c r="A1099" s="4">
        <v>6</v>
      </c>
      <c r="B1099">
        <v>11.93</v>
      </c>
      <c r="C1099">
        <f t="shared" si="102"/>
        <v>12.308399999999999</v>
      </c>
      <c r="D1099">
        <f t="shared" si="103"/>
        <v>-0.37839999999999918</v>
      </c>
      <c r="E1099">
        <f t="shared" si="104"/>
        <v>13.73964</v>
      </c>
      <c r="F1099">
        <f t="shared" si="105"/>
        <v>-1.8096399999999999</v>
      </c>
      <c r="G1099">
        <f t="shared" si="106"/>
        <v>13.743400000000001</v>
      </c>
      <c r="H1099">
        <f t="shared" si="107"/>
        <v>-1.8134000000000015</v>
      </c>
    </row>
    <row r="1100" spans="1:8" x14ac:dyDescent="0.3">
      <c r="A1100" s="4">
        <v>6</v>
      </c>
      <c r="B1100">
        <v>11.93</v>
      </c>
      <c r="C1100">
        <f t="shared" si="102"/>
        <v>12.308399999999999</v>
      </c>
      <c r="D1100">
        <f t="shared" si="103"/>
        <v>-0.37839999999999918</v>
      </c>
      <c r="E1100">
        <f t="shared" si="104"/>
        <v>13.73964</v>
      </c>
      <c r="F1100">
        <f t="shared" si="105"/>
        <v>-1.8096399999999999</v>
      </c>
      <c r="G1100">
        <f t="shared" si="106"/>
        <v>13.743400000000001</v>
      </c>
      <c r="H1100">
        <f t="shared" si="107"/>
        <v>-1.8134000000000015</v>
      </c>
    </row>
    <row r="1101" spans="1:8" x14ac:dyDescent="0.3">
      <c r="A1101" s="4">
        <v>6</v>
      </c>
      <c r="B1101">
        <v>11.93</v>
      </c>
      <c r="C1101">
        <f t="shared" si="102"/>
        <v>12.308399999999999</v>
      </c>
      <c r="D1101">
        <f t="shared" si="103"/>
        <v>-0.37839999999999918</v>
      </c>
      <c r="E1101">
        <f t="shared" si="104"/>
        <v>13.73964</v>
      </c>
      <c r="F1101">
        <f t="shared" si="105"/>
        <v>-1.8096399999999999</v>
      </c>
      <c r="G1101">
        <f t="shared" si="106"/>
        <v>13.743400000000001</v>
      </c>
      <c r="H1101">
        <f t="shared" si="107"/>
        <v>-1.8134000000000015</v>
      </c>
    </row>
    <row r="1102" spans="1:8" x14ac:dyDescent="0.3">
      <c r="A1102" s="4">
        <v>5</v>
      </c>
      <c r="B1102">
        <v>10.275</v>
      </c>
      <c r="C1102">
        <f t="shared" si="102"/>
        <v>10.573699999999999</v>
      </c>
      <c r="D1102">
        <f t="shared" si="103"/>
        <v>-0.29869999999999841</v>
      </c>
      <c r="E1102">
        <f t="shared" si="104"/>
        <v>12.11035</v>
      </c>
      <c r="F1102">
        <f t="shared" si="105"/>
        <v>-1.83535</v>
      </c>
      <c r="G1102">
        <f t="shared" si="106"/>
        <v>12.108499999999999</v>
      </c>
      <c r="H1102">
        <f t="shared" si="107"/>
        <v>-1.833499999999999</v>
      </c>
    </row>
    <row r="1103" spans="1:8" x14ac:dyDescent="0.3">
      <c r="A1103" s="4">
        <v>7</v>
      </c>
      <c r="B1103">
        <v>13.585000000000001</v>
      </c>
      <c r="C1103">
        <f t="shared" si="102"/>
        <v>14.039099999999998</v>
      </c>
      <c r="D1103">
        <f t="shared" si="103"/>
        <v>-0.45409999999999684</v>
      </c>
      <c r="E1103">
        <f t="shared" si="104"/>
        <v>15.369769999999999</v>
      </c>
      <c r="F1103">
        <f t="shared" si="105"/>
        <v>-1.7847699999999982</v>
      </c>
      <c r="G1103">
        <f t="shared" si="106"/>
        <v>15.3779</v>
      </c>
      <c r="H1103">
        <f t="shared" si="107"/>
        <v>-1.7928999999999995</v>
      </c>
    </row>
    <row r="1104" spans="1:8" x14ac:dyDescent="0.3">
      <c r="A1104" s="4">
        <v>6</v>
      </c>
      <c r="B1104">
        <v>11.93</v>
      </c>
      <c r="C1104">
        <f t="shared" si="102"/>
        <v>12.308399999999999</v>
      </c>
      <c r="D1104">
        <f t="shared" si="103"/>
        <v>-0.37839999999999918</v>
      </c>
      <c r="E1104">
        <f t="shared" si="104"/>
        <v>13.73964</v>
      </c>
      <c r="F1104">
        <f t="shared" si="105"/>
        <v>-1.8096399999999999</v>
      </c>
      <c r="G1104">
        <f t="shared" si="106"/>
        <v>13.743400000000001</v>
      </c>
      <c r="H1104">
        <f t="shared" si="107"/>
        <v>-1.8134000000000015</v>
      </c>
    </row>
    <row r="1105" spans="1:8" x14ac:dyDescent="0.3">
      <c r="A1105" s="4">
        <v>6</v>
      </c>
      <c r="B1105">
        <v>11.93</v>
      </c>
      <c r="C1105">
        <f t="shared" si="102"/>
        <v>12.308399999999999</v>
      </c>
      <c r="D1105">
        <f t="shared" si="103"/>
        <v>-0.37839999999999918</v>
      </c>
      <c r="E1105">
        <f t="shared" si="104"/>
        <v>13.73964</v>
      </c>
      <c r="F1105">
        <f t="shared" si="105"/>
        <v>-1.8096399999999999</v>
      </c>
      <c r="G1105">
        <f t="shared" si="106"/>
        <v>13.743400000000001</v>
      </c>
      <c r="H1105">
        <f t="shared" si="107"/>
        <v>-1.8134000000000015</v>
      </c>
    </row>
    <row r="1106" spans="1:8" x14ac:dyDescent="0.3">
      <c r="A1106" s="4">
        <v>13</v>
      </c>
      <c r="B1106">
        <v>25.515000000000001</v>
      </c>
      <c r="C1106">
        <f t="shared" si="102"/>
        <v>24.339299999999998</v>
      </c>
      <c r="D1106">
        <f t="shared" si="103"/>
        <v>1.1757000000000026</v>
      </c>
      <c r="E1106">
        <f t="shared" si="104"/>
        <v>25.164829999999998</v>
      </c>
      <c r="F1106">
        <f t="shared" si="105"/>
        <v>0.35017000000000209</v>
      </c>
      <c r="G1106">
        <f t="shared" si="106"/>
        <v>25.176500000000001</v>
      </c>
      <c r="H1106">
        <f t="shared" si="107"/>
        <v>0.3384999999999998</v>
      </c>
    </row>
    <row r="1107" spans="1:8" x14ac:dyDescent="0.3">
      <c r="A1107" s="4">
        <v>6</v>
      </c>
      <c r="B1107">
        <v>11.93</v>
      </c>
      <c r="C1107">
        <f t="shared" si="102"/>
        <v>12.308399999999999</v>
      </c>
      <c r="D1107">
        <f t="shared" si="103"/>
        <v>-0.37839999999999918</v>
      </c>
      <c r="E1107">
        <f t="shared" si="104"/>
        <v>13.73964</v>
      </c>
      <c r="F1107">
        <f t="shared" si="105"/>
        <v>-1.8096399999999999</v>
      </c>
      <c r="G1107">
        <f t="shared" si="106"/>
        <v>13.743400000000001</v>
      </c>
      <c r="H1107">
        <f t="shared" si="107"/>
        <v>-1.8134000000000015</v>
      </c>
    </row>
    <row r="1108" spans="1:8" x14ac:dyDescent="0.3">
      <c r="A1108" s="4">
        <v>6</v>
      </c>
      <c r="B1108">
        <v>11.93</v>
      </c>
      <c r="C1108">
        <f t="shared" si="102"/>
        <v>12.308399999999999</v>
      </c>
      <c r="D1108">
        <f t="shared" si="103"/>
        <v>-0.37839999999999918</v>
      </c>
      <c r="E1108">
        <f t="shared" si="104"/>
        <v>13.73964</v>
      </c>
      <c r="F1108">
        <f t="shared" si="105"/>
        <v>-1.8096399999999999</v>
      </c>
      <c r="G1108">
        <f t="shared" si="106"/>
        <v>13.743400000000001</v>
      </c>
      <c r="H1108">
        <f t="shared" si="107"/>
        <v>-1.8134000000000015</v>
      </c>
    </row>
    <row r="1109" spans="1:8" x14ac:dyDescent="0.3">
      <c r="A1109" s="4">
        <v>6</v>
      </c>
      <c r="B1109">
        <v>11.93</v>
      </c>
      <c r="C1109">
        <f t="shared" si="102"/>
        <v>12.308399999999999</v>
      </c>
      <c r="D1109">
        <f t="shared" si="103"/>
        <v>-0.37839999999999918</v>
      </c>
      <c r="E1109">
        <f t="shared" si="104"/>
        <v>13.73964</v>
      </c>
      <c r="F1109">
        <f t="shared" si="105"/>
        <v>-1.8096399999999999</v>
      </c>
      <c r="G1109">
        <f t="shared" si="106"/>
        <v>13.743400000000001</v>
      </c>
      <c r="H1109">
        <f t="shared" si="107"/>
        <v>-1.8134000000000015</v>
      </c>
    </row>
    <row r="1110" spans="1:8" x14ac:dyDescent="0.3">
      <c r="A1110" s="4">
        <v>6</v>
      </c>
      <c r="B1110">
        <v>11.93</v>
      </c>
      <c r="C1110">
        <f t="shared" si="102"/>
        <v>12.308399999999999</v>
      </c>
      <c r="D1110">
        <f t="shared" si="103"/>
        <v>-0.37839999999999918</v>
      </c>
      <c r="E1110">
        <f t="shared" si="104"/>
        <v>13.73964</v>
      </c>
      <c r="F1110">
        <f t="shared" si="105"/>
        <v>-1.8096399999999999</v>
      </c>
      <c r="G1110">
        <f t="shared" si="106"/>
        <v>13.743400000000001</v>
      </c>
      <c r="H1110">
        <f t="shared" si="107"/>
        <v>-1.8134000000000015</v>
      </c>
    </row>
    <row r="1111" spans="1:8" x14ac:dyDescent="0.3">
      <c r="A1111" s="4">
        <v>6</v>
      </c>
      <c r="B1111">
        <v>11.93</v>
      </c>
      <c r="C1111">
        <f t="shared" si="102"/>
        <v>12.308399999999999</v>
      </c>
      <c r="D1111">
        <f t="shared" si="103"/>
        <v>-0.37839999999999918</v>
      </c>
      <c r="E1111">
        <f t="shared" si="104"/>
        <v>13.73964</v>
      </c>
      <c r="F1111">
        <f t="shared" si="105"/>
        <v>-1.8096399999999999</v>
      </c>
      <c r="G1111">
        <f t="shared" si="106"/>
        <v>13.743400000000001</v>
      </c>
      <c r="H1111">
        <f t="shared" si="107"/>
        <v>-1.8134000000000015</v>
      </c>
    </row>
    <row r="1112" spans="1:8" x14ac:dyDescent="0.3">
      <c r="A1112" s="4">
        <v>6</v>
      </c>
      <c r="B1112">
        <v>11.93</v>
      </c>
      <c r="C1112">
        <f t="shared" si="102"/>
        <v>12.308399999999999</v>
      </c>
      <c r="D1112">
        <f t="shared" si="103"/>
        <v>-0.37839999999999918</v>
      </c>
      <c r="E1112">
        <f t="shared" si="104"/>
        <v>13.73964</v>
      </c>
      <c r="F1112">
        <f t="shared" si="105"/>
        <v>-1.8096399999999999</v>
      </c>
      <c r="G1112">
        <f t="shared" si="106"/>
        <v>13.743400000000001</v>
      </c>
      <c r="H1112">
        <f t="shared" si="107"/>
        <v>-1.8134000000000015</v>
      </c>
    </row>
    <row r="1113" spans="1:8" x14ac:dyDescent="0.3">
      <c r="A1113" s="4">
        <v>6</v>
      </c>
      <c r="B1113">
        <v>11.93</v>
      </c>
      <c r="C1113">
        <f t="shared" si="102"/>
        <v>12.308399999999999</v>
      </c>
      <c r="D1113">
        <f t="shared" si="103"/>
        <v>-0.37839999999999918</v>
      </c>
      <c r="E1113">
        <f t="shared" si="104"/>
        <v>13.73964</v>
      </c>
      <c r="F1113">
        <f t="shared" si="105"/>
        <v>-1.8096399999999999</v>
      </c>
      <c r="G1113">
        <f t="shared" si="106"/>
        <v>13.743400000000001</v>
      </c>
      <c r="H1113">
        <f t="shared" si="107"/>
        <v>-1.8134000000000015</v>
      </c>
    </row>
    <row r="1114" spans="1:8" x14ac:dyDescent="0.3">
      <c r="A1114" s="4">
        <v>6</v>
      </c>
      <c r="B1114">
        <v>11.93</v>
      </c>
      <c r="C1114">
        <f t="shared" si="102"/>
        <v>12.308399999999999</v>
      </c>
      <c r="D1114">
        <f t="shared" si="103"/>
        <v>-0.37839999999999918</v>
      </c>
      <c r="E1114">
        <f t="shared" si="104"/>
        <v>13.73964</v>
      </c>
      <c r="F1114">
        <f t="shared" si="105"/>
        <v>-1.8096399999999999</v>
      </c>
      <c r="G1114">
        <f t="shared" si="106"/>
        <v>13.743400000000001</v>
      </c>
      <c r="H1114">
        <f t="shared" si="107"/>
        <v>-1.8134000000000015</v>
      </c>
    </row>
    <row r="1115" spans="1:8" x14ac:dyDescent="0.3">
      <c r="A1115" s="4">
        <v>6</v>
      </c>
      <c r="B1115">
        <v>11.93</v>
      </c>
      <c r="C1115">
        <f t="shared" si="102"/>
        <v>12.308399999999999</v>
      </c>
      <c r="D1115">
        <f t="shared" si="103"/>
        <v>-0.37839999999999918</v>
      </c>
      <c r="E1115">
        <f t="shared" si="104"/>
        <v>13.73964</v>
      </c>
      <c r="F1115">
        <f t="shared" si="105"/>
        <v>-1.8096399999999999</v>
      </c>
      <c r="G1115">
        <f t="shared" si="106"/>
        <v>13.743400000000001</v>
      </c>
      <c r="H1115">
        <f t="shared" si="107"/>
        <v>-1.8134000000000015</v>
      </c>
    </row>
    <row r="1116" spans="1:8" x14ac:dyDescent="0.3">
      <c r="A1116" s="4">
        <v>22</v>
      </c>
      <c r="B1116">
        <v>41.074000000000005</v>
      </c>
      <c r="C1116">
        <f t="shared" si="102"/>
        <v>39.519600000000004</v>
      </c>
      <c r="D1116">
        <f t="shared" si="103"/>
        <v>1.5544000000000011</v>
      </c>
      <c r="E1116">
        <f t="shared" si="104"/>
        <v>39.881720000000001</v>
      </c>
      <c r="F1116">
        <f t="shared" si="105"/>
        <v>1.1922800000000038</v>
      </c>
      <c r="G1116">
        <f t="shared" si="106"/>
        <v>39.847399999999993</v>
      </c>
      <c r="H1116">
        <f t="shared" si="107"/>
        <v>1.2266000000000119</v>
      </c>
    </row>
    <row r="1117" spans="1:8" x14ac:dyDescent="0.3">
      <c r="A1117" s="4">
        <v>6</v>
      </c>
      <c r="B1117">
        <v>11.93</v>
      </c>
      <c r="C1117">
        <f t="shared" si="102"/>
        <v>12.308399999999999</v>
      </c>
      <c r="D1117">
        <f t="shared" si="103"/>
        <v>-0.37839999999999918</v>
      </c>
      <c r="E1117">
        <f t="shared" si="104"/>
        <v>13.73964</v>
      </c>
      <c r="F1117">
        <f t="shared" si="105"/>
        <v>-1.8096399999999999</v>
      </c>
      <c r="G1117">
        <f t="shared" si="106"/>
        <v>13.743400000000001</v>
      </c>
      <c r="H1117">
        <f t="shared" si="107"/>
        <v>-1.8134000000000015</v>
      </c>
    </row>
    <row r="1118" spans="1:8" x14ac:dyDescent="0.3">
      <c r="A1118" s="4">
        <v>6</v>
      </c>
      <c r="B1118">
        <v>13.93</v>
      </c>
      <c r="C1118">
        <f t="shared" si="102"/>
        <v>12.308399999999999</v>
      </c>
      <c r="D1118">
        <f t="shared" si="103"/>
        <v>1.6216000000000008</v>
      </c>
      <c r="E1118">
        <f t="shared" si="104"/>
        <v>13.73964</v>
      </c>
      <c r="F1118">
        <f t="shared" si="105"/>
        <v>0.19036000000000008</v>
      </c>
      <c r="G1118">
        <f t="shared" si="106"/>
        <v>13.743400000000001</v>
      </c>
      <c r="H1118">
        <f t="shared" si="107"/>
        <v>0.18659999999999854</v>
      </c>
    </row>
    <row r="1119" spans="1:8" x14ac:dyDescent="0.3">
      <c r="A1119" s="4">
        <v>6</v>
      </c>
      <c r="B1119">
        <v>11.93</v>
      </c>
      <c r="C1119">
        <f t="shared" si="102"/>
        <v>12.308399999999999</v>
      </c>
      <c r="D1119">
        <f t="shared" si="103"/>
        <v>-0.37839999999999918</v>
      </c>
      <c r="E1119">
        <f t="shared" si="104"/>
        <v>13.73964</v>
      </c>
      <c r="F1119">
        <f t="shared" si="105"/>
        <v>-1.8096399999999999</v>
      </c>
      <c r="G1119">
        <f t="shared" si="106"/>
        <v>13.743400000000001</v>
      </c>
      <c r="H1119">
        <f t="shared" si="107"/>
        <v>-1.8134000000000015</v>
      </c>
    </row>
    <row r="1120" spans="1:8" x14ac:dyDescent="0.3">
      <c r="A1120" s="4">
        <v>0</v>
      </c>
      <c r="B1120">
        <v>0</v>
      </c>
      <c r="C1120">
        <f t="shared" si="102"/>
        <v>1.8402000000000001</v>
      </c>
      <c r="D1120">
        <f t="shared" si="103"/>
        <v>-1.8402000000000001</v>
      </c>
      <c r="E1120">
        <f t="shared" si="104"/>
        <v>3.9786000000000001</v>
      </c>
      <c r="F1120">
        <f t="shared" si="105"/>
        <v>-3.9786000000000001</v>
      </c>
      <c r="G1120">
        <f t="shared" si="106"/>
        <v>3.9279999999999999</v>
      </c>
      <c r="H1120">
        <f t="shared" si="107"/>
        <v>-3.9279999999999999</v>
      </c>
    </row>
    <row r="1121" spans="1:8" x14ac:dyDescent="0.3">
      <c r="A1121" s="4">
        <v>6</v>
      </c>
      <c r="B1121">
        <v>11.93</v>
      </c>
      <c r="C1121">
        <f t="shared" si="102"/>
        <v>12.308399999999999</v>
      </c>
      <c r="D1121">
        <f t="shared" si="103"/>
        <v>-0.37839999999999918</v>
      </c>
      <c r="E1121">
        <f t="shared" si="104"/>
        <v>13.73964</v>
      </c>
      <c r="F1121">
        <f t="shared" si="105"/>
        <v>-1.8096399999999999</v>
      </c>
      <c r="G1121">
        <f t="shared" si="106"/>
        <v>13.743400000000001</v>
      </c>
      <c r="H1121">
        <f t="shared" si="107"/>
        <v>-1.8134000000000015</v>
      </c>
    </row>
    <row r="1122" spans="1:8" x14ac:dyDescent="0.3">
      <c r="A1122" s="4">
        <v>11</v>
      </c>
      <c r="B1122">
        <v>20.205000000000002</v>
      </c>
      <c r="C1122">
        <f t="shared" si="102"/>
        <v>20.921899999999997</v>
      </c>
      <c r="D1122">
        <f t="shared" si="103"/>
        <v>-0.71689999999999543</v>
      </c>
      <c r="E1122">
        <f t="shared" si="104"/>
        <v>21.897490000000001</v>
      </c>
      <c r="F1122">
        <f t="shared" si="105"/>
        <v>-1.6924899999999994</v>
      </c>
      <c r="G1122">
        <f t="shared" si="106"/>
        <v>21.911899999999999</v>
      </c>
      <c r="H1122">
        <f t="shared" si="107"/>
        <v>-1.7068999999999974</v>
      </c>
    </row>
    <row r="1123" spans="1:8" x14ac:dyDescent="0.3">
      <c r="A1123" s="4">
        <v>6</v>
      </c>
      <c r="B1123">
        <v>21.945999999999998</v>
      </c>
      <c r="C1123">
        <f t="shared" si="102"/>
        <v>12.308399999999999</v>
      </c>
      <c r="D1123">
        <f t="shared" si="103"/>
        <v>9.6375999999999991</v>
      </c>
      <c r="E1123">
        <f t="shared" si="104"/>
        <v>13.73964</v>
      </c>
      <c r="F1123">
        <f t="shared" si="105"/>
        <v>8.2063599999999983</v>
      </c>
      <c r="G1123">
        <f t="shared" si="106"/>
        <v>13.743400000000001</v>
      </c>
      <c r="H1123">
        <f t="shared" si="107"/>
        <v>8.2025999999999968</v>
      </c>
    </row>
    <row r="1124" spans="1:8" x14ac:dyDescent="0.3">
      <c r="A1124" s="4">
        <v>6</v>
      </c>
      <c r="B1124">
        <v>11.93</v>
      </c>
      <c r="C1124">
        <f t="shared" si="102"/>
        <v>12.308399999999999</v>
      </c>
      <c r="D1124">
        <f t="shared" si="103"/>
        <v>-0.37839999999999918</v>
      </c>
      <c r="E1124">
        <f t="shared" si="104"/>
        <v>13.73964</v>
      </c>
      <c r="F1124">
        <f t="shared" si="105"/>
        <v>-1.8096399999999999</v>
      </c>
      <c r="G1124">
        <f t="shared" si="106"/>
        <v>13.743400000000001</v>
      </c>
      <c r="H1124">
        <f t="shared" si="107"/>
        <v>-1.8134000000000015</v>
      </c>
    </row>
    <row r="1125" spans="1:8" x14ac:dyDescent="0.3">
      <c r="A1125" s="4">
        <v>8</v>
      </c>
      <c r="B1125">
        <v>17.240000000000002</v>
      </c>
      <c r="C1125">
        <f t="shared" si="102"/>
        <v>15.765799999999999</v>
      </c>
      <c r="D1125">
        <f t="shared" si="103"/>
        <v>1.4742000000000033</v>
      </c>
      <c r="E1125">
        <f t="shared" si="104"/>
        <v>17.000679999999999</v>
      </c>
      <c r="F1125">
        <f t="shared" si="105"/>
        <v>0.23932000000000286</v>
      </c>
      <c r="G1125">
        <f t="shared" si="106"/>
        <v>17.012</v>
      </c>
      <c r="H1125">
        <f t="shared" si="107"/>
        <v>0.22800000000000153</v>
      </c>
    </row>
    <row r="1126" spans="1:8" x14ac:dyDescent="0.3">
      <c r="A1126" s="4">
        <v>6</v>
      </c>
      <c r="B1126">
        <v>18.61</v>
      </c>
      <c r="C1126">
        <f t="shared" si="102"/>
        <v>12.308399999999999</v>
      </c>
      <c r="D1126">
        <f t="shared" si="103"/>
        <v>6.3016000000000005</v>
      </c>
      <c r="E1126">
        <f t="shared" si="104"/>
        <v>13.73964</v>
      </c>
      <c r="F1126">
        <f t="shared" si="105"/>
        <v>4.8703599999999998</v>
      </c>
      <c r="G1126">
        <f t="shared" si="106"/>
        <v>13.743400000000001</v>
      </c>
      <c r="H1126">
        <f t="shared" si="107"/>
        <v>4.8665999999999983</v>
      </c>
    </row>
    <row r="1127" spans="1:8" x14ac:dyDescent="0.3">
      <c r="A1127" s="4">
        <v>6</v>
      </c>
      <c r="B1127">
        <v>11.93</v>
      </c>
      <c r="C1127">
        <f t="shared" si="102"/>
        <v>12.308399999999999</v>
      </c>
      <c r="D1127">
        <f t="shared" si="103"/>
        <v>-0.37839999999999918</v>
      </c>
      <c r="E1127">
        <f t="shared" si="104"/>
        <v>13.73964</v>
      </c>
      <c r="F1127">
        <f t="shared" si="105"/>
        <v>-1.8096399999999999</v>
      </c>
      <c r="G1127">
        <f t="shared" si="106"/>
        <v>13.743400000000001</v>
      </c>
      <c r="H1127">
        <f t="shared" si="107"/>
        <v>-1.8134000000000015</v>
      </c>
    </row>
    <row r="1128" spans="1:8" x14ac:dyDescent="0.3">
      <c r="A1128" s="4">
        <v>6</v>
      </c>
      <c r="B1128">
        <v>13.93</v>
      </c>
      <c r="C1128">
        <f t="shared" si="102"/>
        <v>12.308399999999999</v>
      </c>
      <c r="D1128">
        <f t="shared" si="103"/>
        <v>1.6216000000000008</v>
      </c>
      <c r="E1128">
        <f t="shared" si="104"/>
        <v>13.73964</v>
      </c>
      <c r="F1128">
        <f t="shared" si="105"/>
        <v>0.19036000000000008</v>
      </c>
      <c r="G1128">
        <f t="shared" si="106"/>
        <v>13.743400000000001</v>
      </c>
      <c r="H1128">
        <f t="shared" si="107"/>
        <v>0.18659999999999854</v>
      </c>
    </row>
    <row r="1129" spans="1:8" x14ac:dyDescent="0.3">
      <c r="A1129" s="4">
        <v>6</v>
      </c>
      <c r="B1129">
        <v>11.93</v>
      </c>
      <c r="C1129">
        <f t="shared" si="102"/>
        <v>12.308399999999999</v>
      </c>
      <c r="D1129">
        <f t="shared" si="103"/>
        <v>-0.37839999999999918</v>
      </c>
      <c r="E1129">
        <f t="shared" si="104"/>
        <v>13.73964</v>
      </c>
      <c r="F1129">
        <f t="shared" si="105"/>
        <v>-1.8096399999999999</v>
      </c>
      <c r="G1129">
        <f t="shared" si="106"/>
        <v>13.743400000000001</v>
      </c>
      <c r="H1129">
        <f t="shared" si="107"/>
        <v>-1.8134000000000015</v>
      </c>
    </row>
    <row r="1130" spans="1:8" x14ac:dyDescent="0.3">
      <c r="A1130" s="4">
        <v>6</v>
      </c>
      <c r="B1130">
        <v>11.93</v>
      </c>
      <c r="C1130">
        <f t="shared" si="102"/>
        <v>12.308399999999999</v>
      </c>
      <c r="D1130">
        <f t="shared" si="103"/>
        <v>-0.37839999999999918</v>
      </c>
      <c r="E1130">
        <f t="shared" si="104"/>
        <v>13.73964</v>
      </c>
      <c r="F1130">
        <f t="shared" si="105"/>
        <v>-1.8096399999999999</v>
      </c>
      <c r="G1130">
        <f t="shared" si="106"/>
        <v>13.743400000000001</v>
      </c>
      <c r="H1130">
        <f t="shared" si="107"/>
        <v>-1.8134000000000015</v>
      </c>
    </row>
    <row r="1131" spans="1:8" x14ac:dyDescent="0.3">
      <c r="A1131" s="4">
        <v>6</v>
      </c>
      <c r="B1131">
        <v>11.93</v>
      </c>
      <c r="C1131">
        <f t="shared" si="102"/>
        <v>12.308399999999999</v>
      </c>
      <c r="D1131">
        <f t="shared" si="103"/>
        <v>-0.37839999999999918</v>
      </c>
      <c r="E1131">
        <f t="shared" si="104"/>
        <v>13.73964</v>
      </c>
      <c r="F1131">
        <f t="shared" si="105"/>
        <v>-1.8096399999999999</v>
      </c>
      <c r="G1131">
        <f t="shared" si="106"/>
        <v>13.743400000000001</v>
      </c>
      <c r="H1131">
        <f t="shared" si="107"/>
        <v>-1.8134000000000015</v>
      </c>
    </row>
    <row r="1132" spans="1:8" x14ac:dyDescent="0.3">
      <c r="A1132" s="4">
        <v>6</v>
      </c>
      <c r="B1132">
        <v>11.93</v>
      </c>
      <c r="C1132">
        <f t="shared" si="102"/>
        <v>12.308399999999999</v>
      </c>
      <c r="D1132">
        <f t="shared" si="103"/>
        <v>-0.37839999999999918</v>
      </c>
      <c r="E1132">
        <f t="shared" si="104"/>
        <v>13.73964</v>
      </c>
      <c r="F1132">
        <f t="shared" si="105"/>
        <v>-1.8096399999999999</v>
      </c>
      <c r="G1132">
        <f t="shared" si="106"/>
        <v>13.743400000000001</v>
      </c>
      <c r="H1132">
        <f t="shared" si="107"/>
        <v>-1.8134000000000015</v>
      </c>
    </row>
    <row r="1133" spans="1:8" x14ac:dyDescent="0.3">
      <c r="A1133" s="4">
        <v>6</v>
      </c>
      <c r="B1133">
        <v>11.93</v>
      </c>
      <c r="C1133">
        <f t="shared" si="102"/>
        <v>12.308399999999999</v>
      </c>
      <c r="D1133">
        <f t="shared" si="103"/>
        <v>-0.37839999999999918</v>
      </c>
      <c r="E1133">
        <f t="shared" si="104"/>
        <v>13.73964</v>
      </c>
      <c r="F1133">
        <f t="shared" si="105"/>
        <v>-1.8096399999999999</v>
      </c>
      <c r="G1133">
        <f t="shared" si="106"/>
        <v>13.743400000000001</v>
      </c>
      <c r="H1133">
        <f t="shared" si="107"/>
        <v>-1.8134000000000015</v>
      </c>
    </row>
    <row r="1134" spans="1:8" x14ac:dyDescent="0.3">
      <c r="A1134" s="4">
        <v>6</v>
      </c>
      <c r="B1134">
        <v>11.93</v>
      </c>
      <c r="C1134">
        <f t="shared" si="102"/>
        <v>12.308399999999999</v>
      </c>
      <c r="D1134">
        <f t="shared" si="103"/>
        <v>-0.37839999999999918</v>
      </c>
      <c r="E1134">
        <f t="shared" si="104"/>
        <v>13.73964</v>
      </c>
      <c r="F1134">
        <f t="shared" si="105"/>
        <v>-1.8096399999999999</v>
      </c>
      <c r="G1134">
        <f t="shared" si="106"/>
        <v>13.743400000000001</v>
      </c>
      <c r="H1134">
        <f t="shared" si="107"/>
        <v>-1.8134000000000015</v>
      </c>
    </row>
    <row r="1135" spans="1:8" x14ac:dyDescent="0.3">
      <c r="A1135" s="4">
        <v>6</v>
      </c>
      <c r="B1135">
        <v>11.93</v>
      </c>
      <c r="C1135">
        <f t="shared" si="102"/>
        <v>12.308399999999999</v>
      </c>
      <c r="D1135">
        <f t="shared" si="103"/>
        <v>-0.37839999999999918</v>
      </c>
      <c r="E1135">
        <f t="shared" si="104"/>
        <v>13.73964</v>
      </c>
      <c r="F1135">
        <f t="shared" si="105"/>
        <v>-1.8096399999999999</v>
      </c>
      <c r="G1135">
        <f t="shared" si="106"/>
        <v>13.743400000000001</v>
      </c>
      <c r="H1135">
        <f t="shared" si="107"/>
        <v>-1.8134000000000015</v>
      </c>
    </row>
    <row r="1136" spans="1:8" x14ac:dyDescent="0.3">
      <c r="A1136" s="4">
        <v>6</v>
      </c>
      <c r="B1136">
        <v>11.93</v>
      </c>
      <c r="C1136">
        <f t="shared" si="102"/>
        <v>12.308399999999999</v>
      </c>
      <c r="D1136">
        <f t="shared" si="103"/>
        <v>-0.37839999999999918</v>
      </c>
      <c r="E1136">
        <f t="shared" si="104"/>
        <v>13.73964</v>
      </c>
      <c r="F1136">
        <f t="shared" si="105"/>
        <v>-1.8096399999999999</v>
      </c>
      <c r="G1136">
        <f t="shared" si="106"/>
        <v>13.743400000000001</v>
      </c>
      <c r="H1136">
        <f t="shared" si="107"/>
        <v>-1.8134000000000015</v>
      </c>
    </row>
    <row r="1137" spans="1:8" x14ac:dyDescent="0.3">
      <c r="A1137" s="4">
        <v>6</v>
      </c>
      <c r="B1137">
        <v>11.93</v>
      </c>
      <c r="C1137">
        <f t="shared" si="102"/>
        <v>12.308399999999999</v>
      </c>
      <c r="D1137">
        <f t="shared" si="103"/>
        <v>-0.37839999999999918</v>
      </c>
      <c r="E1137">
        <f t="shared" si="104"/>
        <v>13.73964</v>
      </c>
      <c r="F1137">
        <f t="shared" si="105"/>
        <v>-1.8096399999999999</v>
      </c>
      <c r="G1137">
        <f t="shared" si="106"/>
        <v>13.743400000000001</v>
      </c>
      <c r="H1137">
        <f t="shared" si="107"/>
        <v>-1.8134000000000015</v>
      </c>
    </row>
    <row r="1138" spans="1:8" x14ac:dyDescent="0.3">
      <c r="A1138" s="4">
        <v>12</v>
      </c>
      <c r="B1138">
        <v>21.86</v>
      </c>
      <c r="C1138">
        <f t="shared" si="102"/>
        <v>22.632599999999996</v>
      </c>
      <c r="D1138">
        <f t="shared" si="103"/>
        <v>-0.77259999999999707</v>
      </c>
      <c r="E1138">
        <f t="shared" si="104"/>
        <v>23.530920000000002</v>
      </c>
      <c r="F1138">
        <f t="shared" si="105"/>
        <v>-1.6709200000000024</v>
      </c>
      <c r="G1138">
        <f t="shared" si="106"/>
        <v>23.5444</v>
      </c>
      <c r="H1138">
        <f t="shared" si="107"/>
        <v>-1.6844000000000001</v>
      </c>
    </row>
    <row r="1139" spans="1:8" x14ac:dyDescent="0.3">
      <c r="A1139" s="4">
        <v>6</v>
      </c>
      <c r="B1139">
        <v>11.93</v>
      </c>
      <c r="C1139">
        <f t="shared" si="102"/>
        <v>12.308399999999999</v>
      </c>
      <c r="D1139">
        <f t="shared" si="103"/>
        <v>-0.37839999999999918</v>
      </c>
      <c r="E1139">
        <f t="shared" si="104"/>
        <v>13.73964</v>
      </c>
      <c r="F1139">
        <f t="shared" si="105"/>
        <v>-1.8096399999999999</v>
      </c>
      <c r="G1139">
        <f t="shared" si="106"/>
        <v>13.743400000000001</v>
      </c>
      <c r="H1139">
        <f t="shared" si="107"/>
        <v>-1.8134000000000015</v>
      </c>
    </row>
    <row r="1140" spans="1:8" x14ac:dyDescent="0.3">
      <c r="A1140" s="4">
        <v>6</v>
      </c>
      <c r="B1140">
        <v>11.93</v>
      </c>
      <c r="C1140">
        <f t="shared" si="102"/>
        <v>12.308399999999999</v>
      </c>
      <c r="D1140">
        <f t="shared" si="103"/>
        <v>-0.37839999999999918</v>
      </c>
      <c r="E1140">
        <f t="shared" si="104"/>
        <v>13.73964</v>
      </c>
      <c r="F1140">
        <f t="shared" si="105"/>
        <v>-1.8096399999999999</v>
      </c>
      <c r="G1140">
        <f t="shared" si="106"/>
        <v>13.743400000000001</v>
      </c>
      <c r="H1140">
        <f t="shared" si="107"/>
        <v>-1.8134000000000015</v>
      </c>
    </row>
    <row r="1141" spans="1:8" x14ac:dyDescent="0.3">
      <c r="A1141" s="4">
        <v>6</v>
      </c>
      <c r="B1141">
        <v>11.93</v>
      </c>
      <c r="C1141">
        <f t="shared" si="102"/>
        <v>12.308399999999999</v>
      </c>
      <c r="D1141">
        <f t="shared" si="103"/>
        <v>-0.37839999999999918</v>
      </c>
      <c r="E1141">
        <f t="shared" si="104"/>
        <v>13.73964</v>
      </c>
      <c r="F1141">
        <f t="shared" si="105"/>
        <v>-1.8096399999999999</v>
      </c>
      <c r="G1141">
        <f t="shared" si="106"/>
        <v>13.743400000000001</v>
      </c>
      <c r="H1141">
        <f t="shared" si="107"/>
        <v>-1.8134000000000015</v>
      </c>
    </row>
    <row r="1142" spans="1:8" x14ac:dyDescent="0.3">
      <c r="A1142" s="4">
        <v>12</v>
      </c>
      <c r="B1142">
        <v>21.86</v>
      </c>
      <c r="C1142">
        <f t="shared" si="102"/>
        <v>22.632599999999996</v>
      </c>
      <c r="D1142">
        <f t="shared" si="103"/>
        <v>-0.77259999999999707</v>
      </c>
      <c r="E1142">
        <f t="shared" si="104"/>
        <v>23.530920000000002</v>
      </c>
      <c r="F1142">
        <f t="shared" si="105"/>
        <v>-1.6709200000000024</v>
      </c>
      <c r="G1142">
        <f t="shared" si="106"/>
        <v>23.5444</v>
      </c>
      <c r="H1142">
        <f t="shared" si="107"/>
        <v>-1.6844000000000001</v>
      </c>
    </row>
    <row r="1143" spans="1:8" x14ac:dyDescent="0.3">
      <c r="A1143" s="4">
        <v>6</v>
      </c>
      <c r="B1143">
        <v>11.93</v>
      </c>
      <c r="C1143">
        <f t="shared" si="102"/>
        <v>12.308399999999999</v>
      </c>
      <c r="D1143">
        <f t="shared" si="103"/>
        <v>-0.37839999999999918</v>
      </c>
      <c r="E1143">
        <f t="shared" si="104"/>
        <v>13.73964</v>
      </c>
      <c r="F1143">
        <f t="shared" si="105"/>
        <v>-1.8096399999999999</v>
      </c>
      <c r="G1143">
        <f t="shared" si="106"/>
        <v>13.743400000000001</v>
      </c>
      <c r="H1143">
        <f t="shared" si="107"/>
        <v>-1.8134000000000015</v>
      </c>
    </row>
    <row r="1144" spans="1:8" x14ac:dyDescent="0.3">
      <c r="A1144" s="4">
        <v>6</v>
      </c>
      <c r="B1144">
        <v>11.93</v>
      </c>
      <c r="C1144">
        <f t="shared" si="102"/>
        <v>12.308399999999999</v>
      </c>
      <c r="D1144">
        <f t="shared" si="103"/>
        <v>-0.37839999999999918</v>
      </c>
      <c r="E1144">
        <f t="shared" si="104"/>
        <v>13.73964</v>
      </c>
      <c r="F1144">
        <f t="shared" si="105"/>
        <v>-1.8096399999999999</v>
      </c>
      <c r="G1144">
        <f t="shared" si="106"/>
        <v>13.743400000000001</v>
      </c>
      <c r="H1144">
        <f t="shared" si="107"/>
        <v>-1.8134000000000015</v>
      </c>
    </row>
    <row r="1145" spans="1:8" x14ac:dyDescent="0.3">
      <c r="A1145" s="4">
        <v>6</v>
      </c>
      <c r="B1145">
        <v>11.93</v>
      </c>
      <c r="C1145">
        <f t="shared" si="102"/>
        <v>12.308399999999999</v>
      </c>
      <c r="D1145">
        <f t="shared" si="103"/>
        <v>-0.37839999999999918</v>
      </c>
      <c r="E1145">
        <f t="shared" si="104"/>
        <v>13.73964</v>
      </c>
      <c r="F1145">
        <f t="shared" si="105"/>
        <v>-1.8096399999999999</v>
      </c>
      <c r="G1145">
        <f t="shared" si="106"/>
        <v>13.743400000000001</v>
      </c>
      <c r="H1145">
        <f t="shared" si="107"/>
        <v>-1.8134000000000015</v>
      </c>
    </row>
    <row r="1146" spans="1:8" x14ac:dyDescent="0.3">
      <c r="A1146" s="4">
        <v>6</v>
      </c>
      <c r="B1146">
        <v>11.93</v>
      </c>
      <c r="C1146">
        <f t="shared" si="102"/>
        <v>12.308399999999999</v>
      </c>
      <c r="D1146">
        <f t="shared" si="103"/>
        <v>-0.37839999999999918</v>
      </c>
      <c r="E1146">
        <f t="shared" si="104"/>
        <v>13.73964</v>
      </c>
      <c r="F1146">
        <f t="shared" si="105"/>
        <v>-1.8096399999999999</v>
      </c>
      <c r="G1146">
        <f t="shared" si="106"/>
        <v>13.743400000000001</v>
      </c>
      <c r="H1146">
        <f t="shared" si="107"/>
        <v>-1.8134000000000015</v>
      </c>
    </row>
    <row r="1147" spans="1:8" x14ac:dyDescent="0.3">
      <c r="A1147" s="4">
        <v>6</v>
      </c>
      <c r="B1147">
        <v>11.93</v>
      </c>
      <c r="C1147">
        <f t="shared" si="102"/>
        <v>12.308399999999999</v>
      </c>
      <c r="D1147">
        <f t="shared" si="103"/>
        <v>-0.37839999999999918</v>
      </c>
      <c r="E1147">
        <f t="shared" si="104"/>
        <v>13.73964</v>
      </c>
      <c r="F1147">
        <f t="shared" si="105"/>
        <v>-1.8096399999999999</v>
      </c>
      <c r="G1147">
        <f t="shared" si="106"/>
        <v>13.743400000000001</v>
      </c>
      <c r="H1147">
        <f t="shared" si="107"/>
        <v>-1.8134000000000015</v>
      </c>
    </row>
    <row r="1148" spans="1:8" x14ac:dyDescent="0.3">
      <c r="A1148" s="4">
        <v>6</v>
      </c>
      <c r="B1148">
        <v>11.93</v>
      </c>
      <c r="C1148">
        <f t="shared" si="102"/>
        <v>12.308399999999999</v>
      </c>
      <c r="D1148">
        <f t="shared" si="103"/>
        <v>-0.37839999999999918</v>
      </c>
      <c r="E1148">
        <f t="shared" si="104"/>
        <v>13.73964</v>
      </c>
      <c r="F1148">
        <f t="shared" si="105"/>
        <v>-1.8096399999999999</v>
      </c>
      <c r="G1148">
        <f t="shared" si="106"/>
        <v>13.743400000000001</v>
      </c>
      <c r="H1148">
        <f t="shared" si="107"/>
        <v>-1.8134000000000015</v>
      </c>
    </row>
    <row r="1149" spans="1:8" x14ac:dyDescent="0.3">
      <c r="A1149" s="4">
        <v>6</v>
      </c>
      <c r="B1149">
        <v>11.93</v>
      </c>
      <c r="C1149">
        <f t="shared" si="102"/>
        <v>12.308399999999999</v>
      </c>
      <c r="D1149">
        <f t="shared" si="103"/>
        <v>-0.37839999999999918</v>
      </c>
      <c r="E1149">
        <f t="shared" si="104"/>
        <v>13.73964</v>
      </c>
      <c r="F1149">
        <f t="shared" si="105"/>
        <v>-1.8096399999999999</v>
      </c>
      <c r="G1149">
        <f t="shared" si="106"/>
        <v>13.743400000000001</v>
      </c>
      <c r="H1149">
        <f t="shared" si="107"/>
        <v>-1.8134000000000015</v>
      </c>
    </row>
    <row r="1150" spans="1:8" x14ac:dyDescent="0.3">
      <c r="A1150" s="4">
        <v>6</v>
      </c>
      <c r="B1150">
        <v>11.93</v>
      </c>
      <c r="C1150">
        <f t="shared" si="102"/>
        <v>12.308399999999999</v>
      </c>
      <c r="D1150">
        <f t="shared" si="103"/>
        <v>-0.37839999999999918</v>
      </c>
      <c r="E1150">
        <f t="shared" si="104"/>
        <v>13.73964</v>
      </c>
      <c r="F1150">
        <f t="shared" si="105"/>
        <v>-1.8096399999999999</v>
      </c>
      <c r="G1150">
        <f t="shared" si="106"/>
        <v>13.743400000000001</v>
      </c>
      <c r="H1150">
        <f t="shared" si="107"/>
        <v>-1.8134000000000015</v>
      </c>
    </row>
    <row r="1151" spans="1:8" x14ac:dyDescent="0.3">
      <c r="A1151" s="4">
        <v>6</v>
      </c>
      <c r="B1151">
        <v>11.93</v>
      </c>
      <c r="C1151">
        <f t="shared" si="102"/>
        <v>12.308399999999999</v>
      </c>
      <c r="D1151">
        <f t="shared" si="103"/>
        <v>-0.37839999999999918</v>
      </c>
      <c r="E1151">
        <f t="shared" si="104"/>
        <v>13.73964</v>
      </c>
      <c r="F1151">
        <f t="shared" si="105"/>
        <v>-1.8096399999999999</v>
      </c>
      <c r="G1151">
        <f t="shared" si="106"/>
        <v>13.743400000000001</v>
      </c>
      <c r="H1151">
        <f t="shared" si="107"/>
        <v>-1.8134000000000015</v>
      </c>
    </row>
    <row r="1152" spans="1:8" x14ac:dyDescent="0.3">
      <c r="A1152" s="4">
        <v>18</v>
      </c>
      <c r="B1152">
        <v>33.790000000000006</v>
      </c>
      <c r="C1152">
        <f t="shared" si="102"/>
        <v>32.812800000000003</v>
      </c>
      <c r="D1152">
        <f t="shared" si="103"/>
        <v>0.9772000000000034</v>
      </c>
      <c r="E1152">
        <f t="shared" si="104"/>
        <v>33.339479999999995</v>
      </c>
      <c r="F1152">
        <f t="shared" si="105"/>
        <v>0.45052000000001158</v>
      </c>
      <c r="G1152">
        <f t="shared" si="106"/>
        <v>33.330999999999996</v>
      </c>
      <c r="H1152">
        <f t="shared" si="107"/>
        <v>0.45900000000001029</v>
      </c>
    </row>
    <row r="1153" spans="1:8" x14ac:dyDescent="0.3">
      <c r="A1153" s="4">
        <v>13</v>
      </c>
      <c r="B1153">
        <v>24.179000000000002</v>
      </c>
      <c r="C1153">
        <f t="shared" si="102"/>
        <v>24.339299999999998</v>
      </c>
      <c r="D1153">
        <f t="shared" si="103"/>
        <v>-0.16029999999999589</v>
      </c>
      <c r="E1153">
        <f t="shared" si="104"/>
        <v>25.164829999999998</v>
      </c>
      <c r="F1153">
        <f t="shared" si="105"/>
        <v>-0.98582999999999643</v>
      </c>
      <c r="G1153">
        <f t="shared" si="106"/>
        <v>25.176500000000001</v>
      </c>
      <c r="H1153">
        <f t="shared" si="107"/>
        <v>-0.99749999999999872</v>
      </c>
    </row>
    <row r="1154" spans="1:8" x14ac:dyDescent="0.3">
      <c r="A1154" s="4">
        <v>18</v>
      </c>
      <c r="B1154">
        <v>33.790000000000006</v>
      </c>
      <c r="C1154">
        <f t="shared" ref="C1154:C1217" si="108">-0.002*(A1154^2)+1.7567*A1154+1.8402</f>
        <v>32.812800000000003</v>
      </c>
      <c r="D1154">
        <f t="shared" si="103"/>
        <v>0.9772000000000034</v>
      </c>
      <c r="E1154">
        <f t="shared" si="104"/>
        <v>33.339479999999995</v>
      </c>
      <c r="F1154">
        <f t="shared" si="105"/>
        <v>0.45052000000001158</v>
      </c>
      <c r="G1154">
        <f t="shared" si="106"/>
        <v>33.330999999999996</v>
      </c>
      <c r="H1154">
        <f t="shared" si="107"/>
        <v>0.45900000000001029</v>
      </c>
    </row>
    <row r="1155" spans="1:8" x14ac:dyDescent="0.3">
      <c r="A1155" s="4">
        <v>16</v>
      </c>
      <c r="B1155">
        <v>27.808</v>
      </c>
      <c r="C1155">
        <f t="shared" si="108"/>
        <v>29.435399999999998</v>
      </c>
      <c r="D1155">
        <f t="shared" ref="D1155:D1218" si="109">B1155-C1155</f>
        <v>-1.627399999999998</v>
      </c>
      <c r="E1155">
        <f t="shared" ref="E1155:E1218" si="110">-0.00001*(A1155^3)+0.0006*(A1155^2)+1.6236*A1155+3.9786</f>
        <v>30.068839999999998</v>
      </c>
      <c r="F1155">
        <f t="shared" ref="F1155:F1218" si="111">B1155-E1155</f>
        <v>-2.2608399999999982</v>
      </c>
      <c r="G1155">
        <f t="shared" ref="G1155:G1218" si="112">-0.0002*(A1155^2)+1.6371*A1155+3.928</f>
        <v>30.070399999999999</v>
      </c>
      <c r="H1155">
        <f t="shared" ref="H1155:H1218" si="113">B1155-G1155</f>
        <v>-2.2623999999999995</v>
      </c>
    </row>
    <row r="1156" spans="1:8" x14ac:dyDescent="0.3">
      <c r="A1156" s="4">
        <v>24</v>
      </c>
      <c r="B1156">
        <v>45.72</v>
      </c>
      <c r="C1156">
        <f t="shared" si="108"/>
        <v>42.848999999999997</v>
      </c>
      <c r="D1156">
        <f t="shared" si="109"/>
        <v>2.8710000000000022</v>
      </c>
      <c r="E1156">
        <f t="shared" si="110"/>
        <v>43.152360000000002</v>
      </c>
      <c r="F1156">
        <f t="shared" si="111"/>
        <v>2.5676399999999973</v>
      </c>
      <c r="G1156">
        <f t="shared" si="112"/>
        <v>43.103199999999994</v>
      </c>
      <c r="H1156">
        <f t="shared" si="113"/>
        <v>2.6168000000000049</v>
      </c>
    </row>
    <row r="1157" spans="1:8" x14ac:dyDescent="0.3">
      <c r="A1157" s="4">
        <v>24</v>
      </c>
      <c r="B1157">
        <v>47.72</v>
      </c>
      <c r="C1157">
        <f t="shared" si="108"/>
        <v>42.848999999999997</v>
      </c>
      <c r="D1157">
        <f t="shared" si="109"/>
        <v>4.8710000000000022</v>
      </c>
      <c r="E1157">
        <f t="shared" si="110"/>
        <v>43.152360000000002</v>
      </c>
      <c r="F1157">
        <f t="shared" si="111"/>
        <v>4.5676399999999973</v>
      </c>
      <c r="G1157">
        <f t="shared" si="112"/>
        <v>43.103199999999994</v>
      </c>
      <c r="H1157">
        <f t="shared" si="113"/>
        <v>4.6168000000000049</v>
      </c>
    </row>
    <row r="1158" spans="1:8" x14ac:dyDescent="0.3">
      <c r="A1158" s="4">
        <v>12</v>
      </c>
      <c r="B1158">
        <v>21.188000000000002</v>
      </c>
      <c r="C1158">
        <f t="shared" si="108"/>
        <v>22.632599999999996</v>
      </c>
      <c r="D1158">
        <f t="shared" si="109"/>
        <v>-1.4445999999999941</v>
      </c>
      <c r="E1158">
        <f t="shared" si="110"/>
        <v>23.530920000000002</v>
      </c>
      <c r="F1158">
        <f t="shared" si="111"/>
        <v>-2.3429199999999994</v>
      </c>
      <c r="G1158">
        <f t="shared" si="112"/>
        <v>23.5444</v>
      </c>
      <c r="H1158">
        <f t="shared" si="113"/>
        <v>-2.3563999999999972</v>
      </c>
    </row>
    <row r="1159" spans="1:8" x14ac:dyDescent="0.3">
      <c r="A1159" s="4">
        <v>7</v>
      </c>
      <c r="B1159">
        <v>13.585000000000001</v>
      </c>
      <c r="C1159">
        <f t="shared" si="108"/>
        <v>14.039099999999998</v>
      </c>
      <c r="D1159">
        <f t="shared" si="109"/>
        <v>-0.45409999999999684</v>
      </c>
      <c r="E1159">
        <f t="shared" si="110"/>
        <v>15.369769999999999</v>
      </c>
      <c r="F1159">
        <f t="shared" si="111"/>
        <v>-1.7847699999999982</v>
      </c>
      <c r="G1159">
        <f t="shared" si="112"/>
        <v>15.3779</v>
      </c>
      <c r="H1159">
        <f t="shared" si="113"/>
        <v>-1.7928999999999995</v>
      </c>
    </row>
    <row r="1160" spans="1:8" x14ac:dyDescent="0.3">
      <c r="A1160" s="4">
        <v>19</v>
      </c>
      <c r="B1160">
        <v>35.445</v>
      </c>
      <c r="C1160">
        <f t="shared" si="108"/>
        <v>34.4955</v>
      </c>
      <c r="D1160">
        <f t="shared" si="109"/>
        <v>0.94950000000000045</v>
      </c>
      <c r="E1160">
        <f t="shared" si="110"/>
        <v>34.975009999999997</v>
      </c>
      <c r="F1160">
        <f t="shared" si="111"/>
        <v>0.46999000000000279</v>
      </c>
      <c r="G1160">
        <f t="shared" si="112"/>
        <v>34.960700000000003</v>
      </c>
      <c r="H1160">
        <f t="shared" si="113"/>
        <v>0.48429999999999751</v>
      </c>
    </row>
    <row r="1161" spans="1:8" x14ac:dyDescent="0.3">
      <c r="A1161" s="4">
        <v>12</v>
      </c>
      <c r="B1161">
        <v>21.86</v>
      </c>
      <c r="C1161">
        <f t="shared" si="108"/>
        <v>22.632599999999996</v>
      </c>
      <c r="D1161">
        <f t="shared" si="109"/>
        <v>-0.77259999999999707</v>
      </c>
      <c r="E1161">
        <f t="shared" si="110"/>
        <v>23.530920000000002</v>
      </c>
      <c r="F1161">
        <f t="shared" si="111"/>
        <v>-1.6709200000000024</v>
      </c>
      <c r="G1161">
        <f t="shared" si="112"/>
        <v>23.5444</v>
      </c>
      <c r="H1161">
        <f t="shared" si="113"/>
        <v>-1.6844000000000001</v>
      </c>
    </row>
    <row r="1162" spans="1:8" x14ac:dyDescent="0.3">
      <c r="A1162" s="4">
        <v>6</v>
      </c>
      <c r="B1162">
        <v>11.93</v>
      </c>
      <c r="C1162">
        <f t="shared" si="108"/>
        <v>12.308399999999999</v>
      </c>
      <c r="D1162">
        <f t="shared" si="109"/>
        <v>-0.37839999999999918</v>
      </c>
      <c r="E1162">
        <f t="shared" si="110"/>
        <v>13.73964</v>
      </c>
      <c r="F1162">
        <f t="shared" si="111"/>
        <v>-1.8096399999999999</v>
      </c>
      <c r="G1162">
        <f t="shared" si="112"/>
        <v>13.743400000000001</v>
      </c>
      <c r="H1162">
        <f t="shared" si="113"/>
        <v>-1.8134000000000015</v>
      </c>
    </row>
    <row r="1163" spans="1:8" x14ac:dyDescent="0.3">
      <c r="A1163" s="4">
        <v>7</v>
      </c>
      <c r="B1163">
        <v>13.585000000000001</v>
      </c>
      <c r="C1163">
        <f t="shared" si="108"/>
        <v>14.039099999999998</v>
      </c>
      <c r="D1163">
        <f t="shared" si="109"/>
        <v>-0.45409999999999684</v>
      </c>
      <c r="E1163">
        <f t="shared" si="110"/>
        <v>15.369769999999999</v>
      </c>
      <c r="F1163">
        <f t="shared" si="111"/>
        <v>-1.7847699999999982</v>
      </c>
      <c r="G1163">
        <f t="shared" si="112"/>
        <v>15.3779</v>
      </c>
      <c r="H1163">
        <f t="shared" si="113"/>
        <v>-1.7928999999999995</v>
      </c>
    </row>
    <row r="1164" spans="1:8" x14ac:dyDescent="0.3">
      <c r="A1164" s="4">
        <v>31</v>
      </c>
      <c r="B1164">
        <v>56.393000000000001</v>
      </c>
      <c r="C1164">
        <f t="shared" si="108"/>
        <v>54.375900000000001</v>
      </c>
      <c r="D1164">
        <f t="shared" si="109"/>
        <v>2.0170999999999992</v>
      </c>
      <c r="E1164">
        <f t="shared" si="110"/>
        <v>54.588889999999992</v>
      </c>
      <c r="F1164">
        <f t="shared" si="111"/>
        <v>1.8041100000000085</v>
      </c>
      <c r="G1164">
        <f t="shared" si="112"/>
        <v>54.485900000000001</v>
      </c>
      <c r="H1164">
        <f t="shared" si="113"/>
        <v>1.9070999999999998</v>
      </c>
    </row>
    <row r="1165" spans="1:8" x14ac:dyDescent="0.3">
      <c r="A1165" s="4">
        <v>55</v>
      </c>
      <c r="B1165">
        <v>91.609000000000009</v>
      </c>
      <c r="C1165">
        <f t="shared" si="108"/>
        <v>92.408699999999996</v>
      </c>
      <c r="D1165">
        <f t="shared" si="109"/>
        <v>-0.7996999999999872</v>
      </c>
      <c r="E1165">
        <f t="shared" si="110"/>
        <v>93.427850000000007</v>
      </c>
      <c r="F1165">
        <f t="shared" si="111"/>
        <v>-1.8188499999999976</v>
      </c>
      <c r="G1165">
        <f t="shared" si="112"/>
        <v>93.363499999999988</v>
      </c>
      <c r="H1165">
        <f t="shared" si="113"/>
        <v>-1.7544999999999789</v>
      </c>
    </row>
    <row r="1166" spans="1:8" x14ac:dyDescent="0.3">
      <c r="A1166" s="4">
        <v>6</v>
      </c>
      <c r="B1166">
        <v>11.93</v>
      </c>
      <c r="C1166">
        <f t="shared" si="108"/>
        <v>12.308399999999999</v>
      </c>
      <c r="D1166">
        <f t="shared" si="109"/>
        <v>-0.37839999999999918</v>
      </c>
      <c r="E1166">
        <f t="shared" si="110"/>
        <v>13.73964</v>
      </c>
      <c r="F1166">
        <f t="shared" si="111"/>
        <v>-1.8096399999999999</v>
      </c>
      <c r="G1166">
        <f t="shared" si="112"/>
        <v>13.743400000000001</v>
      </c>
      <c r="H1166">
        <f t="shared" si="113"/>
        <v>-1.8134000000000015</v>
      </c>
    </row>
    <row r="1167" spans="1:8" x14ac:dyDescent="0.3">
      <c r="A1167" s="4">
        <v>13</v>
      </c>
      <c r="B1167">
        <v>25.515000000000001</v>
      </c>
      <c r="C1167">
        <f t="shared" si="108"/>
        <v>24.339299999999998</v>
      </c>
      <c r="D1167">
        <f t="shared" si="109"/>
        <v>1.1757000000000026</v>
      </c>
      <c r="E1167">
        <f t="shared" si="110"/>
        <v>25.164829999999998</v>
      </c>
      <c r="F1167">
        <f t="shared" si="111"/>
        <v>0.35017000000000209</v>
      </c>
      <c r="G1167">
        <f t="shared" si="112"/>
        <v>25.176500000000001</v>
      </c>
      <c r="H1167">
        <f t="shared" si="113"/>
        <v>0.3384999999999998</v>
      </c>
    </row>
    <row r="1168" spans="1:8" x14ac:dyDescent="0.3">
      <c r="A1168" s="4">
        <v>11</v>
      </c>
      <c r="B1168">
        <v>22.205000000000002</v>
      </c>
      <c r="C1168">
        <f t="shared" si="108"/>
        <v>20.921899999999997</v>
      </c>
      <c r="D1168">
        <f t="shared" si="109"/>
        <v>1.2831000000000046</v>
      </c>
      <c r="E1168">
        <f t="shared" si="110"/>
        <v>21.897490000000001</v>
      </c>
      <c r="F1168">
        <f t="shared" si="111"/>
        <v>0.30751000000000062</v>
      </c>
      <c r="G1168">
        <f t="shared" si="112"/>
        <v>21.911899999999999</v>
      </c>
      <c r="H1168">
        <f t="shared" si="113"/>
        <v>0.29310000000000258</v>
      </c>
    </row>
    <row r="1169" spans="1:8" x14ac:dyDescent="0.3">
      <c r="A1169" s="4">
        <v>10</v>
      </c>
      <c r="B1169">
        <v>20.55</v>
      </c>
      <c r="C1169">
        <f t="shared" si="108"/>
        <v>19.2072</v>
      </c>
      <c r="D1169">
        <f t="shared" si="109"/>
        <v>1.3428000000000004</v>
      </c>
      <c r="E1169">
        <f t="shared" si="110"/>
        <v>20.264600000000002</v>
      </c>
      <c r="F1169">
        <f t="shared" si="111"/>
        <v>0.28539999999999921</v>
      </c>
      <c r="G1169">
        <f t="shared" si="112"/>
        <v>20.279</v>
      </c>
      <c r="H1169">
        <f t="shared" si="113"/>
        <v>0.2710000000000008</v>
      </c>
    </row>
    <row r="1170" spans="1:8" x14ac:dyDescent="0.3">
      <c r="A1170" s="4">
        <v>6</v>
      </c>
      <c r="B1170">
        <v>11.93</v>
      </c>
      <c r="C1170">
        <f t="shared" si="108"/>
        <v>12.308399999999999</v>
      </c>
      <c r="D1170">
        <f t="shared" si="109"/>
        <v>-0.37839999999999918</v>
      </c>
      <c r="E1170">
        <f t="shared" si="110"/>
        <v>13.73964</v>
      </c>
      <c r="F1170">
        <f t="shared" si="111"/>
        <v>-1.8096399999999999</v>
      </c>
      <c r="G1170">
        <f t="shared" si="112"/>
        <v>13.743400000000001</v>
      </c>
      <c r="H1170">
        <f t="shared" si="113"/>
        <v>-1.8134000000000015</v>
      </c>
    </row>
    <row r="1171" spans="1:8" x14ac:dyDescent="0.3">
      <c r="A1171" s="4">
        <v>6</v>
      </c>
      <c r="B1171">
        <v>11.93</v>
      </c>
      <c r="C1171">
        <f t="shared" si="108"/>
        <v>12.308399999999999</v>
      </c>
      <c r="D1171">
        <f t="shared" si="109"/>
        <v>-0.37839999999999918</v>
      </c>
      <c r="E1171">
        <f t="shared" si="110"/>
        <v>13.73964</v>
      </c>
      <c r="F1171">
        <f t="shared" si="111"/>
        <v>-1.8096399999999999</v>
      </c>
      <c r="G1171">
        <f t="shared" si="112"/>
        <v>13.743400000000001</v>
      </c>
      <c r="H1171">
        <f t="shared" si="113"/>
        <v>-1.8134000000000015</v>
      </c>
    </row>
    <row r="1172" spans="1:8" x14ac:dyDescent="0.3">
      <c r="A1172" s="4">
        <v>6</v>
      </c>
      <c r="B1172">
        <v>11.93</v>
      </c>
      <c r="C1172">
        <f t="shared" si="108"/>
        <v>12.308399999999999</v>
      </c>
      <c r="D1172">
        <f t="shared" si="109"/>
        <v>-0.37839999999999918</v>
      </c>
      <c r="E1172">
        <f t="shared" si="110"/>
        <v>13.73964</v>
      </c>
      <c r="F1172">
        <f t="shared" si="111"/>
        <v>-1.8096399999999999</v>
      </c>
      <c r="G1172">
        <f t="shared" si="112"/>
        <v>13.743400000000001</v>
      </c>
      <c r="H1172">
        <f t="shared" si="113"/>
        <v>-1.8134000000000015</v>
      </c>
    </row>
    <row r="1173" spans="1:8" x14ac:dyDescent="0.3">
      <c r="A1173" s="4">
        <v>6</v>
      </c>
      <c r="B1173">
        <v>11.93</v>
      </c>
      <c r="C1173">
        <f t="shared" si="108"/>
        <v>12.308399999999999</v>
      </c>
      <c r="D1173">
        <f t="shared" si="109"/>
        <v>-0.37839999999999918</v>
      </c>
      <c r="E1173">
        <f t="shared" si="110"/>
        <v>13.73964</v>
      </c>
      <c r="F1173">
        <f t="shared" si="111"/>
        <v>-1.8096399999999999</v>
      </c>
      <c r="G1173">
        <f t="shared" si="112"/>
        <v>13.743400000000001</v>
      </c>
      <c r="H1173">
        <f t="shared" si="113"/>
        <v>-1.8134000000000015</v>
      </c>
    </row>
    <row r="1174" spans="1:8" x14ac:dyDescent="0.3">
      <c r="A1174" s="4">
        <v>6</v>
      </c>
      <c r="B1174">
        <v>11.93</v>
      </c>
      <c r="C1174">
        <f t="shared" si="108"/>
        <v>12.308399999999999</v>
      </c>
      <c r="D1174">
        <f t="shared" si="109"/>
        <v>-0.37839999999999918</v>
      </c>
      <c r="E1174">
        <f t="shared" si="110"/>
        <v>13.73964</v>
      </c>
      <c r="F1174">
        <f t="shared" si="111"/>
        <v>-1.8096399999999999</v>
      </c>
      <c r="G1174">
        <f t="shared" si="112"/>
        <v>13.743400000000001</v>
      </c>
      <c r="H1174">
        <f t="shared" si="113"/>
        <v>-1.8134000000000015</v>
      </c>
    </row>
    <row r="1175" spans="1:8" x14ac:dyDescent="0.3">
      <c r="A1175" s="4">
        <v>6</v>
      </c>
      <c r="B1175">
        <v>11.93</v>
      </c>
      <c r="C1175">
        <f t="shared" si="108"/>
        <v>12.308399999999999</v>
      </c>
      <c r="D1175">
        <f t="shared" si="109"/>
        <v>-0.37839999999999918</v>
      </c>
      <c r="E1175">
        <f t="shared" si="110"/>
        <v>13.73964</v>
      </c>
      <c r="F1175">
        <f t="shared" si="111"/>
        <v>-1.8096399999999999</v>
      </c>
      <c r="G1175">
        <f t="shared" si="112"/>
        <v>13.743400000000001</v>
      </c>
      <c r="H1175">
        <f t="shared" si="113"/>
        <v>-1.8134000000000015</v>
      </c>
    </row>
    <row r="1176" spans="1:8" x14ac:dyDescent="0.3">
      <c r="A1176" s="4">
        <v>6</v>
      </c>
      <c r="B1176">
        <v>11.93</v>
      </c>
      <c r="C1176">
        <f t="shared" si="108"/>
        <v>12.308399999999999</v>
      </c>
      <c r="D1176">
        <f t="shared" si="109"/>
        <v>-0.37839999999999918</v>
      </c>
      <c r="E1176">
        <f t="shared" si="110"/>
        <v>13.73964</v>
      </c>
      <c r="F1176">
        <f t="shared" si="111"/>
        <v>-1.8096399999999999</v>
      </c>
      <c r="G1176">
        <f t="shared" si="112"/>
        <v>13.743400000000001</v>
      </c>
      <c r="H1176">
        <f t="shared" si="113"/>
        <v>-1.8134000000000015</v>
      </c>
    </row>
    <row r="1177" spans="1:8" x14ac:dyDescent="0.3">
      <c r="A1177" s="4">
        <v>6</v>
      </c>
      <c r="B1177">
        <v>11.93</v>
      </c>
      <c r="C1177">
        <f t="shared" si="108"/>
        <v>12.308399999999999</v>
      </c>
      <c r="D1177">
        <f t="shared" si="109"/>
        <v>-0.37839999999999918</v>
      </c>
      <c r="E1177">
        <f t="shared" si="110"/>
        <v>13.73964</v>
      </c>
      <c r="F1177">
        <f t="shared" si="111"/>
        <v>-1.8096399999999999</v>
      </c>
      <c r="G1177">
        <f t="shared" si="112"/>
        <v>13.743400000000001</v>
      </c>
      <c r="H1177">
        <f t="shared" si="113"/>
        <v>-1.8134000000000015</v>
      </c>
    </row>
    <row r="1178" spans="1:8" x14ac:dyDescent="0.3">
      <c r="A1178" s="4">
        <v>6</v>
      </c>
      <c r="B1178">
        <v>11.93</v>
      </c>
      <c r="C1178">
        <f t="shared" si="108"/>
        <v>12.308399999999999</v>
      </c>
      <c r="D1178">
        <f t="shared" si="109"/>
        <v>-0.37839999999999918</v>
      </c>
      <c r="E1178">
        <f t="shared" si="110"/>
        <v>13.73964</v>
      </c>
      <c r="F1178">
        <f t="shared" si="111"/>
        <v>-1.8096399999999999</v>
      </c>
      <c r="G1178">
        <f t="shared" si="112"/>
        <v>13.743400000000001</v>
      </c>
      <c r="H1178">
        <f t="shared" si="113"/>
        <v>-1.8134000000000015</v>
      </c>
    </row>
    <row r="1179" spans="1:8" x14ac:dyDescent="0.3">
      <c r="A1179" s="4">
        <v>6</v>
      </c>
      <c r="B1179">
        <v>11.93</v>
      </c>
      <c r="C1179">
        <f t="shared" si="108"/>
        <v>12.308399999999999</v>
      </c>
      <c r="D1179">
        <f t="shared" si="109"/>
        <v>-0.37839999999999918</v>
      </c>
      <c r="E1179">
        <f t="shared" si="110"/>
        <v>13.73964</v>
      </c>
      <c r="F1179">
        <f t="shared" si="111"/>
        <v>-1.8096399999999999</v>
      </c>
      <c r="G1179">
        <f t="shared" si="112"/>
        <v>13.743400000000001</v>
      </c>
      <c r="H1179">
        <f t="shared" si="113"/>
        <v>-1.8134000000000015</v>
      </c>
    </row>
    <row r="1180" spans="1:8" x14ac:dyDescent="0.3">
      <c r="A1180" s="4">
        <v>12</v>
      </c>
      <c r="B1180">
        <v>22.524000000000001</v>
      </c>
      <c r="C1180">
        <f t="shared" si="108"/>
        <v>22.632599999999996</v>
      </c>
      <c r="D1180">
        <f t="shared" si="109"/>
        <v>-0.10859999999999559</v>
      </c>
      <c r="E1180">
        <f t="shared" si="110"/>
        <v>23.530920000000002</v>
      </c>
      <c r="F1180">
        <f t="shared" si="111"/>
        <v>-1.0069200000000009</v>
      </c>
      <c r="G1180">
        <f t="shared" si="112"/>
        <v>23.5444</v>
      </c>
      <c r="H1180">
        <f t="shared" si="113"/>
        <v>-1.0203999999999986</v>
      </c>
    </row>
    <row r="1181" spans="1:8" x14ac:dyDescent="0.3">
      <c r="A1181" s="4">
        <v>6</v>
      </c>
      <c r="B1181">
        <v>11.93</v>
      </c>
      <c r="C1181">
        <f t="shared" si="108"/>
        <v>12.308399999999999</v>
      </c>
      <c r="D1181">
        <f t="shared" si="109"/>
        <v>-0.37839999999999918</v>
      </c>
      <c r="E1181">
        <f t="shared" si="110"/>
        <v>13.73964</v>
      </c>
      <c r="F1181">
        <f t="shared" si="111"/>
        <v>-1.8096399999999999</v>
      </c>
      <c r="G1181">
        <f t="shared" si="112"/>
        <v>13.743400000000001</v>
      </c>
      <c r="H1181">
        <f t="shared" si="113"/>
        <v>-1.8134000000000015</v>
      </c>
    </row>
    <row r="1182" spans="1:8" x14ac:dyDescent="0.3">
      <c r="A1182" s="4">
        <v>9</v>
      </c>
      <c r="B1182">
        <v>17.559000000000001</v>
      </c>
      <c r="C1182">
        <f t="shared" si="108"/>
        <v>17.488499999999998</v>
      </c>
      <c r="D1182">
        <f t="shared" si="109"/>
        <v>7.0500000000002672E-2</v>
      </c>
      <c r="E1182">
        <f t="shared" si="110"/>
        <v>18.632309999999997</v>
      </c>
      <c r="F1182">
        <f t="shared" si="111"/>
        <v>-1.0733099999999958</v>
      </c>
      <c r="G1182">
        <f t="shared" si="112"/>
        <v>18.645700000000001</v>
      </c>
      <c r="H1182">
        <f t="shared" si="113"/>
        <v>-1.0867000000000004</v>
      </c>
    </row>
    <row r="1183" spans="1:8" x14ac:dyDescent="0.3">
      <c r="A1183" s="4">
        <v>6</v>
      </c>
      <c r="B1183">
        <v>11.93</v>
      </c>
      <c r="C1183">
        <f t="shared" si="108"/>
        <v>12.308399999999999</v>
      </c>
      <c r="D1183">
        <f t="shared" si="109"/>
        <v>-0.37839999999999918</v>
      </c>
      <c r="E1183">
        <f t="shared" si="110"/>
        <v>13.73964</v>
      </c>
      <c r="F1183">
        <f t="shared" si="111"/>
        <v>-1.8096399999999999</v>
      </c>
      <c r="G1183">
        <f t="shared" si="112"/>
        <v>13.743400000000001</v>
      </c>
      <c r="H1183">
        <f t="shared" si="113"/>
        <v>-1.8134000000000015</v>
      </c>
    </row>
    <row r="1184" spans="1:8" x14ac:dyDescent="0.3">
      <c r="A1184" s="4">
        <v>8</v>
      </c>
      <c r="B1184">
        <v>15.24</v>
      </c>
      <c r="C1184">
        <f t="shared" si="108"/>
        <v>15.765799999999999</v>
      </c>
      <c r="D1184">
        <f t="shared" si="109"/>
        <v>-0.52579999999999849</v>
      </c>
      <c r="E1184">
        <f t="shared" si="110"/>
        <v>17.000679999999999</v>
      </c>
      <c r="F1184">
        <f t="shared" si="111"/>
        <v>-1.7606799999999989</v>
      </c>
      <c r="G1184">
        <f t="shared" si="112"/>
        <v>17.012</v>
      </c>
      <c r="H1184">
        <f t="shared" si="113"/>
        <v>-1.7720000000000002</v>
      </c>
    </row>
    <row r="1185" spans="1:8" x14ac:dyDescent="0.3">
      <c r="A1185" s="4">
        <v>6</v>
      </c>
      <c r="B1185">
        <v>11.93</v>
      </c>
      <c r="C1185">
        <f t="shared" si="108"/>
        <v>12.308399999999999</v>
      </c>
      <c r="D1185">
        <f t="shared" si="109"/>
        <v>-0.37839999999999918</v>
      </c>
      <c r="E1185">
        <f t="shared" si="110"/>
        <v>13.73964</v>
      </c>
      <c r="F1185">
        <f t="shared" si="111"/>
        <v>-1.8096399999999999</v>
      </c>
      <c r="G1185">
        <f t="shared" si="112"/>
        <v>13.743400000000001</v>
      </c>
      <c r="H1185">
        <f t="shared" si="113"/>
        <v>-1.8134000000000015</v>
      </c>
    </row>
    <row r="1186" spans="1:8" x14ac:dyDescent="0.3">
      <c r="A1186" s="4">
        <v>29</v>
      </c>
      <c r="B1186">
        <v>52.011000000000003</v>
      </c>
      <c r="C1186">
        <f t="shared" si="108"/>
        <v>51.102499999999999</v>
      </c>
      <c r="D1186">
        <f t="shared" si="109"/>
        <v>0.90850000000000364</v>
      </c>
      <c r="E1186">
        <f t="shared" si="110"/>
        <v>51.323709999999998</v>
      </c>
      <c r="F1186">
        <f t="shared" si="111"/>
        <v>0.6872900000000044</v>
      </c>
      <c r="G1186">
        <f t="shared" si="112"/>
        <v>51.235700000000001</v>
      </c>
      <c r="H1186">
        <f t="shared" si="113"/>
        <v>0.77530000000000143</v>
      </c>
    </row>
    <row r="1187" spans="1:8" x14ac:dyDescent="0.3">
      <c r="A1187" s="4">
        <v>6</v>
      </c>
      <c r="B1187">
        <v>11.93</v>
      </c>
      <c r="C1187">
        <f t="shared" si="108"/>
        <v>12.308399999999999</v>
      </c>
      <c r="D1187">
        <f t="shared" si="109"/>
        <v>-0.37839999999999918</v>
      </c>
      <c r="E1187">
        <f t="shared" si="110"/>
        <v>13.73964</v>
      </c>
      <c r="F1187">
        <f t="shared" si="111"/>
        <v>-1.8096399999999999</v>
      </c>
      <c r="G1187">
        <f t="shared" si="112"/>
        <v>13.743400000000001</v>
      </c>
      <c r="H1187">
        <f t="shared" si="113"/>
        <v>-1.8134000000000015</v>
      </c>
    </row>
    <row r="1188" spans="1:8" x14ac:dyDescent="0.3">
      <c r="A1188" s="4">
        <v>9</v>
      </c>
      <c r="B1188">
        <v>18.895000000000003</v>
      </c>
      <c r="C1188">
        <f t="shared" si="108"/>
        <v>17.488499999999998</v>
      </c>
      <c r="D1188">
        <f t="shared" si="109"/>
        <v>1.4065000000000047</v>
      </c>
      <c r="E1188">
        <f t="shared" si="110"/>
        <v>18.632309999999997</v>
      </c>
      <c r="F1188">
        <f t="shared" si="111"/>
        <v>0.26269000000000631</v>
      </c>
      <c r="G1188">
        <f t="shared" si="112"/>
        <v>18.645700000000001</v>
      </c>
      <c r="H1188">
        <f t="shared" si="113"/>
        <v>0.24930000000000163</v>
      </c>
    </row>
    <row r="1189" spans="1:8" x14ac:dyDescent="0.3">
      <c r="A1189" s="4">
        <v>6</v>
      </c>
      <c r="B1189">
        <v>11.93</v>
      </c>
      <c r="C1189">
        <f t="shared" si="108"/>
        <v>12.308399999999999</v>
      </c>
      <c r="D1189">
        <f t="shared" si="109"/>
        <v>-0.37839999999999918</v>
      </c>
      <c r="E1189">
        <f t="shared" si="110"/>
        <v>13.73964</v>
      </c>
      <c r="F1189">
        <f t="shared" si="111"/>
        <v>-1.8096399999999999</v>
      </c>
      <c r="G1189">
        <f t="shared" si="112"/>
        <v>13.743400000000001</v>
      </c>
      <c r="H1189">
        <f t="shared" si="113"/>
        <v>-1.8134000000000015</v>
      </c>
    </row>
    <row r="1190" spans="1:8" x14ac:dyDescent="0.3">
      <c r="A1190" s="4">
        <v>15</v>
      </c>
      <c r="B1190">
        <v>27.489000000000001</v>
      </c>
      <c r="C1190">
        <f t="shared" si="108"/>
        <v>27.7407</v>
      </c>
      <c r="D1190">
        <f t="shared" si="109"/>
        <v>-0.25169999999999959</v>
      </c>
      <c r="E1190">
        <f t="shared" si="110"/>
        <v>28.43385</v>
      </c>
      <c r="F1190">
        <f t="shared" si="111"/>
        <v>-0.94484999999999886</v>
      </c>
      <c r="G1190">
        <f t="shared" si="112"/>
        <v>28.439499999999999</v>
      </c>
      <c r="H1190">
        <f t="shared" si="113"/>
        <v>-0.95049999999999812</v>
      </c>
    </row>
    <row r="1191" spans="1:8" x14ac:dyDescent="0.3">
      <c r="A1191" s="4">
        <v>34</v>
      </c>
      <c r="B1191">
        <v>59.626000000000005</v>
      </c>
      <c r="C1191">
        <f t="shared" si="108"/>
        <v>59.256</v>
      </c>
      <c r="D1191">
        <f t="shared" si="109"/>
        <v>0.37000000000000455</v>
      </c>
      <c r="E1191">
        <f t="shared" si="110"/>
        <v>59.481559999999995</v>
      </c>
      <c r="F1191">
        <f t="shared" si="111"/>
        <v>0.14444000000001012</v>
      </c>
      <c r="G1191">
        <f t="shared" si="112"/>
        <v>59.358199999999997</v>
      </c>
      <c r="H1191">
        <f t="shared" si="113"/>
        <v>0.26780000000000825</v>
      </c>
    </row>
    <row r="1192" spans="1:8" x14ac:dyDescent="0.3">
      <c r="A1192" s="4">
        <v>23</v>
      </c>
      <c r="B1192">
        <v>43.393000000000001</v>
      </c>
      <c r="C1192">
        <f t="shared" si="108"/>
        <v>41.186300000000003</v>
      </c>
      <c r="D1192">
        <f t="shared" si="109"/>
        <v>2.2066999999999979</v>
      </c>
      <c r="E1192">
        <f t="shared" si="110"/>
        <v>41.517129999999995</v>
      </c>
      <c r="F1192">
        <f t="shared" si="111"/>
        <v>1.8758700000000061</v>
      </c>
      <c r="G1192">
        <f t="shared" si="112"/>
        <v>41.475499999999997</v>
      </c>
      <c r="H1192">
        <f t="shared" si="113"/>
        <v>1.917500000000004</v>
      </c>
    </row>
    <row r="1193" spans="1:8" x14ac:dyDescent="0.3">
      <c r="A1193" s="4">
        <v>15</v>
      </c>
      <c r="B1193">
        <v>28.825000000000003</v>
      </c>
      <c r="C1193">
        <f t="shared" si="108"/>
        <v>27.7407</v>
      </c>
      <c r="D1193">
        <f t="shared" si="109"/>
        <v>1.0843000000000025</v>
      </c>
      <c r="E1193">
        <f t="shared" si="110"/>
        <v>28.43385</v>
      </c>
      <c r="F1193">
        <f t="shared" si="111"/>
        <v>0.39115000000000322</v>
      </c>
      <c r="G1193">
        <f t="shared" si="112"/>
        <v>28.439499999999999</v>
      </c>
      <c r="H1193">
        <f t="shared" si="113"/>
        <v>0.38550000000000395</v>
      </c>
    </row>
    <row r="1194" spans="1:8" x14ac:dyDescent="0.3">
      <c r="A1194" s="4">
        <v>12</v>
      </c>
      <c r="B1194">
        <v>21.86</v>
      </c>
      <c r="C1194">
        <f t="shared" si="108"/>
        <v>22.632599999999996</v>
      </c>
      <c r="D1194">
        <f t="shared" si="109"/>
        <v>-0.77259999999999707</v>
      </c>
      <c r="E1194">
        <f t="shared" si="110"/>
        <v>23.530920000000002</v>
      </c>
      <c r="F1194">
        <f t="shared" si="111"/>
        <v>-1.6709200000000024</v>
      </c>
      <c r="G1194">
        <f t="shared" si="112"/>
        <v>23.5444</v>
      </c>
      <c r="H1194">
        <f t="shared" si="113"/>
        <v>-1.6844000000000001</v>
      </c>
    </row>
    <row r="1195" spans="1:8" x14ac:dyDescent="0.3">
      <c r="A1195" s="4">
        <v>7</v>
      </c>
      <c r="B1195">
        <v>13.585000000000001</v>
      </c>
      <c r="C1195">
        <f t="shared" si="108"/>
        <v>14.039099999999998</v>
      </c>
      <c r="D1195">
        <f t="shared" si="109"/>
        <v>-0.45409999999999684</v>
      </c>
      <c r="E1195">
        <f t="shared" si="110"/>
        <v>15.369769999999999</v>
      </c>
      <c r="F1195">
        <f t="shared" si="111"/>
        <v>-1.7847699999999982</v>
      </c>
      <c r="G1195">
        <f t="shared" si="112"/>
        <v>15.3779</v>
      </c>
      <c r="H1195">
        <f t="shared" si="113"/>
        <v>-1.7928999999999995</v>
      </c>
    </row>
    <row r="1196" spans="1:8" x14ac:dyDescent="0.3">
      <c r="A1196" s="4">
        <v>6</v>
      </c>
      <c r="B1196">
        <v>11.93</v>
      </c>
      <c r="C1196">
        <f t="shared" si="108"/>
        <v>12.308399999999999</v>
      </c>
      <c r="D1196">
        <f t="shared" si="109"/>
        <v>-0.37839999999999918</v>
      </c>
      <c r="E1196">
        <f t="shared" si="110"/>
        <v>13.73964</v>
      </c>
      <c r="F1196">
        <f t="shared" si="111"/>
        <v>-1.8096399999999999</v>
      </c>
      <c r="G1196">
        <f t="shared" si="112"/>
        <v>13.743400000000001</v>
      </c>
      <c r="H1196">
        <f t="shared" si="113"/>
        <v>-1.8134000000000015</v>
      </c>
    </row>
    <row r="1197" spans="1:8" x14ac:dyDescent="0.3">
      <c r="A1197" s="4">
        <v>6</v>
      </c>
      <c r="B1197">
        <v>11.93</v>
      </c>
      <c r="C1197">
        <f t="shared" si="108"/>
        <v>12.308399999999999</v>
      </c>
      <c r="D1197">
        <f t="shared" si="109"/>
        <v>-0.37839999999999918</v>
      </c>
      <c r="E1197">
        <f t="shared" si="110"/>
        <v>13.73964</v>
      </c>
      <c r="F1197">
        <f t="shared" si="111"/>
        <v>-1.8096399999999999</v>
      </c>
      <c r="G1197">
        <f t="shared" si="112"/>
        <v>13.743400000000001</v>
      </c>
      <c r="H1197">
        <f t="shared" si="113"/>
        <v>-1.8134000000000015</v>
      </c>
    </row>
    <row r="1198" spans="1:8" x14ac:dyDescent="0.3">
      <c r="A1198" s="4">
        <v>18</v>
      </c>
      <c r="B1198">
        <v>34.454000000000001</v>
      </c>
      <c r="C1198">
        <f t="shared" si="108"/>
        <v>32.812800000000003</v>
      </c>
      <c r="D1198">
        <f t="shared" si="109"/>
        <v>1.6411999999999978</v>
      </c>
      <c r="E1198">
        <f t="shared" si="110"/>
        <v>33.339479999999995</v>
      </c>
      <c r="F1198">
        <f t="shared" si="111"/>
        <v>1.114520000000006</v>
      </c>
      <c r="G1198">
        <f t="shared" si="112"/>
        <v>33.330999999999996</v>
      </c>
      <c r="H1198">
        <f t="shared" si="113"/>
        <v>1.1230000000000047</v>
      </c>
    </row>
    <row r="1199" spans="1:8" x14ac:dyDescent="0.3">
      <c r="A1199" s="4">
        <v>6</v>
      </c>
      <c r="B1199">
        <v>11.93</v>
      </c>
      <c r="C1199">
        <f t="shared" si="108"/>
        <v>12.308399999999999</v>
      </c>
      <c r="D1199">
        <f t="shared" si="109"/>
        <v>-0.37839999999999918</v>
      </c>
      <c r="E1199">
        <f t="shared" si="110"/>
        <v>13.73964</v>
      </c>
      <c r="F1199">
        <f t="shared" si="111"/>
        <v>-1.8096399999999999</v>
      </c>
      <c r="G1199">
        <f t="shared" si="112"/>
        <v>13.743400000000001</v>
      </c>
      <c r="H1199">
        <f t="shared" si="113"/>
        <v>-1.8134000000000015</v>
      </c>
    </row>
    <row r="1200" spans="1:8" x14ac:dyDescent="0.3">
      <c r="A1200" s="4">
        <v>6</v>
      </c>
      <c r="B1200">
        <v>11.93</v>
      </c>
      <c r="C1200">
        <f t="shared" si="108"/>
        <v>12.308399999999999</v>
      </c>
      <c r="D1200">
        <f t="shared" si="109"/>
        <v>-0.37839999999999918</v>
      </c>
      <c r="E1200">
        <f t="shared" si="110"/>
        <v>13.73964</v>
      </c>
      <c r="F1200">
        <f t="shared" si="111"/>
        <v>-1.8096399999999999</v>
      </c>
      <c r="G1200">
        <f t="shared" si="112"/>
        <v>13.743400000000001</v>
      </c>
      <c r="H1200">
        <f t="shared" si="113"/>
        <v>-1.8134000000000015</v>
      </c>
    </row>
    <row r="1201" spans="1:8" x14ac:dyDescent="0.3">
      <c r="A1201" s="4">
        <v>6</v>
      </c>
      <c r="B1201">
        <v>11.93</v>
      </c>
      <c r="C1201">
        <f t="shared" si="108"/>
        <v>12.308399999999999</v>
      </c>
      <c r="D1201">
        <f t="shared" si="109"/>
        <v>-0.37839999999999918</v>
      </c>
      <c r="E1201">
        <f t="shared" si="110"/>
        <v>13.73964</v>
      </c>
      <c r="F1201">
        <f t="shared" si="111"/>
        <v>-1.8096399999999999</v>
      </c>
      <c r="G1201">
        <f t="shared" si="112"/>
        <v>13.743400000000001</v>
      </c>
      <c r="H1201">
        <f t="shared" si="113"/>
        <v>-1.8134000000000015</v>
      </c>
    </row>
    <row r="1202" spans="1:8" x14ac:dyDescent="0.3">
      <c r="A1202" s="4">
        <v>6</v>
      </c>
      <c r="B1202">
        <v>11.93</v>
      </c>
      <c r="C1202">
        <f t="shared" si="108"/>
        <v>12.308399999999999</v>
      </c>
      <c r="D1202">
        <f t="shared" si="109"/>
        <v>-0.37839999999999918</v>
      </c>
      <c r="E1202">
        <f t="shared" si="110"/>
        <v>13.73964</v>
      </c>
      <c r="F1202">
        <f t="shared" si="111"/>
        <v>-1.8096399999999999</v>
      </c>
      <c r="G1202">
        <f t="shared" si="112"/>
        <v>13.743400000000001</v>
      </c>
      <c r="H1202">
        <f t="shared" si="113"/>
        <v>-1.8134000000000015</v>
      </c>
    </row>
    <row r="1203" spans="1:8" x14ac:dyDescent="0.3">
      <c r="A1203" s="4">
        <v>31</v>
      </c>
      <c r="B1203">
        <v>53.721000000000004</v>
      </c>
      <c r="C1203">
        <f t="shared" si="108"/>
        <v>54.375900000000001</v>
      </c>
      <c r="D1203">
        <f t="shared" si="109"/>
        <v>-0.65489999999999782</v>
      </c>
      <c r="E1203">
        <f t="shared" si="110"/>
        <v>54.588889999999992</v>
      </c>
      <c r="F1203">
        <f t="shared" si="111"/>
        <v>-0.8678899999999885</v>
      </c>
      <c r="G1203">
        <f t="shared" si="112"/>
        <v>54.485900000000001</v>
      </c>
      <c r="H1203">
        <f t="shared" si="113"/>
        <v>-0.76489999999999725</v>
      </c>
    </row>
    <row r="1204" spans="1:8" x14ac:dyDescent="0.3">
      <c r="A1204" s="4">
        <v>51</v>
      </c>
      <c r="B1204">
        <v>83.516999999999996</v>
      </c>
      <c r="C1204">
        <f t="shared" si="108"/>
        <v>86.229900000000001</v>
      </c>
      <c r="D1204">
        <f t="shared" si="109"/>
        <v>-2.7129000000000048</v>
      </c>
      <c r="E1204">
        <f t="shared" si="110"/>
        <v>87.016289999999998</v>
      </c>
      <c r="F1204">
        <f t="shared" si="111"/>
        <v>-3.499290000000002</v>
      </c>
      <c r="G1204">
        <f t="shared" si="112"/>
        <v>86.899899999999988</v>
      </c>
      <c r="H1204">
        <f t="shared" si="113"/>
        <v>-3.3828999999999922</v>
      </c>
    </row>
    <row r="1205" spans="1:8" x14ac:dyDescent="0.3">
      <c r="A1205" s="4">
        <v>15</v>
      </c>
      <c r="B1205">
        <v>26.825000000000003</v>
      </c>
      <c r="C1205">
        <f t="shared" si="108"/>
        <v>27.7407</v>
      </c>
      <c r="D1205">
        <f t="shared" si="109"/>
        <v>-0.91569999999999752</v>
      </c>
      <c r="E1205">
        <f t="shared" si="110"/>
        <v>28.43385</v>
      </c>
      <c r="F1205">
        <f t="shared" si="111"/>
        <v>-1.6088499999999968</v>
      </c>
      <c r="G1205">
        <f t="shared" si="112"/>
        <v>28.439499999999999</v>
      </c>
      <c r="H1205">
        <f t="shared" si="113"/>
        <v>-1.614499999999996</v>
      </c>
    </row>
    <row r="1206" spans="1:8" x14ac:dyDescent="0.3">
      <c r="A1206" s="4">
        <v>9</v>
      </c>
      <c r="B1206">
        <v>16.895000000000003</v>
      </c>
      <c r="C1206">
        <f t="shared" si="108"/>
        <v>17.488499999999998</v>
      </c>
      <c r="D1206">
        <f t="shared" si="109"/>
        <v>-0.59349999999999525</v>
      </c>
      <c r="E1206">
        <f t="shared" si="110"/>
        <v>18.632309999999997</v>
      </c>
      <c r="F1206">
        <f t="shared" si="111"/>
        <v>-1.7373099999999937</v>
      </c>
      <c r="G1206">
        <f t="shared" si="112"/>
        <v>18.645700000000001</v>
      </c>
      <c r="H1206">
        <f t="shared" si="113"/>
        <v>-1.7506999999999984</v>
      </c>
    </row>
    <row r="1207" spans="1:8" x14ac:dyDescent="0.3">
      <c r="A1207" s="4">
        <v>6</v>
      </c>
      <c r="B1207">
        <v>11.93</v>
      </c>
      <c r="C1207">
        <f t="shared" si="108"/>
        <v>12.308399999999999</v>
      </c>
      <c r="D1207">
        <f t="shared" si="109"/>
        <v>-0.37839999999999918</v>
      </c>
      <c r="E1207">
        <f t="shared" si="110"/>
        <v>13.73964</v>
      </c>
      <c r="F1207">
        <f t="shared" si="111"/>
        <v>-1.8096399999999999</v>
      </c>
      <c r="G1207">
        <f t="shared" si="112"/>
        <v>13.743400000000001</v>
      </c>
      <c r="H1207">
        <f t="shared" si="113"/>
        <v>-1.8134000000000015</v>
      </c>
    </row>
    <row r="1208" spans="1:8" x14ac:dyDescent="0.3">
      <c r="A1208" s="4">
        <v>13</v>
      </c>
      <c r="B1208">
        <v>25.515000000000001</v>
      </c>
      <c r="C1208">
        <f t="shared" si="108"/>
        <v>24.339299999999998</v>
      </c>
      <c r="D1208">
        <f t="shared" si="109"/>
        <v>1.1757000000000026</v>
      </c>
      <c r="E1208">
        <f t="shared" si="110"/>
        <v>25.164829999999998</v>
      </c>
      <c r="F1208">
        <f t="shared" si="111"/>
        <v>0.35017000000000209</v>
      </c>
      <c r="G1208">
        <f t="shared" si="112"/>
        <v>25.176500000000001</v>
      </c>
      <c r="H1208">
        <f t="shared" si="113"/>
        <v>0.3384999999999998</v>
      </c>
    </row>
    <row r="1209" spans="1:8" x14ac:dyDescent="0.3">
      <c r="A1209" s="4">
        <v>12</v>
      </c>
      <c r="B1209">
        <v>21.86</v>
      </c>
      <c r="C1209">
        <f t="shared" si="108"/>
        <v>22.632599999999996</v>
      </c>
      <c r="D1209">
        <f t="shared" si="109"/>
        <v>-0.77259999999999707</v>
      </c>
      <c r="E1209">
        <f t="shared" si="110"/>
        <v>23.530920000000002</v>
      </c>
      <c r="F1209">
        <f t="shared" si="111"/>
        <v>-1.6709200000000024</v>
      </c>
      <c r="G1209">
        <f t="shared" si="112"/>
        <v>23.5444</v>
      </c>
      <c r="H1209">
        <f t="shared" si="113"/>
        <v>-1.6844000000000001</v>
      </c>
    </row>
    <row r="1210" spans="1:8" x14ac:dyDescent="0.3">
      <c r="A1210" s="4">
        <v>6</v>
      </c>
      <c r="B1210">
        <v>13.93</v>
      </c>
      <c r="C1210">
        <f t="shared" si="108"/>
        <v>12.308399999999999</v>
      </c>
      <c r="D1210">
        <f t="shared" si="109"/>
        <v>1.6216000000000008</v>
      </c>
      <c r="E1210">
        <f t="shared" si="110"/>
        <v>13.73964</v>
      </c>
      <c r="F1210">
        <f t="shared" si="111"/>
        <v>0.19036000000000008</v>
      </c>
      <c r="G1210">
        <f t="shared" si="112"/>
        <v>13.743400000000001</v>
      </c>
      <c r="H1210">
        <f t="shared" si="113"/>
        <v>0.18659999999999854</v>
      </c>
    </row>
    <row r="1211" spans="1:8" x14ac:dyDescent="0.3">
      <c r="A1211" s="4">
        <v>6</v>
      </c>
      <c r="B1211">
        <v>11.93</v>
      </c>
      <c r="C1211">
        <f t="shared" si="108"/>
        <v>12.308399999999999</v>
      </c>
      <c r="D1211">
        <f t="shared" si="109"/>
        <v>-0.37839999999999918</v>
      </c>
      <c r="E1211">
        <f t="shared" si="110"/>
        <v>13.73964</v>
      </c>
      <c r="F1211">
        <f t="shared" si="111"/>
        <v>-1.8096399999999999</v>
      </c>
      <c r="G1211">
        <f t="shared" si="112"/>
        <v>13.743400000000001</v>
      </c>
      <c r="H1211">
        <f t="shared" si="113"/>
        <v>-1.8134000000000015</v>
      </c>
    </row>
    <row r="1212" spans="1:8" x14ac:dyDescent="0.3">
      <c r="A1212" s="4">
        <v>42</v>
      </c>
      <c r="B1212">
        <v>71.138000000000005</v>
      </c>
      <c r="C1212">
        <f t="shared" si="108"/>
        <v>72.093599999999981</v>
      </c>
      <c r="D1212">
        <f t="shared" si="109"/>
        <v>-0.95559999999997558</v>
      </c>
      <c r="E1212">
        <f t="shared" si="110"/>
        <v>72.487319999999997</v>
      </c>
      <c r="F1212">
        <f t="shared" si="111"/>
        <v>-1.3493199999999916</v>
      </c>
      <c r="G1212">
        <f t="shared" si="112"/>
        <v>72.333399999999997</v>
      </c>
      <c r="H1212">
        <f t="shared" si="113"/>
        <v>-1.1953999999999922</v>
      </c>
    </row>
    <row r="1213" spans="1:8" x14ac:dyDescent="0.3">
      <c r="A1213" s="4">
        <v>36</v>
      </c>
      <c r="B1213">
        <v>64.00800000000001</v>
      </c>
      <c r="C1213">
        <f t="shared" si="108"/>
        <v>62.489400000000003</v>
      </c>
      <c r="D1213">
        <f t="shared" si="109"/>
        <v>1.5186000000000064</v>
      </c>
      <c r="E1213">
        <f t="shared" si="110"/>
        <v>62.739239999999995</v>
      </c>
      <c r="F1213">
        <f t="shared" si="111"/>
        <v>1.2687600000000145</v>
      </c>
      <c r="G1213">
        <f t="shared" si="112"/>
        <v>62.604399999999998</v>
      </c>
      <c r="H1213">
        <f t="shared" si="113"/>
        <v>1.4036000000000115</v>
      </c>
    </row>
    <row r="1214" spans="1:8" x14ac:dyDescent="0.3">
      <c r="A1214" s="4">
        <v>14</v>
      </c>
      <c r="B1214">
        <v>25.834000000000003</v>
      </c>
      <c r="C1214">
        <f t="shared" si="108"/>
        <v>26.041999999999998</v>
      </c>
      <c r="D1214">
        <f t="shared" si="109"/>
        <v>-0.20799999999999486</v>
      </c>
      <c r="E1214">
        <f t="shared" si="110"/>
        <v>26.799160000000001</v>
      </c>
      <c r="F1214">
        <f t="shared" si="111"/>
        <v>-0.96515999999999735</v>
      </c>
      <c r="G1214">
        <f t="shared" si="112"/>
        <v>26.808199999999999</v>
      </c>
      <c r="H1214">
        <f t="shared" si="113"/>
        <v>-0.97419999999999618</v>
      </c>
    </row>
    <row r="1215" spans="1:8" x14ac:dyDescent="0.3">
      <c r="A1215" s="4">
        <v>6</v>
      </c>
      <c r="B1215">
        <v>11.93</v>
      </c>
      <c r="C1215">
        <f t="shared" si="108"/>
        <v>12.308399999999999</v>
      </c>
      <c r="D1215">
        <f t="shared" si="109"/>
        <v>-0.37839999999999918</v>
      </c>
      <c r="E1215">
        <f t="shared" si="110"/>
        <v>13.73964</v>
      </c>
      <c r="F1215">
        <f t="shared" si="111"/>
        <v>-1.8096399999999999</v>
      </c>
      <c r="G1215">
        <f t="shared" si="112"/>
        <v>13.743400000000001</v>
      </c>
      <c r="H1215">
        <f t="shared" si="113"/>
        <v>-1.8134000000000015</v>
      </c>
    </row>
    <row r="1216" spans="1:8" x14ac:dyDescent="0.3">
      <c r="A1216" s="4">
        <v>6</v>
      </c>
      <c r="B1216">
        <v>11.93</v>
      </c>
      <c r="C1216">
        <f t="shared" si="108"/>
        <v>12.308399999999999</v>
      </c>
      <c r="D1216">
        <f t="shared" si="109"/>
        <v>-0.37839999999999918</v>
      </c>
      <c r="E1216">
        <f t="shared" si="110"/>
        <v>13.73964</v>
      </c>
      <c r="F1216">
        <f t="shared" si="111"/>
        <v>-1.8096399999999999</v>
      </c>
      <c r="G1216">
        <f t="shared" si="112"/>
        <v>13.743400000000001</v>
      </c>
      <c r="H1216">
        <f t="shared" si="113"/>
        <v>-1.8134000000000015</v>
      </c>
    </row>
    <row r="1217" spans="1:8" x14ac:dyDescent="0.3">
      <c r="A1217" s="4">
        <v>6</v>
      </c>
      <c r="B1217">
        <v>11.93</v>
      </c>
      <c r="C1217">
        <f t="shared" si="108"/>
        <v>12.308399999999999</v>
      </c>
      <c r="D1217">
        <f t="shared" si="109"/>
        <v>-0.37839999999999918</v>
      </c>
      <c r="E1217">
        <f t="shared" si="110"/>
        <v>13.73964</v>
      </c>
      <c r="F1217">
        <f t="shared" si="111"/>
        <v>-1.8096399999999999</v>
      </c>
      <c r="G1217">
        <f t="shared" si="112"/>
        <v>13.743400000000001</v>
      </c>
      <c r="H1217">
        <f t="shared" si="113"/>
        <v>-1.8134000000000015</v>
      </c>
    </row>
    <row r="1218" spans="1:8" x14ac:dyDescent="0.3">
      <c r="A1218" s="4">
        <v>6</v>
      </c>
      <c r="B1218">
        <v>11.93</v>
      </c>
      <c r="C1218">
        <f t="shared" ref="C1218:C1281" si="114">-0.002*(A1218^2)+1.7567*A1218+1.8402</f>
        <v>12.308399999999999</v>
      </c>
      <c r="D1218">
        <f t="shared" si="109"/>
        <v>-0.37839999999999918</v>
      </c>
      <c r="E1218">
        <f t="shared" si="110"/>
        <v>13.73964</v>
      </c>
      <c r="F1218">
        <f t="shared" si="111"/>
        <v>-1.8096399999999999</v>
      </c>
      <c r="G1218">
        <f t="shared" si="112"/>
        <v>13.743400000000001</v>
      </c>
      <c r="H1218">
        <f t="shared" si="113"/>
        <v>-1.8134000000000015</v>
      </c>
    </row>
    <row r="1219" spans="1:8" x14ac:dyDescent="0.3">
      <c r="A1219" s="4">
        <v>6</v>
      </c>
      <c r="B1219">
        <v>11.93</v>
      </c>
      <c r="C1219">
        <f t="shared" si="114"/>
        <v>12.308399999999999</v>
      </c>
      <c r="D1219">
        <f t="shared" ref="D1219:D1282" si="115">B1219-C1219</f>
        <v>-0.37839999999999918</v>
      </c>
      <c r="E1219">
        <f t="shared" ref="E1219:E1282" si="116">-0.00001*(A1219^3)+0.0006*(A1219^2)+1.6236*A1219+3.9786</f>
        <v>13.73964</v>
      </c>
      <c r="F1219">
        <f t="shared" ref="F1219:F1282" si="117">B1219-E1219</f>
        <v>-1.8096399999999999</v>
      </c>
      <c r="G1219">
        <f t="shared" ref="G1219:G1282" si="118">-0.0002*(A1219^2)+1.6371*A1219+3.928</f>
        <v>13.743400000000001</v>
      </c>
      <c r="H1219">
        <f t="shared" ref="H1219:H1282" si="119">B1219-G1219</f>
        <v>-1.8134000000000015</v>
      </c>
    </row>
    <row r="1220" spans="1:8" x14ac:dyDescent="0.3">
      <c r="A1220" s="4">
        <v>20</v>
      </c>
      <c r="B1220">
        <v>35.763999999999996</v>
      </c>
      <c r="C1220">
        <f t="shared" si="114"/>
        <v>36.174200000000006</v>
      </c>
      <c r="D1220">
        <f t="shared" si="115"/>
        <v>-0.41020000000001033</v>
      </c>
      <c r="E1220">
        <f t="shared" si="116"/>
        <v>36.610599999999998</v>
      </c>
      <c r="F1220">
        <f t="shared" si="117"/>
        <v>-0.84660000000000224</v>
      </c>
      <c r="G1220">
        <f t="shared" si="118"/>
        <v>36.589999999999996</v>
      </c>
      <c r="H1220">
        <f t="shared" si="119"/>
        <v>-0.82600000000000051</v>
      </c>
    </row>
    <row r="1221" spans="1:8" x14ac:dyDescent="0.3">
      <c r="A1221" s="4">
        <v>6</v>
      </c>
      <c r="B1221">
        <v>11.93</v>
      </c>
      <c r="C1221">
        <f t="shared" si="114"/>
        <v>12.308399999999999</v>
      </c>
      <c r="D1221">
        <f t="shared" si="115"/>
        <v>-0.37839999999999918</v>
      </c>
      <c r="E1221">
        <f t="shared" si="116"/>
        <v>13.73964</v>
      </c>
      <c r="F1221">
        <f t="shared" si="117"/>
        <v>-1.8096399999999999</v>
      </c>
      <c r="G1221">
        <f t="shared" si="118"/>
        <v>13.743400000000001</v>
      </c>
      <c r="H1221">
        <f t="shared" si="119"/>
        <v>-1.8134000000000015</v>
      </c>
    </row>
    <row r="1222" spans="1:8" x14ac:dyDescent="0.3">
      <c r="A1222" s="4">
        <v>6</v>
      </c>
      <c r="B1222">
        <v>11.93</v>
      </c>
      <c r="C1222">
        <f t="shared" si="114"/>
        <v>12.308399999999999</v>
      </c>
      <c r="D1222">
        <f t="shared" si="115"/>
        <v>-0.37839999999999918</v>
      </c>
      <c r="E1222">
        <f t="shared" si="116"/>
        <v>13.73964</v>
      </c>
      <c r="F1222">
        <f t="shared" si="117"/>
        <v>-1.8096399999999999</v>
      </c>
      <c r="G1222">
        <f t="shared" si="118"/>
        <v>13.743400000000001</v>
      </c>
      <c r="H1222">
        <f t="shared" si="119"/>
        <v>-1.8134000000000015</v>
      </c>
    </row>
    <row r="1223" spans="1:8" x14ac:dyDescent="0.3">
      <c r="A1223" s="4">
        <v>6</v>
      </c>
      <c r="B1223">
        <v>11.93</v>
      </c>
      <c r="C1223">
        <f t="shared" si="114"/>
        <v>12.308399999999999</v>
      </c>
      <c r="D1223">
        <f t="shared" si="115"/>
        <v>-0.37839999999999918</v>
      </c>
      <c r="E1223">
        <f t="shared" si="116"/>
        <v>13.73964</v>
      </c>
      <c r="F1223">
        <f t="shared" si="117"/>
        <v>-1.8096399999999999</v>
      </c>
      <c r="G1223">
        <f t="shared" si="118"/>
        <v>13.743400000000001</v>
      </c>
      <c r="H1223">
        <f t="shared" si="119"/>
        <v>-1.8134000000000015</v>
      </c>
    </row>
    <row r="1224" spans="1:8" x14ac:dyDescent="0.3">
      <c r="A1224" s="4">
        <v>11</v>
      </c>
      <c r="B1224">
        <v>22.205000000000002</v>
      </c>
      <c r="C1224">
        <f t="shared" si="114"/>
        <v>20.921899999999997</v>
      </c>
      <c r="D1224">
        <f t="shared" si="115"/>
        <v>1.2831000000000046</v>
      </c>
      <c r="E1224">
        <f t="shared" si="116"/>
        <v>21.897490000000001</v>
      </c>
      <c r="F1224">
        <f t="shared" si="117"/>
        <v>0.30751000000000062</v>
      </c>
      <c r="G1224">
        <f t="shared" si="118"/>
        <v>21.911899999999999</v>
      </c>
      <c r="H1224">
        <f t="shared" si="119"/>
        <v>0.29310000000000258</v>
      </c>
    </row>
    <row r="1225" spans="1:8" x14ac:dyDescent="0.3">
      <c r="A1225" s="4">
        <v>6</v>
      </c>
      <c r="B1225">
        <v>11.93</v>
      </c>
      <c r="C1225">
        <f t="shared" si="114"/>
        <v>12.308399999999999</v>
      </c>
      <c r="D1225">
        <f t="shared" si="115"/>
        <v>-0.37839999999999918</v>
      </c>
      <c r="E1225">
        <f t="shared" si="116"/>
        <v>13.73964</v>
      </c>
      <c r="F1225">
        <f t="shared" si="117"/>
        <v>-1.8096399999999999</v>
      </c>
      <c r="G1225">
        <f t="shared" si="118"/>
        <v>13.743400000000001</v>
      </c>
      <c r="H1225">
        <f t="shared" si="119"/>
        <v>-1.8134000000000015</v>
      </c>
    </row>
    <row r="1226" spans="1:8" x14ac:dyDescent="0.3">
      <c r="A1226" s="4">
        <v>6</v>
      </c>
      <c r="B1226">
        <v>11.93</v>
      </c>
      <c r="C1226">
        <f t="shared" si="114"/>
        <v>12.308399999999999</v>
      </c>
      <c r="D1226">
        <f t="shared" si="115"/>
        <v>-0.37839999999999918</v>
      </c>
      <c r="E1226">
        <f t="shared" si="116"/>
        <v>13.73964</v>
      </c>
      <c r="F1226">
        <f t="shared" si="117"/>
        <v>-1.8096399999999999</v>
      </c>
      <c r="G1226">
        <f t="shared" si="118"/>
        <v>13.743400000000001</v>
      </c>
      <c r="H1226">
        <f t="shared" si="119"/>
        <v>-1.8134000000000015</v>
      </c>
    </row>
    <row r="1227" spans="1:8" x14ac:dyDescent="0.3">
      <c r="A1227" s="4">
        <v>6</v>
      </c>
      <c r="B1227">
        <v>11.93</v>
      </c>
      <c r="C1227">
        <f t="shared" si="114"/>
        <v>12.308399999999999</v>
      </c>
      <c r="D1227">
        <f t="shared" si="115"/>
        <v>-0.37839999999999918</v>
      </c>
      <c r="E1227">
        <f t="shared" si="116"/>
        <v>13.73964</v>
      </c>
      <c r="F1227">
        <f t="shared" si="117"/>
        <v>-1.8096399999999999</v>
      </c>
      <c r="G1227">
        <f t="shared" si="118"/>
        <v>13.743400000000001</v>
      </c>
      <c r="H1227">
        <f t="shared" si="119"/>
        <v>-1.8134000000000015</v>
      </c>
    </row>
    <row r="1228" spans="1:8" x14ac:dyDescent="0.3">
      <c r="A1228" s="4">
        <v>6</v>
      </c>
      <c r="B1228">
        <v>11.93</v>
      </c>
      <c r="C1228">
        <f t="shared" si="114"/>
        <v>12.308399999999999</v>
      </c>
      <c r="D1228">
        <f t="shared" si="115"/>
        <v>-0.37839999999999918</v>
      </c>
      <c r="E1228">
        <f t="shared" si="116"/>
        <v>13.73964</v>
      </c>
      <c r="F1228">
        <f t="shared" si="117"/>
        <v>-1.8096399999999999</v>
      </c>
      <c r="G1228">
        <f t="shared" si="118"/>
        <v>13.743400000000001</v>
      </c>
      <c r="H1228">
        <f t="shared" si="119"/>
        <v>-1.8134000000000015</v>
      </c>
    </row>
    <row r="1229" spans="1:8" x14ac:dyDescent="0.3">
      <c r="A1229" s="4">
        <v>19</v>
      </c>
      <c r="B1229">
        <v>37.445</v>
      </c>
      <c r="C1229">
        <f t="shared" si="114"/>
        <v>34.4955</v>
      </c>
      <c r="D1229">
        <f t="shared" si="115"/>
        <v>2.9495000000000005</v>
      </c>
      <c r="E1229">
        <f t="shared" si="116"/>
        <v>34.975009999999997</v>
      </c>
      <c r="F1229">
        <f t="shared" si="117"/>
        <v>2.4699900000000028</v>
      </c>
      <c r="G1229">
        <f t="shared" si="118"/>
        <v>34.960700000000003</v>
      </c>
      <c r="H1229">
        <f t="shared" si="119"/>
        <v>2.4842999999999975</v>
      </c>
    </row>
    <row r="1230" spans="1:8" x14ac:dyDescent="0.3">
      <c r="A1230" s="4">
        <v>13</v>
      </c>
      <c r="B1230">
        <v>25.515000000000001</v>
      </c>
      <c r="C1230">
        <f t="shared" si="114"/>
        <v>24.339299999999998</v>
      </c>
      <c r="D1230">
        <f t="shared" si="115"/>
        <v>1.1757000000000026</v>
      </c>
      <c r="E1230">
        <f t="shared" si="116"/>
        <v>25.164829999999998</v>
      </c>
      <c r="F1230">
        <f t="shared" si="117"/>
        <v>0.35017000000000209</v>
      </c>
      <c r="G1230">
        <f t="shared" si="118"/>
        <v>25.176500000000001</v>
      </c>
      <c r="H1230">
        <f t="shared" si="119"/>
        <v>0.3384999999999998</v>
      </c>
    </row>
    <row r="1231" spans="1:8" x14ac:dyDescent="0.3">
      <c r="A1231" s="4">
        <v>6</v>
      </c>
      <c r="B1231">
        <v>11.93</v>
      </c>
      <c r="C1231">
        <f t="shared" si="114"/>
        <v>12.308399999999999</v>
      </c>
      <c r="D1231">
        <f t="shared" si="115"/>
        <v>-0.37839999999999918</v>
      </c>
      <c r="E1231">
        <f t="shared" si="116"/>
        <v>13.73964</v>
      </c>
      <c r="F1231">
        <f t="shared" si="117"/>
        <v>-1.8096399999999999</v>
      </c>
      <c r="G1231">
        <f t="shared" si="118"/>
        <v>13.743400000000001</v>
      </c>
      <c r="H1231">
        <f t="shared" si="119"/>
        <v>-1.8134000000000015</v>
      </c>
    </row>
    <row r="1232" spans="1:8" x14ac:dyDescent="0.3">
      <c r="A1232" s="4">
        <v>6</v>
      </c>
      <c r="B1232">
        <v>11.93</v>
      </c>
      <c r="C1232">
        <f t="shared" si="114"/>
        <v>12.308399999999999</v>
      </c>
      <c r="D1232">
        <f t="shared" si="115"/>
        <v>-0.37839999999999918</v>
      </c>
      <c r="E1232">
        <f t="shared" si="116"/>
        <v>13.73964</v>
      </c>
      <c r="F1232">
        <f t="shared" si="117"/>
        <v>-1.8096399999999999</v>
      </c>
      <c r="G1232">
        <f t="shared" si="118"/>
        <v>13.743400000000001</v>
      </c>
      <c r="H1232">
        <f t="shared" si="119"/>
        <v>-1.8134000000000015</v>
      </c>
    </row>
    <row r="1233" spans="1:8" x14ac:dyDescent="0.3">
      <c r="A1233" s="4">
        <v>6</v>
      </c>
      <c r="B1233">
        <v>11.93</v>
      </c>
      <c r="C1233">
        <f t="shared" si="114"/>
        <v>12.308399999999999</v>
      </c>
      <c r="D1233">
        <f t="shared" si="115"/>
        <v>-0.37839999999999918</v>
      </c>
      <c r="E1233">
        <f t="shared" si="116"/>
        <v>13.73964</v>
      </c>
      <c r="F1233">
        <f t="shared" si="117"/>
        <v>-1.8096399999999999</v>
      </c>
      <c r="G1233">
        <f t="shared" si="118"/>
        <v>13.743400000000001</v>
      </c>
      <c r="H1233">
        <f t="shared" si="119"/>
        <v>-1.8134000000000015</v>
      </c>
    </row>
    <row r="1234" spans="1:8" x14ac:dyDescent="0.3">
      <c r="A1234" s="4">
        <v>33</v>
      </c>
      <c r="B1234">
        <v>56.103000000000002</v>
      </c>
      <c r="C1234">
        <f t="shared" si="114"/>
        <v>57.633300000000006</v>
      </c>
      <c r="D1234">
        <f t="shared" si="115"/>
        <v>-1.530300000000004</v>
      </c>
      <c r="E1234">
        <f t="shared" si="116"/>
        <v>57.851430000000001</v>
      </c>
      <c r="F1234">
        <f t="shared" si="117"/>
        <v>-1.748429999999999</v>
      </c>
      <c r="G1234">
        <f t="shared" si="118"/>
        <v>57.734499999999997</v>
      </c>
      <c r="H1234">
        <f t="shared" si="119"/>
        <v>-1.6314999999999955</v>
      </c>
    </row>
    <row r="1235" spans="1:8" x14ac:dyDescent="0.3">
      <c r="A1235" s="4">
        <v>31</v>
      </c>
      <c r="B1235">
        <v>53.057000000000002</v>
      </c>
      <c r="C1235">
        <f t="shared" si="114"/>
        <v>54.375900000000001</v>
      </c>
      <c r="D1235">
        <f t="shared" si="115"/>
        <v>-1.3188999999999993</v>
      </c>
      <c r="E1235">
        <f t="shared" si="116"/>
        <v>54.588889999999992</v>
      </c>
      <c r="F1235">
        <f t="shared" si="117"/>
        <v>-1.53188999999999</v>
      </c>
      <c r="G1235">
        <f t="shared" si="118"/>
        <v>54.485900000000001</v>
      </c>
      <c r="H1235">
        <f t="shared" si="119"/>
        <v>-1.4288999999999987</v>
      </c>
    </row>
    <row r="1236" spans="1:8" x14ac:dyDescent="0.3">
      <c r="A1236" s="4">
        <v>9</v>
      </c>
      <c r="B1236">
        <v>16.895000000000003</v>
      </c>
      <c r="C1236">
        <f t="shared" si="114"/>
        <v>17.488499999999998</v>
      </c>
      <c r="D1236">
        <f t="shared" si="115"/>
        <v>-0.59349999999999525</v>
      </c>
      <c r="E1236">
        <f t="shared" si="116"/>
        <v>18.632309999999997</v>
      </c>
      <c r="F1236">
        <f t="shared" si="117"/>
        <v>-1.7373099999999937</v>
      </c>
      <c r="G1236">
        <f t="shared" si="118"/>
        <v>18.645700000000001</v>
      </c>
      <c r="H1236">
        <f t="shared" si="119"/>
        <v>-1.7506999999999984</v>
      </c>
    </row>
    <row r="1237" spans="1:8" x14ac:dyDescent="0.3">
      <c r="A1237" s="4">
        <v>11</v>
      </c>
      <c r="B1237">
        <v>22.205000000000002</v>
      </c>
      <c r="C1237">
        <f t="shared" si="114"/>
        <v>20.921899999999997</v>
      </c>
      <c r="D1237">
        <f t="shared" si="115"/>
        <v>1.2831000000000046</v>
      </c>
      <c r="E1237">
        <f t="shared" si="116"/>
        <v>21.897490000000001</v>
      </c>
      <c r="F1237">
        <f t="shared" si="117"/>
        <v>0.30751000000000062</v>
      </c>
      <c r="G1237">
        <f t="shared" si="118"/>
        <v>21.911899999999999</v>
      </c>
      <c r="H1237">
        <f t="shared" si="119"/>
        <v>0.29310000000000258</v>
      </c>
    </row>
    <row r="1238" spans="1:8" x14ac:dyDescent="0.3">
      <c r="A1238" s="4">
        <v>9</v>
      </c>
      <c r="B1238">
        <v>18.895000000000003</v>
      </c>
      <c r="C1238">
        <f t="shared" si="114"/>
        <v>17.488499999999998</v>
      </c>
      <c r="D1238">
        <f t="shared" si="115"/>
        <v>1.4065000000000047</v>
      </c>
      <c r="E1238">
        <f t="shared" si="116"/>
        <v>18.632309999999997</v>
      </c>
      <c r="F1238">
        <f t="shared" si="117"/>
        <v>0.26269000000000631</v>
      </c>
      <c r="G1238">
        <f t="shared" si="118"/>
        <v>18.645700000000001</v>
      </c>
      <c r="H1238">
        <f t="shared" si="119"/>
        <v>0.24930000000000163</v>
      </c>
    </row>
    <row r="1239" spans="1:8" x14ac:dyDescent="0.3">
      <c r="A1239" s="4">
        <v>6</v>
      </c>
      <c r="B1239">
        <v>11.93</v>
      </c>
      <c r="C1239">
        <f t="shared" si="114"/>
        <v>12.308399999999999</v>
      </c>
      <c r="D1239">
        <f t="shared" si="115"/>
        <v>-0.37839999999999918</v>
      </c>
      <c r="E1239">
        <f t="shared" si="116"/>
        <v>13.73964</v>
      </c>
      <c r="F1239">
        <f t="shared" si="117"/>
        <v>-1.8096399999999999</v>
      </c>
      <c r="G1239">
        <f t="shared" si="118"/>
        <v>13.743400000000001</v>
      </c>
      <c r="H1239">
        <f t="shared" si="119"/>
        <v>-1.8134000000000015</v>
      </c>
    </row>
    <row r="1240" spans="1:8" x14ac:dyDescent="0.3">
      <c r="A1240" s="4">
        <v>6</v>
      </c>
      <c r="B1240">
        <v>11.93</v>
      </c>
      <c r="C1240">
        <f t="shared" si="114"/>
        <v>12.308399999999999</v>
      </c>
      <c r="D1240">
        <f t="shared" si="115"/>
        <v>-0.37839999999999918</v>
      </c>
      <c r="E1240">
        <f t="shared" si="116"/>
        <v>13.73964</v>
      </c>
      <c r="F1240">
        <f t="shared" si="117"/>
        <v>-1.8096399999999999</v>
      </c>
      <c r="G1240">
        <f t="shared" si="118"/>
        <v>13.743400000000001</v>
      </c>
      <c r="H1240">
        <f t="shared" si="119"/>
        <v>-1.8134000000000015</v>
      </c>
    </row>
    <row r="1241" spans="1:8" x14ac:dyDescent="0.3">
      <c r="A1241" s="4">
        <v>10</v>
      </c>
      <c r="B1241">
        <v>18.55</v>
      </c>
      <c r="C1241">
        <f t="shared" si="114"/>
        <v>19.2072</v>
      </c>
      <c r="D1241">
        <f t="shared" si="115"/>
        <v>-0.65719999999999956</v>
      </c>
      <c r="E1241">
        <f t="shared" si="116"/>
        <v>20.264600000000002</v>
      </c>
      <c r="F1241">
        <f t="shared" si="117"/>
        <v>-1.7146000000000008</v>
      </c>
      <c r="G1241">
        <f t="shared" si="118"/>
        <v>20.279</v>
      </c>
      <c r="H1241">
        <f t="shared" si="119"/>
        <v>-1.7289999999999992</v>
      </c>
    </row>
    <row r="1242" spans="1:8" x14ac:dyDescent="0.3">
      <c r="A1242" s="4">
        <v>15</v>
      </c>
      <c r="B1242">
        <v>28.825000000000003</v>
      </c>
      <c r="C1242">
        <f t="shared" si="114"/>
        <v>27.7407</v>
      </c>
      <c r="D1242">
        <f t="shared" si="115"/>
        <v>1.0843000000000025</v>
      </c>
      <c r="E1242">
        <f t="shared" si="116"/>
        <v>28.43385</v>
      </c>
      <c r="F1242">
        <f t="shared" si="117"/>
        <v>0.39115000000000322</v>
      </c>
      <c r="G1242">
        <f t="shared" si="118"/>
        <v>28.439499999999999</v>
      </c>
      <c r="H1242">
        <f t="shared" si="119"/>
        <v>0.38550000000000395</v>
      </c>
    </row>
    <row r="1243" spans="1:8" x14ac:dyDescent="0.3">
      <c r="A1243" s="4">
        <v>6</v>
      </c>
      <c r="B1243">
        <v>11.93</v>
      </c>
      <c r="C1243">
        <f t="shared" si="114"/>
        <v>12.308399999999999</v>
      </c>
      <c r="D1243">
        <f t="shared" si="115"/>
        <v>-0.37839999999999918</v>
      </c>
      <c r="E1243">
        <f t="shared" si="116"/>
        <v>13.73964</v>
      </c>
      <c r="F1243">
        <f t="shared" si="117"/>
        <v>-1.8096399999999999</v>
      </c>
      <c r="G1243">
        <f t="shared" si="118"/>
        <v>13.743400000000001</v>
      </c>
      <c r="H1243">
        <f t="shared" si="119"/>
        <v>-1.8134000000000015</v>
      </c>
    </row>
    <row r="1244" spans="1:8" x14ac:dyDescent="0.3">
      <c r="A1244" s="4">
        <v>11</v>
      </c>
      <c r="B1244">
        <v>19.533000000000001</v>
      </c>
      <c r="C1244">
        <f t="shared" si="114"/>
        <v>20.921899999999997</v>
      </c>
      <c r="D1244">
        <f t="shared" si="115"/>
        <v>-1.388899999999996</v>
      </c>
      <c r="E1244">
        <f t="shared" si="116"/>
        <v>21.897490000000001</v>
      </c>
      <c r="F1244">
        <f t="shared" si="117"/>
        <v>-2.36449</v>
      </c>
      <c r="G1244">
        <f t="shared" si="118"/>
        <v>21.911899999999999</v>
      </c>
      <c r="H1244">
        <f t="shared" si="119"/>
        <v>-2.378899999999998</v>
      </c>
    </row>
    <row r="1245" spans="1:8" x14ac:dyDescent="0.3">
      <c r="A1245" s="4">
        <v>6</v>
      </c>
      <c r="B1245">
        <v>11.93</v>
      </c>
      <c r="C1245">
        <f t="shared" si="114"/>
        <v>12.308399999999999</v>
      </c>
      <c r="D1245">
        <f t="shared" si="115"/>
        <v>-0.37839999999999918</v>
      </c>
      <c r="E1245">
        <f t="shared" si="116"/>
        <v>13.73964</v>
      </c>
      <c r="F1245">
        <f t="shared" si="117"/>
        <v>-1.8096399999999999</v>
      </c>
      <c r="G1245">
        <f t="shared" si="118"/>
        <v>13.743400000000001</v>
      </c>
      <c r="H1245">
        <f t="shared" si="119"/>
        <v>-1.8134000000000015</v>
      </c>
    </row>
    <row r="1246" spans="1:8" x14ac:dyDescent="0.3">
      <c r="A1246" s="4">
        <v>7</v>
      </c>
      <c r="B1246">
        <v>15.585000000000001</v>
      </c>
      <c r="C1246">
        <f t="shared" si="114"/>
        <v>14.039099999999998</v>
      </c>
      <c r="D1246">
        <f t="shared" si="115"/>
        <v>1.5459000000000032</v>
      </c>
      <c r="E1246">
        <f t="shared" si="116"/>
        <v>15.369769999999999</v>
      </c>
      <c r="F1246">
        <f t="shared" si="117"/>
        <v>0.21523000000000181</v>
      </c>
      <c r="G1246">
        <f t="shared" si="118"/>
        <v>15.3779</v>
      </c>
      <c r="H1246">
        <f t="shared" si="119"/>
        <v>0.20710000000000051</v>
      </c>
    </row>
    <row r="1247" spans="1:8" x14ac:dyDescent="0.3">
      <c r="A1247" s="4">
        <v>8</v>
      </c>
      <c r="B1247">
        <v>15.24</v>
      </c>
      <c r="C1247">
        <f t="shared" si="114"/>
        <v>15.765799999999999</v>
      </c>
      <c r="D1247">
        <f t="shared" si="115"/>
        <v>-0.52579999999999849</v>
      </c>
      <c r="E1247">
        <f t="shared" si="116"/>
        <v>17.000679999999999</v>
      </c>
      <c r="F1247">
        <f t="shared" si="117"/>
        <v>-1.7606799999999989</v>
      </c>
      <c r="G1247">
        <f t="shared" si="118"/>
        <v>17.012</v>
      </c>
      <c r="H1247">
        <f t="shared" si="119"/>
        <v>-1.7720000000000002</v>
      </c>
    </row>
    <row r="1248" spans="1:8" x14ac:dyDescent="0.3">
      <c r="A1248" s="4">
        <v>6</v>
      </c>
      <c r="B1248">
        <v>11.93</v>
      </c>
      <c r="C1248">
        <f t="shared" si="114"/>
        <v>12.308399999999999</v>
      </c>
      <c r="D1248">
        <f t="shared" si="115"/>
        <v>-0.37839999999999918</v>
      </c>
      <c r="E1248">
        <f t="shared" si="116"/>
        <v>13.73964</v>
      </c>
      <c r="F1248">
        <f t="shared" si="117"/>
        <v>-1.8096399999999999</v>
      </c>
      <c r="G1248">
        <f t="shared" si="118"/>
        <v>13.743400000000001</v>
      </c>
      <c r="H1248">
        <f t="shared" si="119"/>
        <v>-1.8134000000000015</v>
      </c>
    </row>
    <row r="1249" spans="1:8" x14ac:dyDescent="0.3">
      <c r="A1249" s="4">
        <v>6</v>
      </c>
      <c r="B1249">
        <v>11.93</v>
      </c>
      <c r="C1249">
        <f t="shared" si="114"/>
        <v>12.308399999999999</v>
      </c>
      <c r="D1249">
        <f t="shared" si="115"/>
        <v>-0.37839999999999918</v>
      </c>
      <c r="E1249">
        <f t="shared" si="116"/>
        <v>13.73964</v>
      </c>
      <c r="F1249">
        <f t="shared" si="117"/>
        <v>-1.8096399999999999</v>
      </c>
      <c r="G1249">
        <f t="shared" si="118"/>
        <v>13.743400000000001</v>
      </c>
      <c r="H1249">
        <f t="shared" si="119"/>
        <v>-1.8134000000000015</v>
      </c>
    </row>
    <row r="1250" spans="1:8" x14ac:dyDescent="0.3">
      <c r="A1250" s="4">
        <v>28</v>
      </c>
      <c r="B1250">
        <v>50.488</v>
      </c>
      <c r="C1250">
        <f t="shared" si="114"/>
        <v>49.459800000000001</v>
      </c>
      <c r="D1250">
        <f t="shared" si="115"/>
        <v>1.0281999999999982</v>
      </c>
      <c r="E1250">
        <f t="shared" si="116"/>
        <v>49.690280000000001</v>
      </c>
      <c r="F1250">
        <f t="shared" si="117"/>
        <v>0.79771999999999821</v>
      </c>
      <c r="G1250">
        <f t="shared" si="118"/>
        <v>49.61</v>
      </c>
      <c r="H1250">
        <f t="shared" si="119"/>
        <v>0.87800000000000011</v>
      </c>
    </row>
    <row r="1251" spans="1:8" x14ac:dyDescent="0.3">
      <c r="A1251" s="4">
        <v>6</v>
      </c>
      <c r="B1251">
        <v>11.93</v>
      </c>
      <c r="C1251">
        <f t="shared" si="114"/>
        <v>12.308399999999999</v>
      </c>
      <c r="D1251">
        <f t="shared" si="115"/>
        <v>-0.37839999999999918</v>
      </c>
      <c r="E1251">
        <f t="shared" si="116"/>
        <v>13.73964</v>
      </c>
      <c r="F1251">
        <f t="shared" si="117"/>
        <v>-1.8096399999999999</v>
      </c>
      <c r="G1251">
        <f t="shared" si="118"/>
        <v>13.743400000000001</v>
      </c>
      <c r="H1251">
        <f t="shared" si="119"/>
        <v>-1.8134000000000015</v>
      </c>
    </row>
    <row r="1252" spans="1:8" x14ac:dyDescent="0.3">
      <c r="A1252" s="4">
        <v>6</v>
      </c>
      <c r="B1252">
        <v>11.93</v>
      </c>
      <c r="C1252">
        <f t="shared" si="114"/>
        <v>12.308399999999999</v>
      </c>
      <c r="D1252">
        <f t="shared" si="115"/>
        <v>-0.37839999999999918</v>
      </c>
      <c r="E1252">
        <f t="shared" si="116"/>
        <v>13.73964</v>
      </c>
      <c r="F1252">
        <f t="shared" si="117"/>
        <v>-1.8096399999999999</v>
      </c>
      <c r="G1252">
        <f t="shared" si="118"/>
        <v>13.743400000000001</v>
      </c>
      <c r="H1252">
        <f t="shared" si="119"/>
        <v>-1.8134000000000015</v>
      </c>
    </row>
    <row r="1253" spans="1:8" x14ac:dyDescent="0.3">
      <c r="A1253" s="4">
        <v>6</v>
      </c>
      <c r="B1253">
        <v>11.93</v>
      </c>
      <c r="C1253">
        <f t="shared" si="114"/>
        <v>12.308399999999999</v>
      </c>
      <c r="D1253">
        <f t="shared" si="115"/>
        <v>-0.37839999999999918</v>
      </c>
      <c r="E1253">
        <f t="shared" si="116"/>
        <v>13.73964</v>
      </c>
      <c r="F1253">
        <f t="shared" si="117"/>
        <v>-1.8096399999999999</v>
      </c>
      <c r="G1253">
        <f t="shared" si="118"/>
        <v>13.743400000000001</v>
      </c>
      <c r="H1253">
        <f t="shared" si="119"/>
        <v>-1.8134000000000015</v>
      </c>
    </row>
    <row r="1254" spans="1:8" x14ac:dyDescent="0.3">
      <c r="A1254" s="4">
        <v>6</v>
      </c>
      <c r="B1254">
        <v>11.93</v>
      </c>
      <c r="C1254">
        <f t="shared" si="114"/>
        <v>12.308399999999999</v>
      </c>
      <c r="D1254">
        <f t="shared" si="115"/>
        <v>-0.37839999999999918</v>
      </c>
      <c r="E1254">
        <f t="shared" si="116"/>
        <v>13.73964</v>
      </c>
      <c r="F1254">
        <f t="shared" si="117"/>
        <v>-1.8096399999999999</v>
      </c>
      <c r="G1254">
        <f t="shared" si="118"/>
        <v>13.743400000000001</v>
      </c>
      <c r="H1254">
        <f t="shared" si="119"/>
        <v>-1.8134000000000015</v>
      </c>
    </row>
    <row r="1255" spans="1:8" x14ac:dyDescent="0.3">
      <c r="A1255" s="4">
        <v>11</v>
      </c>
      <c r="B1255">
        <v>20.205000000000002</v>
      </c>
      <c r="C1255">
        <f t="shared" si="114"/>
        <v>20.921899999999997</v>
      </c>
      <c r="D1255">
        <f t="shared" si="115"/>
        <v>-0.71689999999999543</v>
      </c>
      <c r="E1255">
        <f t="shared" si="116"/>
        <v>21.897490000000001</v>
      </c>
      <c r="F1255">
        <f t="shared" si="117"/>
        <v>-1.6924899999999994</v>
      </c>
      <c r="G1255">
        <f t="shared" si="118"/>
        <v>21.911899999999999</v>
      </c>
      <c r="H1255">
        <f t="shared" si="119"/>
        <v>-1.7068999999999974</v>
      </c>
    </row>
    <row r="1256" spans="1:8" x14ac:dyDescent="0.3">
      <c r="A1256" s="4">
        <v>52</v>
      </c>
      <c r="B1256">
        <v>89.712000000000003</v>
      </c>
      <c r="C1256">
        <f t="shared" si="114"/>
        <v>87.780599999999993</v>
      </c>
      <c r="D1256">
        <f t="shared" si="115"/>
        <v>1.9314000000000107</v>
      </c>
      <c r="E1256">
        <f t="shared" si="116"/>
        <v>88.622119999999995</v>
      </c>
      <c r="F1256">
        <f t="shared" si="117"/>
        <v>1.089880000000008</v>
      </c>
      <c r="G1256">
        <f t="shared" si="118"/>
        <v>88.51639999999999</v>
      </c>
      <c r="H1256">
        <f t="shared" si="119"/>
        <v>1.1956000000000131</v>
      </c>
    </row>
    <row r="1257" spans="1:8" x14ac:dyDescent="0.3">
      <c r="A1257" s="4">
        <v>36</v>
      </c>
      <c r="B1257">
        <v>60.671999999999997</v>
      </c>
      <c r="C1257">
        <f t="shared" si="114"/>
        <v>62.489400000000003</v>
      </c>
      <c r="D1257">
        <f t="shared" si="115"/>
        <v>-1.8174000000000063</v>
      </c>
      <c r="E1257">
        <f t="shared" si="116"/>
        <v>62.739239999999995</v>
      </c>
      <c r="F1257">
        <f t="shared" si="117"/>
        <v>-2.0672399999999982</v>
      </c>
      <c r="G1257">
        <f t="shared" si="118"/>
        <v>62.604399999999998</v>
      </c>
      <c r="H1257">
        <f t="shared" si="119"/>
        <v>-1.9324000000000012</v>
      </c>
    </row>
    <row r="1258" spans="1:8" x14ac:dyDescent="0.3">
      <c r="A1258" s="4">
        <v>6</v>
      </c>
      <c r="B1258">
        <v>11.93</v>
      </c>
      <c r="C1258">
        <f t="shared" si="114"/>
        <v>12.308399999999999</v>
      </c>
      <c r="D1258">
        <f t="shared" si="115"/>
        <v>-0.37839999999999918</v>
      </c>
      <c r="E1258">
        <f t="shared" si="116"/>
        <v>13.73964</v>
      </c>
      <c r="F1258">
        <f t="shared" si="117"/>
        <v>-1.8096399999999999</v>
      </c>
      <c r="G1258">
        <f t="shared" si="118"/>
        <v>13.743400000000001</v>
      </c>
      <c r="H1258">
        <f t="shared" si="119"/>
        <v>-1.8134000000000015</v>
      </c>
    </row>
    <row r="1259" spans="1:8" x14ac:dyDescent="0.3">
      <c r="A1259" s="4">
        <v>6</v>
      </c>
      <c r="B1259">
        <v>11.93</v>
      </c>
      <c r="C1259">
        <f t="shared" si="114"/>
        <v>12.308399999999999</v>
      </c>
      <c r="D1259">
        <f t="shared" si="115"/>
        <v>-0.37839999999999918</v>
      </c>
      <c r="E1259">
        <f t="shared" si="116"/>
        <v>13.73964</v>
      </c>
      <c r="F1259">
        <f t="shared" si="117"/>
        <v>-1.8096399999999999</v>
      </c>
      <c r="G1259">
        <f t="shared" si="118"/>
        <v>13.743400000000001</v>
      </c>
      <c r="H1259">
        <f t="shared" si="119"/>
        <v>-1.8134000000000015</v>
      </c>
    </row>
    <row r="1260" spans="1:8" x14ac:dyDescent="0.3">
      <c r="A1260" s="4">
        <v>7</v>
      </c>
      <c r="B1260">
        <v>13.585000000000001</v>
      </c>
      <c r="C1260">
        <f t="shared" si="114"/>
        <v>14.039099999999998</v>
      </c>
      <c r="D1260">
        <f t="shared" si="115"/>
        <v>-0.45409999999999684</v>
      </c>
      <c r="E1260">
        <f t="shared" si="116"/>
        <v>15.369769999999999</v>
      </c>
      <c r="F1260">
        <f t="shared" si="117"/>
        <v>-1.7847699999999982</v>
      </c>
      <c r="G1260">
        <f t="shared" si="118"/>
        <v>15.3779</v>
      </c>
      <c r="H1260">
        <f t="shared" si="119"/>
        <v>-1.7928999999999995</v>
      </c>
    </row>
    <row r="1261" spans="1:8" x14ac:dyDescent="0.3">
      <c r="A1261" s="4">
        <v>30</v>
      </c>
      <c r="B1261">
        <v>54.870000000000005</v>
      </c>
      <c r="C1261">
        <f t="shared" si="114"/>
        <v>52.741200000000006</v>
      </c>
      <c r="D1261">
        <f t="shared" si="115"/>
        <v>2.1287999999999982</v>
      </c>
      <c r="E1261">
        <f t="shared" si="116"/>
        <v>52.956600000000002</v>
      </c>
      <c r="F1261">
        <f t="shared" si="117"/>
        <v>1.9134000000000029</v>
      </c>
      <c r="G1261">
        <f t="shared" si="118"/>
        <v>52.860999999999997</v>
      </c>
      <c r="H1261">
        <f t="shared" si="119"/>
        <v>2.0090000000000074</v>
      </c>
    </row>
    <row r="1262" spans="1:8" x14ac:dyDescent="0.3">
      <c r="A1262" s="4">
        <v>38</v>
      </c>
      <c r="B1262">
        <v>65.054000000000002</v>
      </c>
      <c r="C1262">
        <f t="shared" si="114"/>
        <v>65.706800000000001</v>
      </c>
      <c r="D1262">
        <f t="shared" si="115"/>
        <v>-0.65279999999999916</v>
      </c>
      <c r="E1262">
        <f t="shared" si="116"/>
        <v>65.993079999999992</v>
      </c>
      <c r="F1262">
        <f t="shared" si="117"/>
        <v>-0.93907999999998992</v>
      </c>
      <c r="G1262">
        <f t="shared" si="118"/>
        <v>65.849000000000004</v>
      </c>
      <c r="H1262">
        <f t="shared" si="119"/>
        <v>-0.79500000000000171</v>
      </c>
    </row>
    <row r="1263" spans="1:8" x14ac:dyDescent="0.3">
      <c r="A1263" s="4">
        <v>6</v>
      </c>
      <c r="B1263">
        <v>11.93</v>
      </c>
      <c r="C1263">
        <f t="shared" si="114"/>
        <v>12.308399999999999</v>
      </c>
      <c r="D1263">
        <f t="shared" si="115"/>
        <v>-0.37839999999999918</v>
      </c>
      <c r="E1263">
        <f t="shared" si="116"/>
        <v>13.73964</v>
      </c>
      <c r="F1263">
        <f t="shared" si="117"/>
        <v>-1.8096399999999999</v>
      </c>
      <c r="G1263">
        <f t="shared" si="118"/>
        <v>13.743400000000001</v>
      </c>
      <c r="H1263">
        <f t="shared" si="119"/>
        <v>-1.8134000000000015</v>
      </c>
    </row>
    <row r="1264" spans="1:8" x14ac:dyDescent="0.3">
      <c r="A1264" s="4">
        <v>6</v>
      </c>
      <c r="B1264">
        <v>11.93</v>
      </c>
      <c r="C1264">
        <f t="shared" si="114"/>
        <v>12.308399999999999</v>
      </c>
      <c r="D1264">
        <f t="shared" si="115"/>
        <v>-0.37839999999999918</v>
      </c>
      <c r="E1264">
        <f t="shared" si="116"/>
        <v>13.73964</v>
      </c>
      <c r="F1264">
        <f t="shared" si="117"/>
        <v>-1.8096399999999999</v>
      </c>
      <c r="G1264">
        <f t="shared" si="118"/>
        <v>13.743400000000001</v>
      </c>
      <c r="H1264">
        <f t="shared" si="119"/>
        <v>-1.8134000000000015</v>
      </c>
    </row>
    <row r="1265" spans="1:8" x14ac:dyDescent="0.3">
      <c r="A1265" s="4">
        <v>6</v>
      </c>
      <c r="B1265">
        <v>11.93</v>
      </c>
      <c r="C1265">
        <f t="shared" si="114"/>
        <v>12.308399999999999</v>
      </c>
      <c r="D1265">
        <f t="shared" si="115"/>
        <v>-0.37839999999999918</v>
      </c>
      <c r="E1265">
        <f t="shared" si="116"/>
        <v>13.73964</v>
      </c>
      <c r="F1265">
        <f t="shared" si="117"/>
        <v>-1.8096399999999999</v>
      </c>
      <c r="G1265">
        <f t="shared" si="118"/>
        <v>13.743400000000001</v>
      </c>
      <c r="H1265">
        <f t="shared" si="119"/>
        <v>-1.8134000000000015</v>
      </c>
    </row>
    <row r="1266" spans="1:8" x14ac:dyDescent="0.3">
      <c r="A1266" s="4">
        <v>6</v>
      </c>
      <c r="B1266">
        <v>11.93</v>
      </c>
      <c r="C1266">
        <f t="shared" si="114"/>
        <v>12.308399999999999</v>
      </c>
      <c r="D1266">
        <f t="shared" si="115"/>
        <v>-0.37839999999999918</v>
      </c>
      <c r="E1266">
        <f t="shared" si="116"/>
        <v>13.73964</v>
      </c>
      <c r="F1266">
        <f t="shared" si="117"/>
        <v>-1.8096399999999999</v>
      </c>
      <c r="G1266">
        <f t="shared" si="118"/>
        <v>13.743400000000001</v>
      </c>
      <c r="H1266">
        <f t="shared" si="119"/>
        <v>-1.8134000000000015</v>
      </c>
    </row>
    <row r="1267" spans="1:8" x14ac:dyDescent="0.3">
      <c r="A1267" s="4">
        <v>6</v>
      </c>
      <c r="B1267">
        <v>11.93</v>
      </c>
      <c r="C1267">
        <f t="shared" si="114"/>
        <v>12.308399999999999</v>
      </c>
      <c r="D1267">
        <f t="shared" si="115"/>
        <v>-0.37839999999999918</v>
      </c>
      <c r="E1267">
        <f t="shared" si="116"/>
        <v>13.73964</v>
      </c>
      <c r="F1267">
        <f t="shared" si="117"/>
        <v>-1.8096399999999999</v>
      </c>
      <c r="G1267">
        <f t="shared" si="118"/>
        <v>13.743400000000001</v>
      </c>
      <c r="H1267">
        <f t="shared" si="119"/>
        <v>-1.8134000000000015</v>
      </c>
    </row>
    <row r="1268" spans="1:8" x14ac:dyDescent="0.3">
      <c r="A1268" s="4">
        <v>7</v>
      </c>
      <c r="B1268">
        <v>13.585000000000001</v>
      </c>
      <c r="C1268">
        <f t="shared" si="114"/>
        <v>14.039099999999998</v>
      </c>
      <c r="D1268">
        <f t="shared" si="115"/>
        <v>-0.45409999999999684</v>
      </c>
      <c r="E1268">
        <f t="shared" si="116"/>
        <v>15.369769999999999</v>
      </c>
      <c r="F1268">
        <f t="shared" si="117"/>
        <v>-1.7847699999999982</v>
      </c>
      <c r="G1268">
        <f t="shared" si="118"/>
        <v>15.3779</v>
      </c>
      <c r="H1268">
        <f t="shared" si="119"/>
        <v>-1.7928999999999995</v>
      </c>
    </row>
    <row r="1269" spans="1:8" x14ac:dyDescent="0.3">
      <c r="A1269" s="4">
        <v>15</v>
      </c>
      <c r="B1269">
        <v>28.825000000000003</v>
      </c>
      <c r="C1269">
        <f t="shared" si="114"/>
        <v>27.7407</v>
      </c>
      <c r="D1269">
        <f t="shared" si="115"/>
        <v>1.0843000000000025</v>
      </c>
      <c r="E1269">
        <f t="shared" si="116"/>
        <v>28.43385</v>
      </c>
      <c r="F1269">
        <f t="shared" si="117"/>
        <v>0.39115000000000322</v>
      </c>
      <c r="G1269">
        <f t="shared" si="118"/>
        <v>28.439499999999999</v>
      </c>
      <c r="H1269">
        <f t="shared" si="119"/>
        <v>0.38550000000000395</v>
      </c>
    </row>
    <row r="1270" spans="1:8" x14ac:dyDescent="0.3">
      <c r="A1270" s="4">
        <v>7</v>
      </c>
      <c r="B1270">
        <v>16.257000000000001</v>
      </c>
      <c r="C1270">
        <f t="shared" si="114"/>
        <v>14.039099999999998</v>
      </c>
      <c r="D1270">
        <f t="shared" si="115"/>
        <v>2.2179000000000038</v>
      </c>
      <c r="E1270">
        <f t="shared" si="116"/>
        <v>15.369769999999999</v>
      </c>
      <c r="F1270">
        <f t="shared" si="117"/>
        <v>0.88723000000000241</v>
      </c>
      <c r="G1270">
        <f t="shared" si="118"/>
        <v>15.3779</v>
      </c>
      <c r="H1270">
        <f t="shared" si="119"/>
        <v>0.8791000000000011</v>
      </c>
    </row>
    <row r="1271" spans="1:8" x14ac:dyDescent="0.3">
      <c r="A1271" s="4">
        <v>7</v>
      </c>
      <c r="B1271">
        <v>13.585000000000001</v>
      </c>
      <c r="C1271">
        <f t="shared" si="114"/>
        <v>14.039099999999998</v>
      </c>
      <c r="D1271">
        <f t="shared" si="115"/>
        <v>-0.45409999999999684</v>
      </c>
      <c r="E1271">
        <f t="shared" si="116"/>
        <v>15.369769999999999</v>
      </c>
      <c r="F1271">
        <f t="shared" si="117"/>
        <v>-1.7847699999999982</v>
      </c>
      <c r="G1271">
        <f t="shared" si="118"/>
        <v>15.3779</v>
      </c>
      <c r="H1271">
        <f t="shared" si="119"/>
        <v>-1.7928999999999995</v>
      </c>
    </row>
    <row r="1272" spans="1:8" x14ac:dyDescent="0.3">
      <c r="A1272" s="4">
        <v>6</v>
      </c>
      <c r="B1272">
        <v>11.93</v>
      </c>
      <c r="C1272">
        <f t="shared" si="114"/>
        <v>12.308399999999999</v>
      </c>
      <c r="D1272">
        <f t="shared" si="115"/>
        <v>-0.37839999999999918</v>
      </c>
      <c r="E1272">
        <f t="shared" si="116"/>
        <v>13.73964</v>
      </c>
      <c r="F1272">
        <f t="shared" si="117"/>
        <v>-1.8096399999999999</v>
      </c>
      <c r="G1272">
        <f t="shared" si="118"/>
        <v>13.743400000000001</v>
      </c>
      <c r="H1272">
        <f t="shared" si="119"/>
        <v>-1.8134000000000015</v>
      </c>
    </row>
    <row r="1273" spans="1:8" x14ac:dyDescent="0.3">
      <c r="A1273" s="4">
        <v>6</v>
      </c>
      <c r="B1273">
        <v>11.93</v>
      </c>
      <c r="C1273">
        <f t="shared" si="114"/>
        <v>12.308399999999999</v>
      </c>
      <c r="D1273">
        <f t="shared" si="115"/>
        <v>-0.37839999999999918</v>
      </c>
      <c r="E1273">
        <f t="shared" si="116"/>
        <v>13.73964</v>
      </c>
      <c r="F1273">
        <f t="shared" si="117"/>
        <v>-1.8096399999999999</v>
      </c>
      <c r="G1273">
        <f t="shared" si="118"/>
        <v>13.743400000000001</v>
      </c>
      <c r="H1273">
        <f t="shared" si="119"/>
        <v>-1.8134000000000015</v>
      </c>
    </row>
    <row r="1274" spans="1:8" x14ac:dyDescent="0.3">
      <c r="A1274" s="4">
        <v>6</v>
      </c>
      <c r="B1274">
        <v>13.93</v>
      </c>
      <c r="C1274">
        <f t="shared" si="114"/>
        <v>12.308399999999999</v>
      </c>
      <c r="D1274">
        <f t="shared" si="115"/>
        <v>1.6216000000000008</v>
      </c>
      <c r="E1274">
        <f t="shared" si="116"/>
        <v>13.73964</v>
      </c>
      <c r="F1274">
        <f t="shared" si="117"/>
        <v>0.19036000000000008</v>
      </c>
      <c r="G1274">
        <f t="shared" si="118"/>
        <v>13.743400000000001</v>
      </c>
      <c r="H1274">
        <f t="shared" si="119"/>
        <v>0.18659999999999854</v>
      </c>
    </row>
    <row r="1275" spans="1:8" x14ac:dyDescent="0.3">
      <c r="A1275" s="4">
        <v>6</v>
      </c>
      <c r="B1275">
        <v>11.93</v>
      </c>
      <c r="C1275">
        <f t="shared" si="114"/>
        <v>12.308399999999999</v>
      </c>
      <c r="D1275">
        <f t="shared" si="115"/>
        <v>-0.37839999999999918</v>
      </c>
      <c r="E1275">
        <f t="shared" si="116"/>
        <v>13.73964</v>
      </c>
      <c r="F1275">
        <f t="shared" si="117"/>
        <v>-1.8096399999999999</v>
      </c>
      <c r="G1275">
        <f t="shared" si="118"/>
        <v>13.743400000000001</v>
      </c>
      <c r="H1275">
        <f t="shared" si="119"/>
        <v>-1.8134000000000015</v>
      </c>
    </row>
    <row r="1276" spans="1:8" x14ac:dyDescent="0.3">
      <c r="A1276" s="4">
        <v>6</v>
      </c>
      <c r="B1276">
        <v>11.93</v>
      </c>
      <c r="C1276">
        <f t="shared" si="114"/>
        <v>12.308399999999999</v>
      </c>
      <c r="D1276">
        <f t="shared" si="115"/>
        <v>-0.37839999999999918</v>
      </c>
      <c r="E1276">
        <f t="shared" si="116"/>
        <v>13.73964</v>
      </c>
      <c r="F1276">
        <f t="shared" si="117"/>
        <v>-1.8096399999999999</v>
      </c>
      <c r="G1276">
        <f t="shared" si="118"/>
        <v>13.743400000000001</v>
      </c>
      <c r="H1276">
        <f t="shared" si="119"/>
        <v>-1.8134000000000015</v>
      </c>
    </row>
    <row r="1277" spans="1:8" x14ac:dyDescent="0.3">
      <c r="A1277" s="4">
        <v>6</v>
      </c>
      <c r="B1277">
        <v>11.93</v>
      </c>
      <c r="C1277">
        <f t="shared" si="114"/>
        <v>12.308399999999999</v>
      </c>
      <c r="D1277">
        <f t="shared" si="115"/>
        <v>-0.37839999999999918</v>
      </c>
      <c r="E1277">
        <f t="shared" si="116"/>
        <v>13.73964</v>
      </c>
      <c r="F1277">
        <f t="shared" si="117"/>
        <v>-1.8096399999999999</v>
      </c>
      <c r="G1277">
        <f t="shared" si="118"/>
        <v>13.743400000000001</v>
      </c>
      <c r="H1277">
        <f t="shared" si="119"/>
        <v>-1.8134000000000015</v>
      </c>
    </row>
    <row r="1278" spans="1:8" x14ac:dyDescent="0.3">
      <c r="A1278" s="4">
        <v>16</v>
      </c>
      <c r="B1278">
        <v>27.808</v>
      </c>
      <c r="C1278">
        <f t="shared" si="114"/>
        <v>29.435399999999998</v>
      </c>
      <c r="D1278">
        <f t="shared" si="115"/>
        <v>-1.627399999999998</v>
      </c>
      <c r="E1278">
        <f t="shared" si="116"/>
        <v>30.068839999999998</v>
      </c>
      <c r="F1278">
        <f t="shared" si="117"/>
        <v>-2.2608399999999982</v>
      </c>
      <c r="G1278">
        <f t="shared" si="118"/>
        <v>30.070399999999999</v>
      </c>
      <c r="H1278">
        <f t="shared" si="119"/>
        <v>-2.2623999999999995</v>
      </c>
    </row>
    <row r="1279" spans="1:8" x14ac:dyDescent="0.3">
      <c r="A1279" s="4">
        <v>6</v>
      </c>
      <c r="B1279">
        <v>11.93</v>
      </c>
      <c r="C1279">
        <f t="shared" si="114"/>
        <v>12.308399999999999</v>
      </c>
      <c r="D1279">
        <f t="shared" si="115"/>
        <v>-0.37839999999999918</v>
      </c>
      <c r="E1279">
        <f t="shared" si="116"/>
        <v>13.73964</v>
      </c>
      <c r="F1279">
        <f t="shared" si="117"/>
        <v>-1.8096399999999999</v>
      </c>
      <c r="G1279">
        <f t="shared" si="118"/>
        <v>13.743400000000001</v>
      </c>
      <c r="H1279">
        <f t="shared" si="119"/>
        <v>-1.8134000000000015</v>
      </c>
    </row>
    <row r="1280" spans="1:8" x14ac:dyDescent="0.3">
      <c r="A1280" s="4">
        <v>6</v>
      </c>
      <c r="B1280">
        <v>13.93</v>
      </c>
      <c r="C1280">
        <f t="shared" si="114"/>
        <v>12.308399999999999</v>
      </c>
      <c r="D1280">
        <f t="shared" si="115"/>
        <v>1.6216000000000008</v>
      </c>
      <c r="E1280">
        <f t="shared" si="116"/>
        <v>13.73964</v>
      </c>
      <c r="F1280">
        <f t="shared" si="117"/>
        <v>0.19036000000000008</v>
      </c>
      <c r="G1280">
        <f t="shared" si="118"/>
        <v>13.743400000000001</v>
      </c>
      <c r="H1280">
        <f t="shared" si="119"/>
        <v>0.18659999999999854</v>
      </c>
    </row>
    <row r="1281" spans="1:8" x14ac:dyDescent="0.3">
      <c r="A1281" s="4">
        <v>6</v>
      </c>
      <c r="B1281">
        <v>11.93</v>
      </c>
      <c r="C1281">
        <f t="shared" si="114"/>
        <v>12.308399999999999</v>
      </c>
      <c r="D1281">
        <f t="shared" si="115"/>
        <v>-0.37839999999999918</v>
      </c>
      <c r="E1281">
        <f t="shared" si="116"/>
        <v>13.73964</v>
      </c>
      <c r="F1281">
        <f t="shared" si="117"/>
        <v>-1.8096399999999999</v>
      </c>
      <c r="G1281">
        <f t="shared" si="118"/>
        <v>13.743400000000001</v>
      </c>
      <c r="H1281">
        <f t="shared" si="119"/>
        <v>-1.8134000000000015</v>
      </c>
    </row>
    <row r="1282" spans="1:8" x14ac:dyDescent="0.3">
      <c r="A1282" s="4">
        <v>6</v>
      </c>
      <c r="B1282">
        <v>11.93</v>
      </c>
      <c r="C1282">
        <f t="shared" ref="C1282:C1345" si="120">-0.002*(A1282^2)+1.7567*A1282+1.8402</f>
        <v>12.308399999999999</v>
      </c>
      <c r="D1282">
        <f t="shared" si="115"/>
        <v>-0.37839999999999918</v>
      </c>
      <c r="E1282">
        <f t="shared" si="116"/>
        <v>13.73964</v>
      </c>
      <c r="F1282">
        <f t="shared" si="117"/>
        <v>-1.8096399999999999</v>
      </c>
      <c r="G1282">
        <f t="shared" si="118"/>
        <v>13.743400000000001</v>
      </c>
      <c r="H1282">
        <f t="shared" si="119"/>
        <v>-1.8134000000000015</v>
      </c>
    </row>
    <row r="1283" spans="1:8" x14ac:dyDescent="0.3">
      <c r="A1283" s="4">
        <v>6</v>
      </c>
      <c r="B1283">
        <v>11.93</v>
      </c>
      <c r="C1283">
        <f t="shared" si="120"/>
        <v>12.308399999999999</v>
      </c>
      <c r="D1283">
        <f t="shared" ref="D1283:D1346" si="121">B1283-C1283</f>
        <v>-0.37839999999999918</v>
      </c>
      <c r="E1283">
        <f t="shared" ref="E1283:E1346" si="122">-0.00001*(A1283^3)+0.0006*(A1283^2)+1.6236*A1283+3.9786</f>
        <v>13.73964</v>
      </c>
      <c r="F1283">
        <f t="shared" ref="F1283:F1346" si="123">B1283-E1283</f>
        <v>-1.8096399999999999</v>
      </c>
      <c r="G1283">
        <f t="shared" ref="G1283:G1346" si="124">-0.0002*(A1283^2)+1.6371*A1283+3.928</f>
        <v>13.743400000000001</v>
      </c>
      <c r="H1283">
        <f t="shared" ref="H1283:H1346" si="125">B1283-G1283</f>
        <v>-1.8134000000000015</v>
      </c>
    </row>
    <row r="1284" spans="1:8" x14ac:dyDescent="0.3">
      <c r="A1284" s="4">
        <v>6</v>
      </c>
      <c r="B1284">
        <v>11.93</v>
      </c>
      <c r="C1284">
        <f t="shared" si="120"/>
        <v>12.308399999999999</v>
      </c>
      <c r="D1284">
        <f t="shared" si="121"/>
        <v>-0.37839999999999918</v>
      </c>
      <c r="E1284">
        <f t="shared" si="122"/>
        <v>13.73964</v>
      </c>
      <c r="F1284">
        <f t="shared" si="123"/>
        <v>-1.8096399999999999</v>
      </c>
      <c r="G1284">
        <f t="shared" si="124"/>
        <v>13.743400000000001</v>
      </c>
      <c r="H1284">
        <f t="shared" si="125"/>
        <v>-1.8134000000000015</v>
      </c>
    </row>
    <row r="1285" spans="1:8" x14ac:dyDescent="0.3">
      <c r="A1285" s="4">
        <v>6</v>
      </c>
      <c r="B1285">
        <v>11.93</v>
      </c>
      <c r="C1285">
        <f t="shared" si="120"/>
        <v>12.308399999999999</v>
      </c>
      <c r="D1285">
        <f t="shared" si="121"/>
        <v>-0.37839999999999918</v>
      </c>
      <c r="E1285">
        <f t="shared" si="122"/>
        <v>13.73964</v>
      </c>
      <c r="F1285">
        <f t="shared" si="123"/>
        <v>-1.8096399999999999</v>
      </c>
      <c r="G1285">
        <f t="shared" si="124"/>
        <v>13.743400000000001</v>
      </c>
      <c r="H1285">
        <f t="shared" si="125"/>
        <v>-1.8134000000000015</v>
      </c>
    </row>
    <row r="1286" spans="1:8" x14ac:dyDescent="0.3">
      <c r="A1286" s="4">
        <v>6</v>
      </c>
      <c r="B1286">
        <v>11.93</v>
      </c>
      <c r="C1286">
        <f t="shared" si="120"/>
        <v>12.308399999999999</v>
      </c>
      <c r="D1286">
        <f t="shared" si="121"/>
        <v>-0.37839999999999918</v>
      </c>
      <c r="E1286">
        <f t="shared" si="122"/>
        <v>13.73964</v>
      </c>
      <c r="F1286">
        <f t="shared" si="123"/>
        <v>-1.8096399999999999</v>
      </c>
      <c r="G1286">
        <f t="shared" si="124"/>
        <v>13.743400000000001</v>
      </c>
      <c r="H1286">
        <f t="shared" si="125"/>
        <v>-1.8134000000000015</v>
      </c>
    </row>
    <row r="1287" spans="1:8" x14ac:dyDescent="0.3">
      <c r="A1287" s="4">
        <v>6</v>
      </c>
      <c r="B1287">
        <v>11.93</v>
      </c>
      <c r="C1287">
        <f t="shared" si="120"/>
        <v>12.308399999999999</v>
      </c>
      <c r="D1287">
        <f t="shared" si="121"/>
        <v>-0.37839999999999918</v>
      </c>
      <c r="E1287">
        <f t="shared" si="122"/>
        <v>13.73964</v>
      </c>
      <c r="F1287">
        <f t="shared" si="123"/>
        <v>-1.8096399999999999</v>
      </c>
      <c r="G1287">
        <f t="shared" si="124"/>
        <v>13.743400000000001</v>
      </c>
      <c r="H1287">
        <f t="shared" si="125"/>
        <v>-1.8134000000000015</v>
      </c>
    </row>
    <row r="1288" spans="1:8" x14ac:dyDescent="0.3">
      <c r="A1288" s="4">
        <v>6</v>
      </c>
      <c r="B1288">
        <v>11.93</v>
      </c>
      <c r="C1288">
        <f t="shared" si="120"/>
        <v>12.308399999999999</v>
      </c>
      <c r="D1288">
        <f t="shared" si="121"/>
        <v>-0.37839999999999918</v>
      </c>
      <c r="E1288">
        <f t="shared" si="122"/>
        <v>13.73964</v>
      </c>
      <c r="F1288">
        <f t="shared" si="123"/>
        <v>-1.8096399999999999</v>
      </c>
      <c r="G1288">
        <f t="shared" si="124"/>
        <v>13.743400000000001</v>
      </c>
      <c r="H1288">
        <f t="shared" si="125"/>
        <v>-1.8134000000000015</v>
      </c>
    </row>
    <row r="1289" spans="1:8" x14ac:dyDescent="0.3">
      <c r="A1289" s="4">
        <v>16</v>
      </c>
      <c r="B1289">
        <v>29.144000000000002</v>
      </c>
      <c r="C1289">
        <f t="shared" si="120"/>
        <v>29.435399999999998</v>
      </c>
      <c r="D1289">
        <f t="shared" si="121"/>
        <v>-0.29139999999999588</v>
      </c>
      <c r="E1289">
        <f t="shared" si="122"/>
        <v>30.068839999999998</v>
      </c>
      <c r="F1289">
        <f t="shared" si="123"/>
        <v>-0.92483999999999611</v>
      </c>
      <c r="G1289">
        <f t="shared" si="124"/>
        <v>30.070399999999999</v>
      </c>
      <c r="H1289">
        <f t="shared" si="125"/>
        <v>-0.92639999999999745</v>
      </c>
    </row>
    <row r="1290" spans="1:8" x14ac:dyDescent="0.3">
      <c r="A1290" s="4">
        <v>20</v>
      </c>
      <c r="B1290">
        <v>37.1</v>
      </c>
      <c r="C1290">
        <f t="shared" si="120"/>
        <v>36.174200000000006</v>
      </c>
      <c r="D1290">
        <f t="shared" si="121"/>
        <v>0.92579999999999529</v>
      </c>
      <c r="E1290">
        <f t="shared" si="122"/>
        <v>36.610599999999998</v>
      </c>
      <c r="F1290">
        <f t="shared" si="123"/>
        <v>0.48940000000000339</v>
      </c>
      <c r="G1290">
        <f t="shared" si="124"/>
        <v>36.589999999999996</v>
      </c>
      <c r="H1290">
        <f t="shared" si="125"/>
        <v>0.51000000000000512</v>
      </c>
    </row>
    <row r="1291" spans="1:8" x14ac:dyDescent="0.3">
      <c r="A1291" s="4">
        <v>6</v>
      </c>
      <c r="B1291">
        <v>11.93</v>
      </c>
      <c r="C1291">
        <f t="shared" si="120"/>
        <v>12.308399999999999</v>
      </c>
      <c r="D1291">
        <f t="shared" si="121"/>
        <v>-0.37839999999999918</v>
      </c>
      <c r="E1291">
        <f t="shared" si="122"/>
        <v>13.73964</v>
      </c>
      <c r="F1291">
        <f t="shared" si="123"/>
        <v>-1.8096399999999999</v>
      </c>
      <c r="G1291">
        <f t="shared" si="124"/>
        <v>13.743400000000001</v>
      </c>
      <c r="H1291">
        <f t="shared" si="125"/>
        <v>-1.8134000000000015</v>
      </c>
    </row>
    <row r="1292" spans="1:8" x14ac:dyDescent="0.3">
      <c r="A1292" s="4">
        <v>10</v>
      </c>
      <c r="B1292">
        <v>18.55</v>
      </c>
      <c r="C1292">
        <f t="shared" si="120"/>
        <v>19.2072</v>
      </c>
      <c r="D1292">
        <f t="shared" si="121"/>
        <v>-0.65719999999999956</v>
      </c>
      <c r="E1292">
        <f t="shared" si="122"/>
        <v>20.264600000000002</v>
      </c>
      <c r="F1292">
        <f t="shared" si="123"/>
        <v>-1.7146000000000008</v>
      </c>
      <c r="G1292">
        <f t="shared" si="124"/>
        <v>20.279</v>
      </c>
      <c r="H1292">
        <f t="shared" si="125"/>
        <v>-1.7289999999999992</v>
      </c>
    </row>
    <row r="1293" spans="1:8" x14ac:dyDescent="0.3">
      <c r="A1293" s="4">
        <v>6</v>
      </c>
      <c r="B1293">
        <v>11.93</v>
      </c>
      <c r="C1293">
        <f t="shared" si="120"/>
        <v>12.308399999999999</v>
      </c>
      <c r="D1293">
        <f t="shared" si="121"/>
        <v>-0.37839999999999918</v>
      </c>
      <c r="E1293">
        <f t="shared" si="122"/>
        <v>13.73964</v>
      </c>
      <c r="F1293">
        <f t="shared" si="123"/>
        <v>-1.8096399999999999</v>
      </c>
      <c r="G1293">
        <f t="shared" si="124"/>
        <v>13.743400000000001</v>
      </c>
      <c r="H1293">
        <f t="shared" si="125"/>
        <v>-1.8134000000000015</v>
      </c>
    </row>
    <row r="1294" spans="1:8" x14ac:dyDescent="0.3">
      <c r="A1294" s="4">
        <v>6</v>
      </c>
      <c r="B1294">
        <v>11.93</v>
      </c>
      <c r="C1294">
        <f t="shared" si="120"/>
        <v>12.308399999999999</v>
      </c>
      <c r="D1294">
        <f t="shared" si="121"/>
        <v>-0.37839999999999918</v>
      </c>
      <c r="E1294">
        <f t="shared" si="122"/>
        <v>13.73964</v>
      </c>
      <c r="F1294">
        <f t="shared" si="123"/>
        <v>-1.8096399999999999</v>
      </c>
      <c r="G1294">
        <f t="shared" si="124"/>
        <v>13.743400000000001</v>
      </c>
      <c r="H1294">
        <f t="shared" si="125"/>
        <v>-1.8134000000000015</v>
      </c>
    </row>
    <row r="1295" spans="1:8" x14ac:dyDescent="0.3">
      <c r="A1295" s="4">
        <v>6</v>
      </c>
      <c r="B1295">
        <v>11.93</v>
      </c>
      <c r="C1295">
        <f t="shared" si="120"/>
        <v>12.308399999999999</v>
      </c>
      <c r="D1295">
        <f t="shared" si="121"/>
        <v>-0.37839999999999918</v>
      </c>
      <c r="E1295">
        <f t="shared" si="122"/>
        <v>13.73964</v>
      </c>
      <c r="F1295">
        <f t="shared" si="123"/>
        <v>-1.8096399999999999</v>
      </c>
      <c r="G1295">
        <f t="shared" si="124"/>
        <v>13.743400000000001</v>
      </c>
      <c r="H1295">
        <f t="shared" si="125"/>
        <v>-1.8134000000000015</v>
      </c>
    </row>
    <row r="1296" spans="1:8" x14ac:dyDescent="0.3">
      <c r="A1296" s="4">
        <v>6</v>
      </c>
      <c r="B1296">
        <v>11.93</v>
      </c>
      <c r="C1296">
        <f t="shared" si="120"/>
        <v>12.308399999999999</v>
      </c>
      <c r="D1296">
        <f t="shared" si="121"/>
        <v>-0.37839999999999918</v>
      </c>
      <c r="E1296">
        <f t="shared" si="122"/>
        <v>13.73964</v>
      </c>
      <c r="F1296">
        <f t="shared" si="123"/>
        <v>-1.8096399999999999</v>
      </c>
      <c r="G1296">
        <f t="shared" si="124"/>
        <v>13.743400000000001</v>
      </c>
      <c r="H1296">
        <f t="shared" si="125"/>
        <v>-1.8134000000000015</v>
      </c>
    </row>
    <row r="1297" spans="1:8" x14ac:dyDescent="0.3">
      <c r="A1297" s="4">
        <v>6</v>
      </c>
      <c r="B1297">
        <v>11.93</v>
      </c>
      <c r="C1297">
        <f t="shared" si="120"/>
        <v>12.308399999999999</v>
      </c>
      <c r="D1297">
        <f t="shared" si="121"/>
        <v>-0.37839999999999918</v>
      </c>
      <c r="E1297">
        <f t="shared" si="122"/>
        <v>13.73964</v>
      </c>
      <c r="F1297">
        <f t="shared" si="123"/>
        <v>-1.8096399999999999</v>
      </c>
      <c r="G1297">
        <f t="shared" si="124"/>
        <v>13.743400000000001</v>
      </c>
      <c r="H1297">
        <f t="shared" si="125"/>
        <v>-1.8134000000000015</v>
      </c>
    </row>
    <row r="1298" spans="1:8" x14ac:dyDescent="0.3">
      <c r="A1298" s="4">
        <v>0</v>
      </c>
      <c r="B1298">
        <v>0</v>
      </c>
      <c r="C1298">
        <f t="shared" si="120"/>
        <v>1.8402000000000001</v>
      </c>
      <c r="D1298">
        <f t="shared" si="121"/>
        <v>-1.8402000000000001</v>
      </c>
      <c r="E1298">
        <f t="shared" si="122"/>
        <v>3.9786000000000001</v>
      </c>
      <c r="F1298">
        <f t="shared" si="123"/>
        <v>-3.9786000000000001</v>
      </c>
      <c r="G1298">
        <f t="shared" si="124"/>
        <v>3.9279999999999999</v>
      </c>
      <c r="H1298">
        <f t="shared" si="125"/>
        <v>-3.9279999999999999</v>
      </c>
    </row>
    <row r="1299" spans="1:8" x14ac:dyDescent="0.3">
      <c r="A1299" s="4">
        <v>6</v>
      </c>
      <c r="B1299">
        <v>11.93</v>
      </c>
      <c r="C1299">
        <f t="shared" si="120"/>
        <v>12.308399999999999</v>
      </c>
      <c r="D1299">
        <f t="shared" si="121"/>
        <v>-0.37839999999999918</v>
      </c>
      <c r="E1299">
        <f t="shared" si="122"/>
        <v>13.73964</v>
      </c>
      <c r="F1299">
        <f t="shared" si="123"/>
        <v>-1.8096399999999999</v>
      </c>
      <c r="G1299">
        <f t="shared" si="124"/>
        <v>13.743400000000001</v>
      </c>
      <c r="H1299">
        <f t="shared" si="125"/>
        <v>-1.8134000000000015</v>
      </c>
    </row>
    <row r="1300" spans="1:8" x14ac:dyDescent="0.3">
      <c r="A1300" s="4">
        <v>6</v>
      </c>
      <c r="B1300">
        <v>11.93</v>
      </c>
      <c r="C1300">
        <f t="shared" si="120"/>
        <v>12.308399999999999</v>
      </c>
      <c r="D1300">
        <f t="shared" si="121"/>
        <v>-0.37839999999999918</v>
      </c>
      <c r="E1300">
        <f t="shared" si="122"/>
        <v>13.73964</v>
      </c>
      <c r="F1300">
        <f t="shared" si="123"/>
        <v>-1.8096399999999999</v>
      </c>
      <c r="G1300">
        <f t="shared" si="124"/>
        <v>13.743400000000001</v>
      </c>
      <c r="H1300">
        <f t="shared" si="125"/>
        <v>-1.8134000000000015</v>
      </c>
    </row>
    <row r="1301" spans="1:8" x14ac:dyDescent="0.3">
      <c r="A1301" s="4">
        <v>6</v>
      </c>
      <c r="B1301">
        <v>11.93</v>
      </c>
      <c r="C1301">
        <f t="shared" si="120"/>
        <v>12.308399999999999</v>
      </c>
      <c r="D1301">
        <f t="shared" si="121"/>
        <v>-0.37839999999999918</v>
      </c>
      <c r="E1301">
        <f t="shared" si="122"/>
        <v>13.73964</v>
      </c>
      <c r="F1301">
        <f t="shared" si="123"/>
        <v>-1.8096399999999999</v>
      </c>
      <c r="G1301">
        <f t="shared" si="124"/>
        <v>13.743400000000001</v>
      </c>
      <c r="H1301">
        <f t="shared" si="125"/>
        <v>-1.8134000000000015</v>
      </c>
    </row>
    <row r="1302" spans="1:8" x14ac:dyDescent="0.3">
      <c r="A1302" s="4">
        <v>6</v>
      </c>
      <c r="B1302">
        <v>11.93</v>
      </c>
      <c r="C1302">
        <f t="shared" si="120"/>
        <v>12.308399999999999</v>
      </c>
      <c r="D1302">
        <f t="shared" si="121"/>
        <v>-0.37839999999999918</v>
      </c>
      <c r="E1302">
        <f t="shared" si="122"/>
        <v>13.73964</v>
      </c>
      <c r="F1302">
        <f t="shared" si="123"/>
        <v>-1.8096399999999999</v>
      </c>
      <c r="G1302">
        <f t="shared" si="124"/>
        <v>13.743400000000001</v>
      </c>
      <c r="H1302">
        <f t="shared" si="125"/>
        <v>-1.8134000000000015</v>
      </c>
    </row>
    <row r="1303" spans="1:8" x14ac:dyDescent="0.3">
      <c r="A1303" s="4">
        <v>6</v>
      </c>
      <c r="B1303">
        <v>11.93</v>
      </c>
      <c r="C1303">
        <f t="shared" si="120"/>
        <v>12.308399999999999</v>
      </c>
      <c r="D1303">
        <f t="shared" si="121"/>
        <v>-0.37839999999999918</v>
      </c>
      <c r="E1303">
        <f t="shared" si="122"/>
        <v>13.73964</v>
      </c>
      <c r="F1303">
        <f t="shared" si="123"/>
        <v>-1.8096399999999999</v>
      </c>
      <c r="G1303">
        <f t="shared" si="124"/>
        <v>13.743400000000001</v>
      </c>
      <c r="H1303">
        <f t="shared" si="125"/>
        <v>-1.8134000000000015</v>
      </c>
    </row>
    <row r="1304" spans="1:8" x14ac:dyDescent="0.3">
      <c r="A1304" s="4">
        <v>5</v>
      </c>
      <c r="B1304">
        <v>10.275</v>
      </c>
      <c r="C1304">
        <f t="shared" si="120"/>
        <v>10.573699999999999</v>
      </c>
      <c r="D1304">
        <f t="shared" si="121"/>
        <v>-0.29869999999999841</v>
      </c>
      <c r="E1304">
        <f t="shared" si="122"/>
        <v>12.11035</v>
      </c>
      <c r="F1304">
        <f t="shared" si="123"/>
        <v>-1.83535</v>
      </c>
      <c r="G1304">
        <f t="shared" si="124"/>
        <v>12.108499999999999</v>
      </c>
      <c r="H1304">
        <f t="shared" si="125"/>
        <v>-1.833499999999999</v>
      </c>
    </row>
    <row r="1305" spans="1:8" x14ac:dyDescent="0.3">
      <c r="A1305" s="4">
        <v>5</v>
      </c>
      <c r="B1305">
        <v>10.275</v>
      </c>
      <c r="C1305">
        <f t="shared" si="120"/>
        <v>10.573699999999999</v>
      </c>
      <c r="D1305">
        <f t="shared" si="121"/>
        <v>-0.29869999999999841</v>
      </c>
      <c r="E1305">
        <f t="shared" si="122"/>
        <v>12.11035</v>
      </c>
      <c r="F1305">
        <f t="shared" si="123"/>
        <v>-1.83535</v>
      </c>
      <c r="G1305">
        <f t="shared" si="124"/>
        <v>12.108499999999999</v>
      </c>
      <c r="H1305">
        <f t="shared" si="125"/>
        <v>-1.833499999999999</v>
      </c>
    </row>
    <row r="1306" spans="1:8" x14ac:dyDescent="0.3">
      <c r="A1306" s="4">
        <v>20</v>
      </c>
      <c r="B1306">
        <v>37.1</v>
      </c>
      <c r="C1306">
        <f t="shared" si="120"/>
        <v>36.174200000000006</v>
      </c>
      <c r="D1306">
        <f t="shared" si="121"/>
        <v>0.92579999999999529</v>
      </c>
      <c r="E1306">
        <f t="shared" si="122"/>
        <v>36.610599999999998</v>
      </c>
      <c r="F1306">
        <f t="shared" si="123"/>
        <v>0.48940000000000339</v>
      </c>
      <c r="G1306">
        <f t="shared" si="124"/>
        <v>36.589999999999996</v>
      </c>
      <c r="H1306">
        <f t="shared" si="125"/>
        <v>0.51000000000000512</v>
      </c>
    </row>
    <row r="1307" spans="1:8" x14ac:dyDescent="0.3">
      <c r="A1307" s="4">
        <v>6</v>
      </c>
      <c r="B1307">
        <v>11.93</v>
      </c>
      <c r="C1307">
        <f t="shared" si="120"/>
        <v>12.308399999999999</v>
      </c>
      <c r="D1307">
        <f t="shared" si="121"/>
        <v>-0.37839999999999918</v>
      </c>
      <c r="E1307">
        <f t="shared" si="122"/>
        <v>13.73964</v>
      </c>
      <c r="F1307">
        <f t="shared" si="123"/>
        <v>-1.8096399999999999</v>
      </c>
      <c r="G1307">
        <f t="shared" si="124"/>
        <v>13.743400000000001</v>
      </c>
      <c r="H1307">
        <f t="shared" si="125"/>
        <v>-1.8134000000000015</v>
      </c>
    </row>
    <row r="1308" spans="1:8" x14ac:dyDescent="0.3">
      <c r="A1308" s="4">
        <v>33</v>
      </c>
      <c r="B1308">
        <v>58.103000000000002</v>
      </c>
      <c r="C1308">
        <f t="shared" si="120"/>
        <v>57.633300000000006</v>
      </c>
      <c r="D1308">
        <f t="shared" si="121"/>
        <v>0.46969999999999601</v>
      </c>
      <c r="E1308">
        <f t="shared" si="122"/>
        <v>57.851430000000001</v>
      </c>
      <c r="F1308">
        <f t="shared" si="123"/>
        <v>0.25157000000000096</v>
      </c>
      <c r="G1308">
        <f t="shared" si="124"/>
        <v>57.734499999999997</v>
      </c>
      <c r="H1308">
        <f t="shared" si="125"/>
        <v>0.36850000000000449</v>
      </c>
    </row>
    <row r="1309" spans="1:8" x14ac:dyDescent="0.3">
      <c r="A1309" s="4">
        <v>35</v>
      </c>
      <c r="B1309">
        <v>61.149000000000001</v>
      </c>
      <c r="C1309">
        <f t="shared" si="120"/>
        <v>60.874699999999997</v>
      </c>
      <c r="D1309">
        <f t="shared" si="121"/>
        <v>0.27430000000000376</v>
      </c>
      <c r="E1309">
        <f t="shared" si="122"/>
        <v>61.110849999999999</v>
      </c>
      <c r="F1309">
        <f t="shared" si="123"/>
        <v>3.8150000000001683E-2</v>
      </c>
      <c r="G1309">
        <f t="shared" si="124"/>
        <v>60.981499999999997</v>
      </c>
      <c r="H1309">
        <f t="shared" si="125"/>
        <v>0.16750000000000398</v>
      </c>
    </row>
    <row r="1310" spans="1:8" x14ac:dyDescent="0.3">
      <c r="A1310" s="4">
        <v>29</v>
      </c>
      <c r="B1310">
        <v>53.347000000000001</v>
      </c>
      <c r="C1310">
        <f t="shared" si="120"/>
        <v>51.102499999999999</v>
      </c>
      <c r="D1310">
        <f t="shared" si="121"/>
        <v>2.2445000000000022</v>
      </c>
      <c r="E1310">
        <f t="shared" si="122"/>
        <v>51.323709999999998</v>
      </c>
      <c r="F1310">
        <f t="shared" si="123"/>
        <v>2.0232900000000029</v>
      </c>
      <c r="G1310">
        <f t="shared" si="124"/>
        <v>51.235700000000001</v>
      </c>
      <c r="H1310">
        <f t="shared" si="125"/>
        <v>2.1113</v>
      </c>
    </row>
    <row r="1311" spans="1:8" x14ac:dyDescent="0.3">
      <c r="A1311" s="4">
        <v>44</v>
      </c>
      <c r="B1311">
        <v>75.52</v>
      </c>
      <c r="C1311">
        <f t="shared" si="120"/>
        <v>75.262999999999991</v>
      </c>
      <c r="D1311">
        <f t="shared" si="121"/>
        <v>0.257000000000005</v>
      </c>
      <c r="E1311">
        <f t="shared" si="122"/>
        <v>75.726759999999999</v>
      </c>
      <c r="F1311">
        <f t="shared" si="123"/>
        <v>-0.20676000000000272</v>
      </c>
      <c r="G1311">
        <f t="shared" si="124"/>
        <v>75.573199999999986</v>
      </c>
      <c r="H1311">
        <f t="shared" si="125"/>
        <v>-5.31999999999897E-2</v>
      </c>
    </row>
    <row r="1312" spans="1:8" x14ac:dyDescent="0.3">
      <c r="A1312" s="4">
        <v>6</v>
      </c>
      <c r="B1312">
        <v>11.93</v>
      </c>
      <c r="C1312">
        <f t="shared" si="120"/>
        <v>12.308399999999999</v>
      </c>
      <c r="D1312">
        <f t="shared" si="121"/>
        <v>-0.37839999999999918</v>
      </c>
      <c r="E1312">
        <f t="shared" si="122"/>
        <v>13.73964</v>
      </c>
      <c r="F1312">
        <f t="shared" si="123"/>
        <v>-1.8096399999999999</v>
      </c>
      <c r="G1312">
        <f t="shared" si="124"/>
        <v>13.743400000000001</v>
      </c>
      <c r="H1312">
        <f t="shared" si="125"/>
        <v>-1.8134000000000015</v>
      </c>
    </row>
    <row r="1313" spans="1:8" x14ac:dyDescent="0.3">
      <c r="A1313" s="4">
        <v>6</v>
      </c>
      <c r="B1313">
        <v>13.93</v>
      </c>
      <c r="C1313">
        <f t="shared" si="120"/>
        <v>12.308399999999999</v>
      </c>
      <c r="D1313">
        <f t="shared" si="121"/>
        <v>1.6216000000000008</v>
      </c>
      <c r="E1313">
        <f t="shared" si="122"/>
        <v>13.73964</v>
      </c>
      <c r="F1313">
        <f t="shared" si="123"/>
        <v>0.19036000000000008</v>
      </c>
      <c r="G1313">
        <f t="shared" si="124"/>
        <v>13.743400000000001</v>
      </c>
      <c r="H1313">
        <f t="shared" si="125"/>
        <v>0.18659999999999854</v>
      </c>
    </row>
    <row r="1314" spans="1:8" x14ac:dyDescent="0.3">
      <c r="A1314" s="4">
        <v>6</v>
      </c>
      <c r="B1314">
        <v>13.93</v>
      </c>
      <c r="C1314">
        <f t="shared" si="120"/>
        <v>12.308399999999999</v>
      </c>
      <c r="D1314">
        <f t="shared" si="121"/>
        <v>1.6216000000000008</v>
      </c>
      <c r="E1314">
        <f t="shared" si="122"/>
        <v>13.73964</v>
      </c>
      <c r="F1314">
        <f t="shared" si="123"/>
        <v>0.19036000000000008</v>
      </c>
      <c r="G1314">
        <f t="shared" si="124"/>
        <v>13.743400000000001</v>
      </c>
      <c r="H1314">
        <f t="shared" si="125"/>
        <v>0.18659999999999854</v>
      </c>
    </row>
    <row r="1315" spans="1:8" x14ac:dyDescent="0.3">
      <c r="A1315" s="4">
        <v>6</v>
      </c>
      <c r="B1315">
        <v>11.93</v>
      </c>
      <c r="C1315">
        <f t="shared" si="120"/>
        <v>12.308399999999999</v>
      </c>
      <c r="D1315">
        <f t="shared" si="121"/>
        <v>-0.37839999999999918</v>
      </c>
      <c r="E1315">
        <f t="shared" si="122"/>
        <v>13.73964</v>
      </c>
      <c r="F1315">
        <f t="shared" si="123"/>
        <v>-1.8096399999999999</v>
      </c>
      <c r="G1315">
        <f t="shared" si="124"/>
        <v>13.743400000000001</v>
      </c>
      <c r="H1315">
        <f t="shared" si="125"/>
        <v>-1.8134000000000015</v>
      </c>
    </row>
    <row r="1316" spans="1:8" x14ac:dyDescent="0.3">
      <c r="A1316" s="4">
        <v>12</v>
      </c>
      <c r="B1316">
        <v>22.524000000000001</v>
      </c>
      <c r="C1316">
        <f t="shared" si="120"/>
        <v>22.632599999999996</v>
      </c>
      <c r="D1316">
        <f t="shared" si="121"/>
        <v>-0.10859999999999559</v>
      </c>
      <c r="E1316">
        <f t="shared" si="122"/>
        <v>23.530920000000002</v>
      </c>
      <c r="F1316">
        <f t="shared" si="123"/>
        <v>-1.0069200000000009</v>
      </c>
      <c r="G1316">
        <f t="shared" si="124"/>
        <v>23.5444</v>
      </c>
      <c r="H1316">
        <f t="shared" si="125"/>
        <v>-1.0203999999999986</v>
      </c>
    </row>
    <row r="1317" spans="1:8" x14ac:dyDescent="0.3">
      <c r="A1317" s="4">
        <v>12</v>
      </c>
      <c r="B1317">
        <v>21.86</v>
      </c>
      <c r="C1317">
        <f t="shared" si="120"/>
        <v>22.632599999999996</v>
      </c>
      <c r="D1317">
        <f t="shared" si="121"/>
        <v>-0.77259999999999707</v>
      </c>
      <c r="E1317">
        <f t="shared" si="122"/>
        <v>23.530920000000002</v>
      </c>
      <c r="F1317">
        <f t="shared" si="123"/>
        <v>-1.6709200000000024</v>
      </c>
      <c r="G1317">
        <f t="shared" si="124"/>
        <v>23.5444</v>
      </c>
      <c r="H1317">
        <f t="shared" si="125"/>
        <v>-1.6844000000000001</v>
      </c>
    </row>
    <row r="1318" spans="1:8" x14ac:dyDescent="0.3">
      <c r="A1318" s="4">
        <v>6</v>
      </c>
      <c r="B1318">
        <v>11.93</v>
      </c>
      <c r="C1318">
        <f t="shared" si="120"/>
        <v>12.308399999999999</v>
      </c>
      <c r="D1318">
        <f t="shared" si="121"/>
        <v>-0.37839999999999918</v>
      </c>
      <c r="E1318">
        <f t="shared" si="122"/>
        <v>13.73964</v>
      </c>
      <c r="F1318">
        <f t="shared" si="123"/>
        <v>-1.8096399999999999</v>
      </c>
      <c r="G1318">
        <f t="shared" si="124"/>
        <v>13.743400000000001</v>
      </c>
      <c r="H1318">
        <f t="shared" si="125"/>
        <v>-1.8134000000000015</v>
      </c>
    </row>
    <row r="1319" spans="1:8" x14ac:dyDescent="0.3">
      <c r="A1319" s="4">
        <v>10</v>
      </c>
      <c r="B1319">
        <v>18.55</v>
      </c>
      <c r="C1319">
        <f t="shared" si="120"/>
        <v>19.2072</v>
      </c>
      <c r="D1319">
        <f t="shared" si="121"/>
        <v>-0.65719999999999956</v>
      </c>
      <c r="E1319">
        <f t="shared" si="122"/>
        <v>20.264600000000002</v>
      </c>
      <c r="F1319">
        <f t="shared" si="123"/>
        <v>-1.7146000000000008</v>
      </c>
      <c r="G1319">
        <f t="shared" si="124"/>
        <v>20.279</v>
      </c>
      <c r="H1319">
        <f t="shared" si="125"/>
        <v>-1.7289999999999992</v>
      </c>
    </row>
    <row r="1320" spans="1:8" x14ac:dyDescent="0.3">
      <c r="A1320" s="4">
        <v>6</v>
      </c>
      <c r="B1320">
        <v>13.93</v>
      </c>
      <c r="C1320">
        <f t="shared" si="120"/>
        <v>12.308399999999999</v>
      </c>
      <c r="D1320">
        <f t="shared" si="121"/>
        <v>1.6216000000000008</v>
      </c>
      <c r="E1320">
        <f t="shared" si="122"/>
        <v>13.73964</v>
      </c>
      <c r="F1320">
        <f t="shared" si="123"/>
        <v>0.19036000000000008</v>
      </c>
      <c r="G1320">
        <f t="shared" si="124"/>
        <v>13.743400000000001</v>
      </c>
      <c r="H1320">
        <f t="shared" si="125"/>
        <v>0.18659999999999854</v>
      </c>
    </row>
    <row r="1321" spans="1:8" x14ac:dyDescent="0.3">
      <c r="A1321" s="4">
        <v>9</v>
      </c>
      <c r="B1321">
        <v>16.895000000000003</v>
      </c>
      <c r="C1321">
        <f t="shared" si="120"/>
        <v>17.488499999999998</v>
      </c>
      <c r="D1321">
        <f t="shared" si="121"/>
        <v>-0.59349999999999525</v>
      </c>
      <c r="E1321">
        <f t="shared" si="122"/>
        <v>18.632309999999997</v>
      </c>
      <c r="F1321">
        <f t="shared" si="123"/>
        <v>-1.7373099999999937</v>
      </c>
      <c r="G1321">
        <f t="shared" si="124"/>
        <v>18.645700000000001</v>
      </c>
      <c r="H1321">
        <f t="shared" si="125"/>
        <v>-1.7506999999999984</v>
      </c>
    </row>
    <row r="1322" spans="1:8" x14ac:dyDescent="0.3">
      <c r="A1322" s="4">
        <v>6</v>
      </c>
      <c r="B1322">
        <v>11.93</v>
      </c>
      <c r="C1322">
        <f t="shared" si="120"/>
        <v>12.308399999999999</v>
      </c>
      <c r="D1322">
        <f t="shared" si="121"/>
        <v>-0.37839999999999918</v>
      </c>
      <c r="E1322">
        <f t="shared" si="122"/>
        <v>13.73964</v>
      </c>
      <c r="F1322">
        <f t="shared" si="123"/>
        <v>-1.8096399999999999</v>
      </c>
      <c r="G1322">
        <f t="shared" si="124"/>
        <v>13.743400000000001</v>
      </c>
      <c r="H1322">
        <f t="shared" si="125"/>
        <v>-1.8134000000000015</v>
      </c>
    </row>
    <row r="1323" spans="1:8" x14ac:dyDescent="0.3">
      <c r="A1323" s="4">
        <v>6</v>
      </c>
      <c r="B1323">
        <v>11.93</v>
      </c>
      <c r="C1323">
        <f t="shared" si="120"/>
        <v>12.308399999999999</v>
      </c>
      <c r="D1323">
        <f t="shared" si="121"/>
        <v>-0.37839999999999918</v>
      </c>
      <c r="E1323">
        <f t="shared" si="122"/>
        <v>13.73964</v>
      </c>
      <c r="F1323">
        <f t="shared" si="123"/>
        <v>-1.8096399999999999</v>
      </c>
      <c r="G1323">
        <f t="shared" si="124"/>
        <v>13.743400000000001</v>
      </c>
      <c r="H1323">
        <f t="shared" si="125"/>
        <v>-1.8134000000000015</v>
      </c>
    </row>
    <row r="1324" spans="1:8" x14ac:dyDescent="0.3">
      <c r="A1324" s="4">
        <v>22</v>
      </c>
      <c r="B1324">
        <v>41.073999999999998</v>
      </c>
      <c r="C1324">
        <f t="shared" si="120"/>
        <v>39.519600000000004</v>
      </c>
      <c r="D1324">
        <f t="shared" si="121"/>
        <v>1.554399999999994</v>
      </c>
      <c r="E1324">
        <f t="shared" si="122"/>
        <v>39.881720000000001</v>
      </c>
      <c r="F1324">
        <f t="shared" si="123"/>
        <v>1.1922799999999967</v>
      </c>
      <c r="G1324">
        <f t="shared" si="124"/>
        <v>39.847399999999993</v>
      </c>
      <c r="H1324">
        <f t="shared" si="125"/>
        <v>1.2266000000000048</v>
      </c>
    </row>
    <row r="1325" spans="1:8" x14ac:dyDescent="0.3">
      <c r="A1325" s="4">
        <v>14</v>
      </c>
      <c r="B1325">
        <v>24.498000000000001</v>
      </c>
      <c r="C1325">
        <f t="shared" si="120"/>
        <v>26.041999999999998</v>
      </c>
      <c r="D1325">
        <f t="shared" si="121"/>
        <v>-1.5439999999999969</v>
      </c>
      <c r="E1325">
        <f t="shared" si="122"/>
        <v>26.799160000000001</v>
      </c>
      <c r="F1325">
        <f t="shared" si="123"/>
        <v>-2.3011599999999994</v>
      </c>
      <c r="G1325">
        <f t="shared" si="124"/>
        <v>26.808199999999999</v>
      </c>
      <c r="H1325">
        <f t="shared" si="125"/>
        <v>-2.3101999999999983</v>
      </c>
    </row>
    <row r="1326" spans="1:8" x14ac:dyDescent="0.3">
      <c r="A1326" s="4">
        <v>6</v>
      </c>
      <c r="B1326">
        <v>11.93</v>
      </c>
      <c r="C1326">
        <f t="shared" si="120"/>
        <v>12.308399999999999</v>
      </c>
      <c r="D1326">
        <f t="shared" si="121"/>
        <v>-0.37839999999999918</v>
      </c>
      <c r="E1326">
        <f t="shared" si="122"/>
        <v>13.73964</v>
      </c>
      <c r="F1326">
        <f t="shared" si="123"/>
        <v>-1.8096399999999999</v>
      </c>
      <c r="G1326">
        <f t="shared" si="124"/>
        <v>13.743400000000001</v>
      </c>
      <c r="H1326">
        <f t="shared" si="125"/>
        <v>-1.8134000000000015</v>
      </c>
    </row>
    <row r="1327" spans="1:8" x14ac:dyDescent="0.3">
      <c r="A1327" s="4">
        <v>6</v>
      </c>
      <c r="B1327">
        <v>11.93</v>
      </c>
      <c r="C1327">
        <f t="shared" si="120"/>
        <v>12.308399999999999</v>
      </c>
      <c r="D1327">
        <f t="shared" si="121"/>
        <v>-0.37839999999999918</v>
      </c>
      <c r="E1327">
        <f t="shared" si="122"/>
        <v>13.73964</v>
      </c>
      <c r="F1327">
        <f t="shared" si="123"/>
        <v>-1.8096399999999999</v>
      </c>
      <c r="G1327">
        <f t="shared" si="124"/>
        <v>13.743400000000001</v>
      </c>
      <c r="H1327">
        <f t="shared" si="125"/>
        <v>-1.8134000000000015</v>
      </c>
    </row>
    <row r="1328" spans="1:8" x14ac:dyDescent="0.3">
      <c r="A1328" s="4">
        <v>6</v>
      </c>
      <c r="B1328">
        <v>13.93</v>
      </c>
      <c r="C1328">
        <f t="shared" si="120"/>
        <v>12.308399999999999</v>
      </c>
      <c r="D1328">
        <f t="shared" si="121"/>
        <v>1.6216000000000008</v>
      </c>
      <c r="E1328">
        <f t="shared" si="122"/>
        <v>13.73964</v>
      </c>
      <c r="F1328">
        <f t="shared" si="123"/>
        <v>0.19036000000000008</v>
      </c>
      <c r="G1328">
        <f t="shared" si="124"/>
        <v>13.743400000000001</v>
      </c>
      <c r="H1328">
        <f t="shared" si="125"/>
        <v>0.18659999999999854</v>
      </c>
    </row>
    <row r="1329" spans="1:8" x14ac:dyDescent="0.3">
      <c r="A1329" s="4">
        <v>41</v>
      </c>
      <c r="B1329">
        <v>68.278999999999996</v>
      </c>
      <c r="C1329">
        <f t="shared" si="120"/>
        <v>70.502899999999997</v>
      </c>
      <c r="D1329">
        <f t="shared" si="121"/>
        <v>-2.2239000000000004</v>
      </c>
      <c r="E1329">
        <f t="shared" si="122"/>
        <v>70.865589999999997</v>
      </c>
      <c r="F1329">
        <f t="shared" si="123"/>
        <v>-2.5865900000000011</v>
      </c>
      <c r="G1329">
        <f t="shared" si="124"/>
        <v>70.712899999999991</v>
      </c>
      <c r="H1329">
        <f t="shared" si="125"/>
        <v>-2.4338999999999942</v>
      </c>
    </row>
    <row r="1330" spans="1:8" x14ac:dyDescent="0.3">
      <c r="A1330" s="4">
        <v>16</v>
      </c>
      <c r="B1330">
        <v>27.808</v>
      </c>
      <c r="C1330">
        <f t="shared" si="120"/>
        <v>29.435399999999998</v>
      </c>
      <c r="D1330">
        <f t="shared" si="121"/>
        <v>-1.627399999999998</v>
      </c>
      <c r="E1330">
        <f t="shared" si="122"/>
        <v>30.068839999999998</v>
      </c>
      <c r="F1330">
        <f t="shared" si="123"/>
        <v>-2.2608399999999982</v>
      </c>
      <c r="G1330">
        <f t="shared" si="124"/>
        <v>30.070399999999999</v>
      </c>
      <c r="H1330">
        <f t="shared" si="125"/>
        <v>-2.2623999999999995</v>
      </c>
    </row>
    <row r="1331" spans="1:8" x14ac:dyDescent="0.3">
      <c r="A1331" s="4">
        <v>6</v>
      </c>
      <c r="B1331">
        <v>11.93</v>
      </c>
      <c r="C1331">
        <f t="shared" si="120"/>
        <v>12.308399999999999</v>
      </c>
      <c r="D1331">
        <f t="shared" si="121"/>
        <v>-0.37839999999999918</v>
      </c>
      <c r="E1331">
        <f t="shared" si="122"/>
        <v>13.73964</v>
      </c>
      <c r="F1331">
        <f t="shared" si="123"/>
        <v>-1.8096399999999999</v>
      </c>
      <c r="G1331">
        <f t="shared" si="124"/>
        <v>13.743400000000001</v>
      </c>
      <c r="H1331">
        <f t="shared" si="125"/>
        <v>-1.8134000000000015</v>
      </c>
    </row>
    <row r="1332" spans="1:8" x14ac:dyDescent="0.3">
      <c r="A1332" s="4">
        <v>6</v>
      </c>
      <c r="B1332">
        <v>11.93</v>
      </c>
      <c r="C1332">
        <f t="shared" si="120"/>
        <v>12.308399999999999</v>
      </c>
      <c r="D1332">
        <f t="shared" si="121"/>
        <v>-0.37839999999999918</v>
      </c>
      <c r="E1332">
        <f t="shared" si="122"/>
        <v>13.73964</v>
      </c>
      <c r="F1332">
        <f t="shared" si="123"/>
        <v>-1.8096399999999999</v>
      </c>
      <c r="G1332">
        <f t="shared" si="124"/>
        <v>13.743400000000001</v>
      </c>
      <c r="H1332">
        <f t="shared" si="125"/>
        <v>-1.8134000000000015</v>
      </c>
    </row>
    <row r="1333" spans="1:8" x14ac:dyDescent="0.3">
      <c r="A1333" s="4">
        <v>28</v>
      </c>
      <c r="B1333">
        <v>51.816000000000003</v>
      </c>
      <c r="C1333">
        <f t="shared" si="120"/>
        <v>49.459800000000001</v>
      </c>
      <c r="D1333">
        <f t="shared" si="121"/>
        <v>2.3562000000000012</v>
      </c>
      <c r="E1333">
        <f t="shared" si="122"/>
        <v>49.690280000000001</v>
      </c>
      <c r="F1333">
        <f t="shared" si="123"/>
        <v>2.1257200000000012</v>
      </c>
      <c r="G1333">
        <f t="shared" si="124"/>
        <v>49.61</v>
      </c>
      <c r="H1333">
        <f t="shared" si="125"/>
        <v>2.2060000000000031</v>
      </c>
    </row>
    <row r="1334" spans="1:8" x14ac:dyDescent="0.3">
      <c r="A1334" s="4">
        <v>14</v>
      </c>
      <c r="B1334">
        <v>24.498000000000001</v>
      </c>
      <c r="C1334">
        <f t="shared" si="120"/>
        <v>26.041999999999998</v>
      </c>
      <c r="D1334">
        <f t="shared" si="121"/>
        <v>-1.5439999999999969</v>
      </c>
      <c r="E1334">
        <f t="shared" si="122"/>
        <v>26.799160000000001</v>
      </c>
      <c r="F1334">
        <f t="shared" si="123"/>
        <v>-2.3011599999999994</v>
      </c>
      <c r="G1334">
        <f t="shared" si="124"/>
        <v>26.808199999999999</v>
      </c>
      <c r="H1334">
        <f t="shared" si="125"/>
        <v>-2.3101999999999983</v>
      </c>
    </row>
    <row r="1335" spans="1:8" x14ac:dyDescent="0.3">
      <c r="A1335" s="4">
        <v>6</v>
      </c>
      <c r="B1335">
        <v>11.93</v>
      </c>
      <c r="C1335">
        <f t="shared" si="120"/>
        <v>12.308399999999999</v>
      </c>
      <c r="D1335">
        <f t="shared" si="121"/>
        <v>-0.37839999999999918</v>
      </c>
      <c r="E1335">
        <f t="shared" si="122"/>
        <v>13.73964</v>
      </c>
      <c r="F1335">
        <f t="shared" si="123"/>
        <v>-1.8096399999999999</v>
      </c>
      <c r="G1335">
        <f t="shared" si="124"/>
        <v>13.743400000000001</v>
      </c>
      <c r="H1335">
        <f t="shared" si="125"/>
        <v>-1.8134000000000015</v>
      </c>
    </row>
    <row r="1336" spans="1:8" x14ac:dyDescent="0.3">
      <c r="A1336" s="4">
        <v>6</v>
      </c>
      <c r="B1336">
        <v>11.93</v>
      </c>
      <c r="C1336">
        <f t="shared" si="120"/>
        <v>12.308399999999999</v>
      </c>
      <c r="D1336">
        <f t="shared" si="121"/>
        <v>-0.37839999999999918</v>
      </c>
      <c r="E1336">
        <f t="shared" si="122"/>
        <v>13.73964</v>
      </c>
      <c r="F1336">
        <f t="shared" si="123"/>
        <v>-1.8096399999999999</v>
      </c>
      <c r="G1336">
        <f t="shared" si="124"/>
        <v>13.743400000000001</v>
      </c>
      <c r="H1336">
        <f t="shared" si="125"/>
        <v>-1.8134000000000015</v>
      </c>
    </row>
    <row r="1337" spans="1:8" x14ac:dyDescent="0.3">
      <c r="A1337" s="4">
        <v>14</v>
      </c>
      <c r="B1337">
        <v>27.17</v>
      </c>
      <c r="C1337">
        <f t="shared" si="120"/>
        <v>26.041999999999998</v>
      </c>
      <c r="D1337">
        <f t="shared" si="121"/>
        <v>1.1280000000000037</v>
      </c>
      <c r="E1337">
        <f t="shared" si="122"/>
        <v>26.799160000000001</v>
      </c>
      <c r="F1337">
        <f t="shared" si="123"/>
        <v>0.37084000000000117</v>
      </c>
      <c r="G1337">
        <f t="shared" si="124"/>
        <v>26.808199999999999</v>
      </c>
      <c r="H1337">
        <f t="shared" si="125"/>
        <v>0.36180000000000234</v>
      </c>
    </row>
    <row r="1338" spans="1:8" x14ac:dyDescent="0.3">
      <c r="A1338" s="4">
        <v>6</v>
      </c>
      <c r="B1338">
        <v>11.93</v>
      </c>
      <c r="C1338">
        <f t="shared" si="120"/>
        <v>12.308399999999999</v>
      </c>
      <c r="D1338">
        <f t="shared" si="121"/>
        <v>-0.37839999999999918</v>
      </c>
      <c r="E1338">
        <f t="shared" si="122"/>
        <v>13.73964</v>
      </c>
      <c r="F1338">
        <f t="shared" si="123"/>
        <v>-1.8096399999999999</v>
      </c>
      <c r="G1338">
        <f t="shared" si="124"/>
        <v>13.743400000000001</v>
      </c>
      <c r="H1338">
        <f t="shared" si="125"/>
        <v>-1.8134000000000015</v>
      </c>
    </row>
    <row r="1339" spans="1:8" x14ac:dyDescent="0.3">
      <c r="A1339" s="4">
        <v>6</v>
      </c>
      <c r="B1339">
        <v>11.93</v>
      </c>
      <c r="C1339">
        <f t="shared" si="120"/>
        <v>12.308399999999999</v>
      </c>
      <c r="D1339">
        <f t="shared" si="121"/>
        <v>-0.37839999999999918</v>
      </c>
      <c r="E1339">
        <f t="shared" si="122"/>
        <v>13.73964</v>
      </c>
      <c r="F1339">
        <f t="shared" si="123"/>
        <v>-1.8096399999999999</v>
      </c>
      <c r="G1339">
        <f t="shared" si="124"/>
        <v>13.743400000000001</v>
      </c>
      <c r="H1339">
        <f t="shared" si="125"/>
        <v>-1.8134000000000015</v>
      </c>
    </row>
    <row r="1340" spans="1:8" x14ac:dyDescent="0.3">
      <c r="A1340" s="4">
        <v>12</v>
      </c>
      <c r="B1340">
        <v>21.86</v>
      </c>
      <c r="C1340">
        <f t="shared" si="120"/>
        <v>22.632599999999996</v>
      </c>
      <c r="D1340">
        <f t="shared" si="121"/>
        <v>-0.77259999999999707</v>
      </c>
      <c r="E1340">
        <f t="shared" si="122"/>
        <v>23.530920000000002</v>
      </c>
      <c r="F1340">
        <f t="shared" si="123"/>
        <v>-1.6709200000000024</v>
      </c>
      <c r="G1340">
        <f t="shared" si="124"/>
        <v>23.5444</v>
      </c>
      <c r="H1340">
        <f t="shared" si="125"/>
        <v>-1.6844000000000001</v>
      </c>
    </row>
    <row r="1341" spans="1:8" x14ac:dyDescent="0.3">
      <c r="A1341" s="4">
        <v>30</v>
      </c>
      <c r="B1341">
        <v>55.533999999999999</v>
      </c>
      <c r="C1341">
        <f t="shared" si="120"/>
        <v>52.741200000000006</v>
      </c>
      <c r="D1341">
        <f t="shared" si="121"/>
        <v>2.7927999999999926</v>
      </c>
      <c r="E1341">
        <f t="shared" si="122"/>
        <v>52.956600000000002</v>
      </c>
      <c r="F1341">
        <f t="shared" si="123"/>
        <v>2.5773999999999972</v>
      </c>
      <c r="G1341">
        <f t="shared" si="124"/>
        <v>52.860999999999997</v>
      </c>
      <c r="H1341">
        <f t="shared" si="125"/>
        <v>2.6730000000000018</v>
      </c>
    </row>
    <row r="1342" spans="1:8" x14ac:dyDescent="0.3">
      <c r="A1342" s="4">
        <v>19</v>
      </c>
      <c r="B1342">
        <v>33.445</v>
      </c>
      <c r="C1342">
        <f t="shared" si="120"/>
        <v>34.4955</v>
      </c>
      <c r="D1342">
        <f t="shared" si="121"/>
        <v>-1.0504999999999995</v>
      </c>
      <c r="E1342">
        <f t="shared" si="122"/>
        <v>34.975009999999997</v>
      </c>
      <c r="F1342">
        <f t="shared" si="123"/>
        <v>-1.5300099999999972</v>
      </c>
      <c r="G1342">
        <f t="shared" si="124"/>
        <v>34.960700000000003</v>
      </c>
      <c r="H1342">
        <f t="shared" si="125"/>
        <v>-1.5157000000000025</v>
      </c>
    </row>
    <row r="1343" spans="1:8" x14ac:dyDescent="0.3">
      <c r="A1343" s="4">
        <v>9</v>
      </c>
      <c r="B1343">
        <v>18.895000000000003</v>
      </c>
      <c r="C1343">
        <f t="shared" si="120"/>
        <v>17.488499999999998</v>
      </c>
      <c r="D1343">
        <f t="shared" si="121"/>
        <v>1.4065000000000047</v>
      </c>
      <c r="E1343">
        <f t="shared" si="122"/>
        <v>18.632309999999997</v>
      </c>
      <c r="F1343">
        <f t="shared" si="123"/>
        <v>0.26269000000000631</v>
      </c>
      <c r="G1343">
        <f t="shared" si="124"/>
        <v>18.645700000000001</v>
      </c>
      <c r="H1343">
        <f t="shared" si="125"/>
        <v>0.24930000000000163</v>
      </c>
    </row>
    <row r="1344" spans="1:8" x14ac:dyDescent="0.3">
      <c r="A1344" s="4">
        <v>6</v>
      </c>
      <c r="B1344">
        <v>11.93</v>
      </c>
      <c r="C1344">
        <f t="shared" si="120"/>
        <v>12.308399999999999</v>
      </c>
      <c r="D1344">
        <f t="shared" si="121"/>
        <v>-0.37839999999999918</v>
      </c>
      <c r="E1344">
        <f t="shared" si="122"/>
        <v>13.73964</v>
      </c>
      <c r="F1344">
        <f t="shared" si="123"/>
        <v>-1.8096399999999999</v>
      </c>
      <c r="G1344">
        <f t="shared" si="124"/>
        <v>13.743400000000001</v>
      </c>
      <c r="H1344">
        <f t="shared" si="125"/>
        <v>-1.8134000000000015</v>
      </c>
    </row>
    <row r="1345" spans="1:8" x14ac:dyDescent="0.3">
      <c r="A1345" s="4">
        <v>6</v>
      </c>
      <c r="B1345">
        <v>11.93</v>
      </c>
      <c r="C1345">
        <f t="shared" si="120"/>
        <v>12.308399999999999</v>
      </c>
      <c r="D1345">
        <f t="shared" si="121"/>
        <v>-0.37839999999999918</v>
      </c>
      <c r="E1345">
        <f t="shared" si="122"/>
        <v>13.73964</v>
      </c>
      <c r="F1345">
        <f t="shared" si="123"/>
        <v>-1.8096399999999999</v>
      </c>
      <c r="G1345">
        <f t="shared" si="124"/>
        <v>13.743400000000001</v>
      </c>
      <c r="H1345">
        <f t="shared" si="125"/>
        <v>-1.8134000000000015</v>
      </c>
    </row>
    <row r="1346" spans="1:8" x14ac:dyDescent="0.3">
      <c r="A1346" s="4">
        <v>6</v>
      </c>
      <c r="B1346">
        <v>11.93</v>
      </c>
      <c r="C1346">
        <f t="shared" ref="C1346:C1409" si="126">-0.002*(A1346^2)+1.7567*A1346+1.8402</f>
        <v>12.308399999999999</v>
      </c>
      <c r="D1346">
        <f t="shared" si="121"/>
        <v>-0.37839999999999918</v>
      </c>
      <c r="E1346">
        <f t="shared" si="122"/>
        <v>13.73964</v>
      </c>
      <c r="F1346">
        <f t="shared" si="123"/>
        <v>-1.8096399999999999</v>
      </c>
      <c r="G1346">
        <f t="shared" si="124"/>
        <v>13.743400000000001</v>
      </c>
      <c r="H1346">
        <f t="shared" si="125"/>
        <v>-1.8134000000000015</v>
      </c>
    </row>
    <row r="1347" spans="1:8" x14ac:dyDescent="0.3">
      <c r="A1347" s="4">
        <v>16</v>
      </c>
      <c r="B1347">
        <v>30.480000000000004</v>
      </c>
      <c r="C1347">
        <f t="shared" si="126"/>
        <v>29.435399999999998</v>
      </c>
      <c r="D1347">
        <f t="shared" ref="D1347:D1410" si="127">B1347-C1347</f>
        <v>1.0446000000000062</v>
      </c>
      <c r="E1347">
        <f t="shared" ref="E1347:E1410" si="128">-0.00001*(A1347^3)+0.0006*(A1347^2)+1.6236*A1347+3.9786</f>
        <v>30.068839999999998</v>
      </c>
      <c r="F1347">
        <f t="shared" ref="F1347:F1410" si="129">B1347-E1347</f>
        <v>0.41116000000000597</v>
      </c>
      <c r="G1347">
        <f t="shared" ref="G1347:G1410" si="130">-0.0002*(A1347^2)+1.6371*A1347+3.928</f>
        <v>30.070399999999999</v>
      </c>
      <c r="H1347">
        <f t="shared" ref="H1347:H1410" si="131">B1347-G1347</f>
        <v>0.40960000000000463</v>
      </c>
    </row>
    <row r="1348" spans="1:8" x14ac:dyDescent="0.3">
      <c r="A1348" s="4">
        <v>12</v>
      </c>
      <c r="B1348">
        <v>21.86</v>
      </c>
      <c r="C1348">
        <f t="shared" si="126"/>
        <v>22.632599999999996</v>
      </c>
      <c r="D1348">
        <f t="shared" si="127"/>
        <v>-0.77259999999999707</v>
      </c>
      <c r="E1348">
        <f t="shared" si="128"/>
        <v>23.530920000000002</v>
      </c>
      <c r="F1348">
        <f t="shared" si="129"/>
        <v>-1.6709200000000024</v>
      </c>
      <c r="G1348">
        <f t="shared" si="130"/>
        <v>23.5444</v>
      </c>
      <c r="H1348">
        <f t="shared" si="131"/>
        <v>-1.6844000000000001</v>
      </c>
    </row>
    <row r="1349" spans="1:8" x14ac:dyDescent="0.3">
      <c r="A1349" s="4">
        <v>7</v>
      </c>
      <c r="B1349">
        <v>13.585000000000001</v>
      </c>
      <c r="C1349">
        <f t="shared" si="126"/>
        <v>14.039099999999998</v>
      </c>
      <c r="D1349">
        <f t="shared" si="127"/>
        <v>-0.45409999999999684</v>
      </c>
      <c r="E1349">
        <f t="shared" si="128"/>
        <v>15.369769999999999</v>
      </c>
      <c r="F1349">
        <f t="shared" si="129"/>
        <v>-1.7847699999999982</v>
      </c>
      <c r="G1349">
        <f t="shared" si="130"/>
        <v>15.3779</v>
      </c>
      <c r="H1349">
        <f t="shared" si="131"/>
        <v>-1.7928999999999995</v>
      </c>
    </row>
    <row r="1350" spans="1:8" x14ac:dyDescent="0.3">
      <c r="A1350" s="4">
        <v>6</v>
      </c>
      <c r="B1350">
        <v>13.93</v>
      </c>
      <c r="C1350">
        <f t="shared" si="126"/>
        <v>12.308399999999999</v>
      </c>
      <c r="D1350">
        <f t="shared" si="127"/>
        <v>1.6216000000000008</v>
      </c>
      <c r="E1350">
        <f t="shared" si="128"/>
        <v>13.73964</v>
      </c>
      <c r="F1350">
        <f t="shared" si="129"/>
        <v>0.19036000000000008</v>
      </c>
      <c r="G1350">
        <f t="shared" si="130"/>
        <v>13.743400000000001</v>
      </c>
      <c r="H1350">
        <f t="shared" si="131"/>
        <v>0.18659999999999854</v>
      </c>
    </row>
    <row r="1351" spans="1:8" x14ac:dyDescent="0.3">
      <c r="A1351" s="4">
        <v>6</v>
      </c>
      <c r="B1351">
        <v>11.93</v>
      </c>
      <c r="C1351">
        <f t="shared" si="126"/>
        <v>12.308399999999999</v>
      </c>
      <c r="D1351">
        <f t="shared" si="127"/>
        <v>-0.37839999999999918</v>
      </c>
      <c r="E1351">
        <f t="shared" si="128"/>
        <v>13.73964</v>
      </c>
      <c r="F1351">
        <f t="shared" si="129"/>
        <v>-1.8096399999999999</v>
      </c>
      <c r="G1351">
        <f t="shared" si="130"/>
        <v>13.743400000000001</v>
      </c>
      <c r="H1351">
        <f t="shared" si="131"/>
        <v>-1.8134000000000015</v>
      </c>
    </row>
    <row r="1352" spans="1:8" x14ac:dyDescent="0.3">
      <c r="A1352" s="4">
        <v>6</v>
      </c>
      <c r="B1352">
        <v>11.93</v>
      </c>
      <c r="C1352">
        <f t="shared" si="126"/>
        <v>12.308399999999999</v>
      </c>
      <c r="D1352">
        <f t="shared" si="127"/>
        <v>-0.37839999999999918</v>
      </c>
      <c r="E1352">
        <f t="shared" si="128"/>
        <v>13.73964</v>
      </c>
      <c r="F1352">
        <f t="shared" si="129"/>
        <v>-1.8096399999999999</v>
      </c>
      <c r="G1352">
        <f t="shared" si="130"/>
        <v>13.743400000000001</v>
      </c>
      <c r="H1352">
        <f t="shared" si="131"/>
        <v>-1.8134000000000015</v>
      </c>
    </row>
    <row r="1353" spans="1:8" x14ac:dyDescent="0.3">
      <c r="A1353" s="4">
        <v>12</v>
      </c>
      <c r="B1353">
        <v>23.86</v>
      </c>
      <c r="C1353">
        <f t="shared" si="126"/>
        <v>22.632599999999996</v>
      </c>
      <c r="D1353">
        <f t="shared" si="127"/>
        <v>1.2274000000000029</v>
      </c>
      <c r="E1353">
        <f t="shared" si="128"/>
        <v>23.530920000000002</v>
      </c>
      <c r="F1353">
        <f t="shared" si="129"/>
        <v>0.3290799999999976</v>
      </c>
      <c r="G1353">
        <f t="shared" si="130"/>
        <v>23.5444</v>
      </c>
      <c r="H1353">
        <f t="shared" si="131"/>
        <v>0.31559999999999988</v>
      </c>
    </row>
    <row r="1354" spans="1:8" x14ac:dyDescent="0.3">
      <c r="A1354" s="4">
        <v>6</v>
      </c>
      <c r="B1354">
        <v>11.93</v>
      </c>
      <c r="C1354">
        <f t="shared" si="126"/>
        <v>12.308399999999999</v>
      </c>
      <c r="D1354">
        <f t="shared" si="127"/>
        <v>-0.37839999999999918</v>
      </c>
      <c r="E1354">
        <f t="shared" si="128"/>
        <v>13.73964</v>
      </c>
      <c r="F1354">
        <f t="shared" si="129"/>
        <v>-1.8096399999999999</v>
      </c>
      <c r="G1354">
        <f t="shared" si="130"/>
        <v>13.743400000000001</v>
      </c>
      <c r="H1354">
        <f t="shared" si="131"/>
        <v>-1.8134000000000015</v>
      </c>
    </row>
    <row r="1355" spans="1:8" x14ac:dyDescent="0.3">
      <c r="A1355" s="4">
        <v>6</v>
      </c>
      <c r="B1355">
        <v>11.93</v>
      </c>
      <c r="C1355">
        <f t="shared" si="126"/>
        <v>12.308399999999999</v>
      </c>
      <c r="D1355">
        <f t="shared" si="127"/>
        <v>-0.37839999999999918</v>
      </c>
      <c r="E1355">
        <f t="shared" si="128"/>
        <v>13.73964</v>
      </c>
      <c r="F1355">
        <f t="shared" si="129"/>
        <v>-1.8096399999999999</v>
      </c>
      <c r="G1355">
        <f t="shared" si="130"/>
        <v>13.743400000000001</v>
      </c>
      <c r="H1355">
        <f t="shared" si="131"/>
        <v>-1.8134000000000015</v>
      </c>
    </row>
    <row r="1356" spans="1:8" x14ac:dyDescent="0.3">
      <c r="A1356" s="4">
        <v>6</v>
      </c>
      <c r="B1356">
        <v>11.93</v>
      </c>
      <c r="C1356">
        <f t="shared" si="126"/>
        <v>12.308399999999999</v>
      </c>
      <c r="D1356">
        <f t="shared" si="127"/>
        <v>-0.37839999999999918</v>
      </c>
      <c r="E1356">
        <f t="shared" si="128"/>
        <v>13.73964</v>
      </c>
      <c r="F1356">
        <f t="shared" si="129"/>
        <v>-1.8096399999999999</v>
      </c>
      <c r="G1356">
        <f t="shared" si="130"/>
        <v>13.743400000000001</v>
      </c>
      <c r="H1356">
        <f t="shared" si="131"/>
        <v>-1.8134000000000015</v>
      </c>
    </row>
    <row r="1357" spans="1:8" x14ac:dyDescent="0.3">
      <c r="A1357" s="4">
        <v>6</v>
      </c>
      <c r="B1357">
        <v>11.93</v>
      </c>
      <c r="C1357">
        <f t="shared" si="126"/>
        <v>12.308399999999999</v>
      </c>
      <c r="D1357">
        <f t="shared" si="127"/>
        <v>-0.37839999999999918</v>
      </c>
      <c r="E1357">
        <f t="shared" si="128"/>
        <v>13.73964</v>
      </c>
      <c r="F1357">
        <f t="shared" si="129"/>
        <v>-1.8096399999999999</v>
      </c>
      <c r="G1357">
        <f t="shared" si="130"/>
        <v>13.743400000000001</v>
      </c>
      <c r="H1357">
        <f t="shared" si="131"/>
        <v>-1.8134000000000015</v>
      </c>
    </row>
    <row r="1358" spans="1:8" x14ac:dyDescent="0.3">
      <c r="A1358" s="4">
        <v>6</v>
      </c>
      <c r="B1358">
        <v>11.93</v>
      </c>
      <c r="C1358">
        <f t="shared" si="126"/>
        <v>12.308399999999999</v>
      </c>
      <c r="D1358">
        <f t="shared" si="127"/>
        <v>-0.37839999999999918</v>
      </c>
      <c r="E1358">
        <f t="shared" si="128"/>
        <v>13.73964</v>
      </c>
      <c r="F1358">
        <f t="shared" si="129"/>
        <v>-1.8096399999999999</v>
      </c>
      <c r="G1358">
        <f t="shared" si="130"/>
        <v>13.743400000000001</v>
      </c>
      <c r="H1358">
        <f t="shared" si="131"/>
        <v>-1.8134000000000015</v>
      </c>
    </row>
    <row r="1359" spans="1:8" x14ac:dyDescent="0.3">
      <c r="A1359" s="4">
        <v>6</v>
      </c>
      <c r="B1359">
        <v>11.93</v>
      </c>
      <c r="C1359">
        <f t="shared" si="126"/>
        <v>12.308399999999999</v>
      </c>
      <c r="D1359">
        <f t="shared" si="127"/>
        <v>-0.37839999999999918</v>
      </c>
      <c r="E1359">
        <f t="shared" si="128"/>
        <v>13.73964</v>
      </c>
      <c r="F1359">
        <f t="shared" si="129"/>
        <v>-1.8096399999999999</v>
      </c>
      <c r="G1359">
        <f t="shared" si="130"/>
        <v>13.743400000000001</v>
      </c>
      <c r="H1359">
        <f t="shared" si="131"/>
        <v>-1.8134000000000015</v>
      </c>
    </row>
    <row r="1360" spans="1:8" x14ac:dyDescent="0.3">
      <c r="A1360" s="4">
        <v>6</v>
      </c>
      <c r="B1360">
        <v>11.93</v>
      </c>
      <c r="C1360">
        <f t="shared" si="126"/>
        <v>12.308399999999999</v>
      </c>
      <c r="D1360">
        <f t="shared" si="127"/>
        <v>-0.37839999999999918</v>
      </c>
      <c r="E1360">
        <f t="shared" si="128"/>
        <v>13.73964</v>
      </c>
      <c r="F1360">
        <f t="shared" si="129"/>
        <v>-1.8096399999999999</v>
      </c>
      <c r="G1360">
        <f t="shared" si="130"/>
        <v>13.743400000000001</v>
      </c>
      <c r="H1360">
        <f t="shared" si="131"/>
        <v>-1.8134000000000015</v>
      </c>
    </row>
    <row r="1361" spans="1:8" x14ac:dyDescent="0.3">
      <c r="A1361" s="4">
        <v>11</v>
      </c>
      <c r="B1361">
        <v>22.205000000000002</v>
      </c>
      <c r="C1361">
        <f t="shared" si="126"/>
        <v>20.921899999999997</v>
      </c>
      <c r="D1361">
        <f t="shared" si="127"/>
        <v>1.2831000000000046</v>
      </c>
      <c r="E1361">
        <f t="shared" si="128"/>
        <v>21.897490000000001</v>
      </c>
      <c r="F1361">
        <f t="shared" si="129"/>
        <v>0.30751000000000062</v>
      </c>
      <c r="G1361">
        <f t="shared" si="130"/>
        <v>21.911899999999999</v>
      </c>
      <c r="H1361">
        <f t="shared" si="131"/>
        <v>0.29310000000000258</v>
      </c>
    </row>
    <row r="1362" spans="1:8" x14ac:dyDescent="0.3">
      <c r="A1362" s="4">
        <v>6</v>
      </c>
      <c r="B1362">
        <v>11.93</v>
      </c>
      <c r="C1362">
        <f t="shared" si="126"/>
        <v>12.308399999999999</v>
      </c>
      <c r="D1362">
        <f t="shared" si="127"/>
        <v>-0.37839999999999918</v>
      </c>
      <c r="E1362">
        <f t="shared" si="128"/>
        <v>13.73964</v>
      </c>
      <c r="F1362">
        <f t="shared" si="129"/>
        <v>-1.8096399999999999</v>
      </c>
      <c r="G1362">
        <f t="shared" si="130"/>
        <v>13.743400000000001</v>
      </c>
      <c r="H1362">
        <f t="shared" si="131"/>
        <v>-1.8134000000000015</v>
      </c>
    </row>
    <row r="1363" spans="1:8" x14ac:dyDescent="0.3">
      <c r="A1363" s="4">
        <v>6</v>
      </c>
      <c r="B1363">
        <v>11.93</v>
      </c>
      <c r="C1363">
        <f t="shared" si="126"/>
        <v>12.308399999999999</v>
      </c>
      <c r="D1363">
        <f t="shared" si="127"/>
        <v>-0.37839999999999918</v>
      </c>
      <c r="E1363">
        <f t="shared" si="128"/>
        <v>13.73964</v>
      </c>
      <c r="F1363">
        <f t="shared" si="129"/>
        <v>-1.8096399999999999</v>
      </c>
      <c r="G1363">
        <f t="shared" si="130"/>
        <v>13.743400000000001</v>
      </c>
      <c r="H1363">
        <f t="shared" si="131"/>
        <v>-1.8134000000000015</v>
      </c>
    </row>
    <row r="1364" spans="1:8" x14ac:dyDescent="0.3">
      <c r="A1364" s="4">
        <v>6</v>
      </c>
      <c r="B1364">
        <v>11.93</v>
      </c>
      <c r="C1364">
        <f t="shared" si="126"/>
        <v>12.308399999999999</v>
      </c>
      <c r="D1364">
        <f t="shared" si="127"/>
        <v>-0.37839999999999918</v>
      </c>
      <c r="E1364">
        <f t="shared" si="128"/>
        <v>13.73964</v>
      </c>
      <c r="F1364">
        <f t="shared" si="129"/>
        <v>-1.8096399999999999</v>
      </c>
      <c r="G1364">
        <f t="shared" si="130"/>
        <v>13.743400000000001</v>
      </c>
      <c r="H1364">
        <f t="shared" si="131"/>
        <v>-1.8134000000000015</v>
      </c>
    </row>
    <row r="1365" spans="1:8" x14ac:dyDescent="0.3">
      <c r="A1365" s="4">
        <v>6</v>
      </c>
      <c r="B1365">
        <v>11.93</v>
      </c>
      <c r="C1365">
        <f t="shared" si="126"/>
        <v>12.308399999999999</v>
      </c>
      <c r="D1365">
        <f t="shared" si="127"/>
        <v>-0.37839999999999918</v>
      </c>
      <c r="E1365">
        <f t="shared" si="128"/>
        <v>13.73964</v>
      </c>
      <c r="F1365">
        <f t="shared" si="129"/>
        <v>-1.8096399999999999</v>
      </c>
      <c r="G1365">
        <f t="shared" si="130"/>
        <v>13.743400000000001</v>
      </c>
      <c r="H1365">
        <f t="shared" si="131"/>
        <v>-1.8134000000000015</v>
      </c>
    </row>
    <row r="1366" spans="1:8" x14ac:dyDescent="0.3">
      <c r="A1366" s="4">
        <v>6</v>
      </c>
      <c r="B1366">
        <v>11.93</v>
      </c>
      <c r="C1366">
        <f t="shared" si="126"/>
        <v>12.308399999999999</v>
      </c>
      <c r="D1366">
        <f t="shared" si="127"/>
        <v>-0.37839999999999918</v>
      </c>
      <c r="E1366">
        <f t="shared" si="128"/>
        <v>13.73964</v>
      </c>
      <c r="F1366">
        <f t="shared" si="129"/>
        <v>-1.8096399999999999</v>
      </c>
      <c r="G1366">
        <f t="shared" si="130"/>
        <v>13.743400000000001</v>
      </c>
      <c r="H1366">
        <f t="shared" si="131"/>
        <v>-1.8134000000000015</v>
      </c>
    </row>
    <row r="1367" spans="1:8" x14ac:dyDescent="0.3">
      <c r="A1367" s="4">
        <v>25</v>
      </c>
      <c r="B1367">
        <v>45.918999999999997</v>
      </c>
      <c r="C1367">
        <f t="shared" si="126"/>
        <v>44.5077</v>
      </c>
      <c r="D1367">
        <f t="shared" si="127"/>
        <v>1.4112999999999971</v>
      </c>
      <c r="E1367">
        <f t="shared" si="128"/>
        <v>44.787349999999996</v>
      </c>
      <c r="F1367">
        <f t="shared" si="129"/>
        <v>1.1316500000000005</v>
      </c>
      <c r="G1367">
        <f t="shared" si="130"/>
        <v>44.730499999999999</v>
      </c>
      <c r="H1367">
        <f t="shared" si="131"/>
        <v>1.1884999999999977</v>
      </c>
    </row>
    <row r="1368" spans="1:8" x14ac:dyDescent="0.3">
      <c r="A1368" s="4">
        <v>6</v>
      </c>
      <c r="B1368">
        <v>11.93</v>
      </c>
      <c r="C1368">
        <f t="shared" si="126"/>
        <v>12.308399999999999</v>
      </c>
      <c r="D1368">
        <f t="shared" si="127"/>
        <v>-0.37839999999999918</v>
      </c>
      <c r="E1368">
        <f t="shared" si="128"/>
        <v>13.73964</v>
      </c>
      <c r="F1368">
        <f t="shared" si="129"/>
        <v>-1.8096399999999999</v>
      </c>
      <c r="G1368">
        <f t="shared" si="130"/>
        <v>13.743400000000001</v>
      </c>
      <c r="H1368">
        <f t="shared" si="131"/>
        <v>-1.8134000000000015</v>
      </c>
    </row>
    <row r="1369" spans="1:8" x14ac:dyDescent="0.3">
      <c r="A1369" s="4">
        <v>6</v>
      </c>
      <c r="B1369">
        <v>11.93</v>
      </c>
      <c r="C1369">
        <f t="shared" si="126"/>
        <v>12.308399999999999</v>
      </c>
      <c r="D1369">
        <f t="shared" si="127"/>
        <v>-0.37839999999999918</v>
      </c>
      <c r="E1369">
        <f t="shared" si="128"/>
        <v>13.73964</v>
      </c>
      <c r="F1369">
        <f t="shared" si="129"/>
        <v>-1.8096399999999999</v>
      </c>
      <c r="G1369">
        <f t="shared" si="130"/>
        <v>13.743400000000001</v>
      </c>
      <c r="H1369">
        <f t="shared" si="131"/>
        <v>-1.8134000000000015</v>
      </c>
    </row>
    <row r="1370" spans="1:8" x14ac:dyDescent="0.3">
      <c r="A1370" s="4">
        <v>6</v>
      </c>
      <c r="B1370">
        <v>11.93</v>
      </c>
      <c r="C1370">
        <f t="shared" si="126"/>
        <v>12.308399999999999</v>
      </c>
      <c r="D1370">
        <f t="shared" si="127"/>
        <v>-0.37839999999999918</v>
      </c>
      <c r="E1370">
        <f t="shared" si="128"/>
        <v>13.73964</v>
      </c>
      <c r="F1370">
        <f t="shared" si="129"/>
        <v>-1.8096399999999999</v>
      </c>
      <c r="G1370">
        <f t="shared" si="130"/>
        <v>13.743400000000001</v>
      </c>
      <c r="H1370">
        <f t="shared" si="131"/>
        <v>-1.8134000000000015</v>
      </c>
    </row>
    <row r="1371" spans="1:8" x14ac:dyDescent="0.3">
      <c r="A1371" s="4">
        <v>12</v>
      </c>
      <c r="B1371">
        <v>21.86</v>
      </c>
      <c r="C1371">
        <f t="shared" si="126"/>
        <v>22.632599999999996</v>
      </c>
      <c r="D1371">
        <f t="shared" si="127"/>
        <v>-0.77259999999999707</v>
      </c>
      <c r="E1371">
        <f t="shared" si="128"/>
        <v>23.530920000000002</v>
      </c>
      <c r="F1371">
        <f t="shared" si="129"/>
        <v>-1.6709200000000024</v>
      </c>
      <c r="G1371">
        <f t="shared" si="130"/>
        <v>23.5444</v>
      </c>
      <c r="H1371">
        <f t="shared" si="131"/>
        <v>-1.6844000000000001</v>
      </c>
    </row>
    <row r="1372" spans="1:8" x14ac:dyDescent="0.3">
      <c r="A1372" s="4">
        <v>19</v>
      </c>
      <c r="B1372">
        <v>35.445</v>
      </c>
      <c r="C1372">
        <f t="shared" si="126"/>
        <v>34.4955</v>
      </c>
      <c r="D1372">
        <f t="shared" si="127"/>
        <v>0.94950000000000045</v>
      </c>
      <c r="E1372">
        <f t="shared" si="128"/>
        <v>34.975009999999997</v>
      </c>
      <c r="F1372">
        <f t="shared" si="129"/>
        <v>0.46999000000000279</v>
      </c>
      <c r="G1372">
        <f t="shared" si="130"/>
        <v>34.960700000000003</v>
      </c>
      <c r="H1372">
        <f t="shared" si="131"/>
        <v>0.48429999999999751</v>
      </c>
    </row>
    <row r="1373" spans="1:8" x14ac:dyDescent="0.3">
      <c r="A1373" s="4">
        <v>12</v>
      </c>
      <c r="B1373">
        <v>21.86</v>
      </c>
      <c r="C1373">
        <f t="shared" si="126"/>
        <v>22.632599999999996</v>
      </c>
      <c r="D1373">
        <f t="shared" si="127"/>
        <v>-0.77259999999999707</v>
      </c>
      <c r="E1373">
        <f t="shared" si="128"/>
        <v>23.530920000000002</v>
      </c>
      <c r="F1373">
        <f t="shared" si="129"/>
        <v>-1.6709200000000024</v>
      </c>
      <c r="G1373">
        <f t="shared" si="130"/>
        <v>23.5444</v>
      </c>
      <c r="H1373">
        <f t="shared" si="131"/>
        <v>-1.6844000000000001</v>
      </c>
    </row>
    <row r="1374" spans="1:8" x14ac:dyDescent="0.3">
      <c r="A1374" s="4">
        <v>40</v>
      </c>
      <c r="B1374">
        <v>66.76400000000001</v>
      </c>
      <c r="C1374">
        <f t="shared" si="126"/>
        <v>68.908199999999994</v>
      </c>
      <c r="D1374">
        <f t="shared" si="127"/>
        <v>-2.1441999999999837</v>
      </c>
      <c r="E1374">
        <f t="shared" si="128"/>
        <v>69.242599999999996</v>
      </c>
      <c r="F1374">
        <f t="shared" si="129"/>
        <v>-2.4785999999999859</v>
      </c>
      <c r="G1374">
        <f t="shared" si="130"/>
        <v>69.091999999999999</v>
      </c>
      <c r="H1374">
        <f t="shared" si="131"/>
        <v>-2.3279999999999887</v>
      </c>
    </row>
    <row r="1375" spans="1:8" x14ac:dyDescent="0.3">
      <c r="A1375" s="4">
        <v>12</v>
      </c>
      <c r="B1375">
        <v>23.86</v>
      </c>
      <c r="C1375">
        <f t="shared" si="126"/>
        <v>22.632599999999996</v>
      </c>
      <c r="D1375">
        <f t="shared" si="127"/>
        <v>1.2274000000000029</v>
      </c>
      <c r="E1375">
        <f t="shared" si="128"/>
        <v>23.530920000000002</v>
      </c>
      <c r="F1375">
        <f t="shared" si="129"/>
        <v>0.3290799999999976</v>
      </c>
      <c r="G1375">
        <f t="shared" si="130"/>
        <v>23.5444</v>
      </c>
      <c r="H1375">
        <f t="shared" si="131"/>
        <v>0.31559999999999988</v>
      </c>
    </row>
    <row r="1376" spans="1:8" x14ac:dyDescent="0.3">
      <c r="A1376" s="4">
        <v>34</v>
      </c>
      <c r="B1376">
        <v>58.281999999999996</v>
      </c>
      <c r="C1376">
        <f t="shared" si="126"/>
        <v>59.256</v>
      </c>
      <c r="D1376">
        <f t="shared" si="127"/>
        <v>-0.97400000000000375</v>
      </c>
      <c r="E1376">
        <f t="shared" si="128"/>
        <v>59.481559999999995</v>
      </c>
      <c r="F1376">
        <f t="shared" si="129"/>
        <v>-1.1995599999999982</v>
      </c>
      <c r="G1376">
        <f t="shared" si="130"/>
        <v>59.358199999999997</v>
      </c>
      <c r="H1376">
        <f t="shared" si="131"/>
        <v>-1.0762</v>
      </c>
    </row>
    <row r="1377" spans="1:8" x14ac:dyDescent="0.3">
      <c r="A1377" s="4">
        <v>12</v>
      </c>
      <c r="B1377">
        <v>23.86</v>
      </c>
      <c r="C1377">
        <f t="shared" si="126"/>
        <v>22.632599999999996</v>
      </c>
      <c r="D1377">
        <f t="shared" si="127"/>
        <v>1.2274000000000029</v>
      </c>
      <c r="E1377">
        <f t="shared" si="128"/>
        <v>23.530920000000002</v>
      </c>
      <c r="F1377">
        <f t="shared" si="129"/>
        <v>0.3290799999999976</v>
      </c>
      <c r="G1377">
        <f t="shared" si="130"/>
        <v>23.5444</v>
      </c>
      <c r="H1377">
        <f t="shared" si="131"/>
        <v>0.31559999999999988</v>
      </c>
    </row>
    <row r="1378" spans="1:8" x14ac:dyDescent="0.3">
      <c r="A1378" s="4">
        <v>14</v>
      </c>
      <c r="B1378">
        <v>25.834000000000003</v>
      </c>
      <c r="C1378">
        <f t="shared" si="126"/>
        <v>26.041999999999998</v>
      </c>
      <c r="D1378">
        <f t="shared" si="127"/>
        <v>-0.20799999999999486</v>
      </c>
      <c r="E1378">
        <f t="shared" si="128"/>
        <v>26.799160000000001</v>
      </c>
      <c r="F1378">
        <f t="shared" si="129"/>
        <v>-0.96515999999999735</v>
      </c>
      <c r="G1378">
        <f t="shared" si="130"/>
        <v>26.808199999999999</v>
      </c>
      <c r="H1378">
        <f t="shared" si="131"/>
        <v>-0.97419999999999618</v>
      </c>
    </row>
    <row r="1379" spans="1:8" x14ac:dyDescent="0.3">
      <c r="A1379" s="4">
        <v>9</v>
      </c>
      <c r="B1379">
        <v>16.895000000000003</v>
      </c>
      <c r="C1379">
        <f t="shared" si="126"/>
        <v>17.488499999999998</v>
      </c>
      <c r="D1379">
        <f t="shared" si="127"/>
        <v>-0.59349999999999525</v>
      </c>
      <c r="E1379">
        <f t="shared" si="128"/>
        <v>18.632309999999997</v>
      </c>
      <c r="F1379">
        <f t="shared" si="129"/>
        <v>-1.7373099999999937</v>
      </c>
      <c r="G1379">
        <f t="shared" si="130"/>
        <v>18.645700000000001</v>
      </c>
      <c r="H1379">
        <f t="shared" si="131"/>
        <v>-1.7506999999999984</v>
      </c>
    </row>
    <row r="1380" spans="1:8" x14ac:dyDescent="0.3">
      <c r="A1380" s="4">
        <v>6</v>
      </c>
      <c r="B1380">
        <v>11.93</v>
      </c>
      <c r="C1380">
        <f t="shared" si="126"/>
        <v>12.308399999999999</v>
      </c>
      <c r="D1380">
        <f t="shared" si="127"/>
        <v>-0.37839999999999918</v>
      </c>
      <c r="E1380">
        <f t="shared" si="128"/>
        <v>13.73964</v>
      </c>
      <c r="F1380">
        <f t="shared" si="129"/>
        <v>-1.8096399999999999</v>
      </c>
      <c r="G1380">
        <f t="shared" si="130"/>
        <v>13.743400000000001</v>
      </c>
      <c r="H1380">
        <f t="shared" si="131"/>
        <v>-1.8134000000000015</v>
      </c>
    </row>
    <row r="1381" spans="1:8" x14ac:dyDescent="0.3">
      <c r="A1381" s="4">
        <v>6</v>
      </c>
      <c r="B1381">
        <v>11.93</v>
      </c>
      <c r="C1381">
        <f t="shared" si="126"/>
        <v>12.308399999999999</v>
      </c>
      <c r="D1381">
        <f t="shared" si="127"/>
        <v>-0.37839999999999918</v>
      </c>
      <c r="E1381">
        <f t="shared" si="128"/>
        <v>13.73964</v>
      </c>
      <c r="F1381">
        <f t="shared" si="129"/>
        <v>-1.8096399999999999</v>
      </c>
      <c r="G1381">
        <f t="shared" si="130"/>
        <v>13.743400000000001</v>
      </c>
      <c r="H1381">
        <f t="shared" si="131"/>
        <v>-1.8134000000000015</v>
      </c>
    </row>
    <row r="1382" spans="1:8" x14ac:dyDescent="0.3">
      <c r="A1382" s="4">
        <v>8</v>
      </c>
      <c r="B1382">
        <v>15.24</v>
      </c>
      <c r="C1382">
        <f t="shared" si="126"/>
        <v>15.765799999999999</v>
      </c>
      <c r="D1382">
        <f t="shared" si="127"/>
        <v>-0.52579999999999849</v>
      </c>
      <c r="E1382">
        <f t="shared" si="128"/>
        <v>17.000679999999999</v>
      </c>
      <c r="F1382">
        <f t="shared" si="129"/>
        <v>-1.7606799999999989</v>
      </c>
      <c r="G1382">
        <f t="shared" si="130"/>
        <v>17.012</v>
      </c>
      <c r="H1382">
        <f t="shared" si="131"/>
        <v>-1.7720000000000002</v>
      </c>
    </row>
    <row r="1383" spans="1:8" x14ac:dyDescent="0.3">
      <c r="A1383" s="4">
        <v>6</v>
      </c>
      <c r="B1383">
        <v>11.93</v>
      </c>
      <c r="C1383">
        <f t="shared" si="126"/>
        <v>12.308399999999999</v>
      </c>
      <c r="D1383">
        <f t="shared" si="127"/>
        <v>-0.37839999999999918</v>
      </c>
      <c r="E1383">
        <f t="shared" si="128"/>
        <v>13.73964</v>
      </c>
      <c r="F1383">
        <f t="shared" si="129"/>
        <v>-1.8096399999999999</v>
      </c>
      <c r="G1383">
        <f t="shared" si="130"/>
        <v>13.743400000000001</v>
      </c>
      <c r="H1383">
        <f t="shared" si="131"/>
        <v>-1.8134000000000015</v>
      </c>
    </row>
    <row r="1384" spans="1:8" x14ac:dyDescent="0.3">
      <c r="A1384" s="4">
        <v>11</v>
      </c>
      <c r="B1384">
        <v>22.205000000000002</v>
      </c>
      <c r="C1384">
        <f t="shared" si="126"/>
        <v>20.921899999999997</v>
      </c>
      <c r="D1384">
        <f t="shared" si="127"/>
        <v>1.2831000000000046</v>
      </c>
      <c r="E1384">
        <f t="shared" si="128"/>
        <v>21.897490000000001</v>
      </c>
      <c r="F1384">
        <f t="shared" si="129"/>
        <v>0.30751000000000062</v>
      </c>
      <c r="G1384">
        <f t="shared" si="130"/>
        <v>21.911899999999999</v>
      </c>
      <c r="H1384">
        <f t="shared" si="131"/>
        <v>0.29310000000000258</v>
      </c>
    </row>
    <row r="1385" spans="1:8" x14ac:dyDescent="0.3">
      <c r="A1385" s="4">
        <v>6</v>
      </c>
      <c r="B1385">
        <v>11.93</v>
      </c>
      <c r="C1385">
        <f t="shared" si="126"/>
        <v>12.308399999999999</v>
      </c>
      <c r="D1385">
        <f t="shared" si="127"/>
        <v>-0.37839999999999918</v>
      </c>
      <c r="E1385">
        <f t="shared" si="128"/>
        <v>13.73964</v>
      </c>
      <c r="F1385">
        <f t="shared" si="129"/>
        <v>-1.8096399999999999</v>
      </c>
      <c r="G1385">
        <f t="shared" si="130"/>
        <v>13.743400000000001</v>
      </c>
      <c r="H1385">
        <f t="shared" si="131"/>
        <v>-1.8134000000000015</v>
      </c>
    </row>
    <row r="1386" spans="1:8" x14ac:dyDescent="0.3">
      <c r="A1386" s="4">
        <v>6</v>
      </c>
      <c r="B1386">
        <v>11.93</v>
      </c>
      <c r="C1386">
        <f t="shared" si="126"/>
        <v>12.308399999999999</v>
      </c>
      <c r="D1386">
        <f t="shared" si="127"/>
        <v>-0.37839999999999918</v>
      </c>
      <c r="E1386">
        <f t="shared" si="128"/>
        <v>13.73964</v>
      </c>
      <c r="F1386">
        <f t="shared" si="129"/>
        <v>-1.8096399999999999</v>
      </c>
      <c r="G1386">
        <f t="shared" si="130"/>
        <v>13.743400000000001</v>
      </c>
      <c r="H1386">
        <f t="shared" si="131"/>
        <v>-1.8134000000000015</v>
      </c>
    </row>
    <row r="1387" spans="1:8" x14ac:dyDescent="0.3">
      <c r="A1387" s="4">
        <v>8</v>
      </c>
      <c r="B1387">
        <v>15.24</v>
      </c>
      <c r="C1387">
        <f t="shared" si="126"/>
        <v>15.765799999999999</v>
      </c>
      <c r="D1387">
        <f t="shared" si="127"/>
        <v>-0.52579999999999849</v>
      </c>
      <c r="E1387">
        <f t="shared" si="128"/>
        <v>17.000679999999999</v>
      </c>
      <c r="F1387">
        <f t="shared" si="129"/>
        <v>-1.7606799999999989</v>
      </c>
      <c r="G1387">
        <f t="shared" si="130"/>
        <v>17.012</v>
      </c>
      <c r="H1387">
        <f t="shared" si="131"/>
        <v>-1.7720000000000002</v>
      </c>
    </row>
    <row r="1388" spans="1:8" x14ac:dyDescent="0.3">
      <c r="A1388" s="4">
        <v>29</v>
      </c>
      <c r="B1388">
        <v>51.347000000000001</v>
      </c>
      <c r="C1388">
        <f t="shared" si="126"/>
        <v>51.102499999999999</v>
      </c>
      <c r="D1388">
        <f t="shared" si="127"/>
        <v>0.24450000000000216</v>
      </c>
      <c r="E1388">
        <f t="shared" si="128"/>
        <v>51.323709999999998</v>
      </c>
      <c r="F1388">
        <f t="shared" si="129"/>
        <v>2.3290000000002919E-2</v>
      </c>
      <c r="G1388">
        <f t="shared" si="130"/>
        <v>51.235700000000001</v>
      </c>
      <c r="H1388">
        <f t="shared" si="131"/>
        <v>0.11129999999999995</v>
      </c>
    </row>
    <row r="1389" spans="1:8" x14ac:dyDescent="0.3">
      <c r="A1389" s="4">
        <v>9</v>
      </c>
      <c r="B1389">
        <v>16.895000000000003</v>
      </c>
      <c r="C1389">
        <f t="shared" si="126"/>
        <v>17.488499999999998</v>
      </c>
      <c r="D1389">
        <f t="shared" si="127"/>
        <v>-0.59349999999999525</v>
      </c>
      <c r="E1389">
        <f t="shared" si="128"/>
        <v>18.632309999999997</v>
      </c>
      <c r="F1389">
        <f t="shared" si="129"/>
        <v>-1.7373099999999937</v>
      </c>
      <c r="G1389">
        <f t="shared" si="130"/>
        <v>18.645700000000001</v>
      </c>
      <c r="H1389">
        <f t="shared" si="131"/>
        <v>-1.7506999999999984</v>
      </c>
    </row>
    <row r="1390" spans="1:8" x14ac:dyDescent="0.3">
      <c r="A1390" s="4">
        <v>6</v>
      </c>
      <c r="B1390">
        <v>11.93</v>
      </c>
      <c r="C1390">
        <f t="shared" si="126"/>
        <v>12.308399999999999</v>
      </c>
      <c r="D1390">
        <f t="shared" si="127"/>
        <v>-0.37839999999999918</v>
      </c>
      <c r="E1390">
        <f t="shared" si="128"/>
        <v>13.73964</v>
      </c>
      <c r="F1390">
        <f t="shared" si="129"/>
        <v>-1.8096399999999999</v>
      </c>
      <c r="G1390">
        <f t="shared" si="130"/>
        <v>13.743400000000001</v>
      </c>
      <c r="H1390">
        <f t="shared" si="131"/>
        <v>-1.8134000000000015</v>
      </c>
    </row>
    <row r="1391" spans="1:8" x14ac:dyDescent="0.3">
      <c r="A1391" s="4">
        <v>12</v>
      </c>
      <c r="B1391">
        <v>21.86</v>
      </c>
      <c r="C1391">
        <f t="shared" si="126"/>
        <v>22.632599999999996</v>
      </c>
      <c r="D1391">
        <f t="shared" si="127"/>
        <v>-0.77259999999999707</v>
      </c>
      <c r="E1391">
        <f t="shared" si="128"/>
        <v>23.530920000000002</v>
      </c>
      <c r="F1391">
        <f t="shared" si="129"/>
        <v>-1.6709200000000024</v>
      </c>
      <c r="G1391">
        <f t="shared" si="130"/>
        <v>23.5444</v>
      </c>
      <c r="H1391">
        <f t="shared" si="131"/>
        <v>-1.6844000000000001</v>
      </c>
    </row>
    <row r="1392" spans="1:8" x14ac:dyDescent="0.3">
      <c r="A1392" s="4">
        <v>6</v>
      </c>
      <c r="B1392">
        <v>11.93</v>
      </c>
      <c r="C1392">
        <f t="shared" si="126"/>
        <v>12.308399999999999</v>
      </c>
      <c r="D1392">
        <f t="shared" si="127"/>
        <v>-0.37839999999999918</v>
      </c>
      <c r="E1392">
        <f t="shared" si="128"/>
        <v>13.73964</v>
      </c>
      <c r="F1392">
        <f t="shared" si="129"/>
        <v>-1.8096399999999999</v>
      </c>
      <c r="G1392">
        <f t="shared" si="130"/>
        <v>13.743400000000001</v>
      </c>
      <c r="H1392">
        <f t="shared" si="131"/>
        <v>-1.8134000000000015</v>
      </c>
    </row>
    <row r="1393" spans="1:8" x14ac:dyDescent="0.3">
      <c r="A1393" s="4">
        <v>12</v>
      </c>
      <c r="B1393">
        <v>22.524000000000001</v>
      </c>
      <c r="C1393">
        <f t="shared" si="126"/>
        <v>22.632599999999996</v>
      </c>
      <c r="D1393">
        <f t="shared" si="127"/>
        <v>-0.10859999999999559</v>
      </c>
      <c r="E1393">
        <f t="shared" si="128"/>
        <v>23.530920000000002</v>
      </c>
      <c r="F1393">
        <f t="shared" si="129"/>
        <v>-1.0069200000000009</v>
      </c>
      <c r="G1393">
        <f t="shared" si="130"/>
        <v>23.5444</v>
      </c>
      <c r="H1393">
        <f t="shared" si="131"/>
        <v>-1.0203999999999986</v>
      </c>
    </row>
    <row r="1394" spans="1:8" x14ac:dyDescent="0.3">
      <c r="A1394" s="4">
        <v>6</v>
      </c>
      <c r="B1394">
        <v>11.93</v>
      </c>
      <c r="C1394">
        <f t="shared" si="126"/>
        <v>12.308399999999999</v>
      </c>
      <c r="D1394">
        <f t="shared" si="127"/>
        <v>-0.37839999999999918</v>
      </c>
      <c r="E1394">
        <f t="shared" si="128"/>
        <v>13.73964</v>
      </c>
      <c r="F1394">
        <f t="shared" si="129"/>
        <v>-1.8096399999999999</v>
      </c>
      <c r="G1394">
        <f t="shared" si="130"/>
        <v>13.743400000000001</v>
      </c>
      <c r="H1394">
        <f t="shared" si="131"/>
        <v>-1.8134000000000015</v>
      </c>
    </row>
    <row r="1395" spans="1:8" x14ac:dyDescent="0.3">
      <c r="A1395" s="4">
        <v>6</v>
      </c>
      <c r="B1395">
        <v>11.93</v>
      </c>
      <c r="C1395">
        <f t="shared" si="126"/>
        <v>12.308399999999999</v>
      </c>
      <c r="D1395">
        <f t="shared" si="127"/>
        <v>-0.37839999999999918</v>
      </c>
      <c r="E1395">
        <f t="shared" si="128"/>
        <v>13.73964</v>
      </c>
      <c r="F1395">
        <f t="shared" si="129"/>
        <v>-1.8096399999999999</v>
      </c>
      <c r="G1395">
        <f t="shared" si="130"/>
        <v>13.743400000000001</v>
      </c>
      <c r="H1395">
        <f t="shared" si="131"/>
        <v>-1.8134000000000015</v>
      </c>
    </row>
    <row r="1396" spans="1:8" x14ac:dyDescent="0.3">
      <c r="A1396" s="4">
        <v>6</v>
      </c>
      <c r="B1396">
        <v>11.93</v>
      </c>
      <c r="C1396">
        <f t="shared" si="126"/>
        <v>12.308399999999999</v>
      </c>
      <c r="D1396">
        <f t="shared" si="127"/>
        <v>-0.37839999999999918</v>
      </c>
      <c r="E1396">
        <f t="shared" si="128"/>
        <v>13.73964</v>
      </c>
      <c r="F1396">
        <f t="shared" si="129"/>
        <v>-1.8096399999999999</v>
      </c>
      <c r="G1396">
        <f t="shared" si="130"/>
        <v>13.743400000000001</v>
      </c>
      <c r="H1396">
        <f t="shared" si="131"/>
        <v>-1.8134000000000015</v>
      </c>
    </row>
    <row r="1397" spans="1:8" x14ac:dyDescent="0.3">
      <c r="A1397" s="4">
        <v>6</v>
      </c>
      <c r="B1397">
        <v>11.93</v>
      </c>
      <c r="C1397">
        <f t="shared" si="126"/>
        <v>12.308399999999999</v>
      </c>
      <c r="D1397">
        <f t="shared" si="127"/>
        <v>-0.37839999999999918</v>
      </c>
      <c r="E1397">
        <f t="shared" si="128"/>
        <v>13.73964</v>
      </c>
      <c r="F1397">
        <f t="shared" si="129"/>
        <v>-1.8096399999999999</v>
      </c>
      <c r="G1397">
        <f t="shared" si="130"/>
        <v>13.743400000000001</v>
      </c>
      <c r="H1397">
        <f t="shared" si="131"/>
        <v>-1.8134000000000015</v>
      </c>
    </row>
    <row r="1398" spans="1:8" x14ac:dyDescent="0.3">
      <c r="A1398" s="4">
        <v>20</v>
      </c>
      <c r="B1398">
        <v>37.1</v>
      </c>
      <c r="C1398">
        <f t="shared" si="126"/>
        <v>36.174200000000006</v>
      </c>
      <c r="D1398">
        <f t="shared" si="127"/>
        <v>0.92579999999999529</v>
      </c>
      <c r="E1398">
        <f t="shared" si="128"/>
        <v>36.610599999999998</v>
      </c>
      <c r="F1398">
        <f t="shared" si="129"/>
        <v>0.48940000000000339</v>
      </c>
      <c r="G1398">
        <f t="shared" si="130"/>
        <v>36.589999999999996</v>
      </c>
      <c r="H1398">
        <f t="shared" si="131"/>
        <v>0.51000000000000512</v>
      </c>
    </row>
    <row r="1399" spans="1:8" x14ac:dyDescent="0.3">
      <c r="A1399" s="4">
        <v>6</v>
      </c>
      <c r="B1399">
        <v>11.93</v>
      </c>
      <c r="C1399">
        <f t="shared" si="126"/>
        <v>12.308399999999999</v>
      </c>
      <c r="D1399">
        <f t="shared" si="127"/>
        <v>-0.37839999999999918</v>
      </c>
      <c r="E1399">
        <f t="shared" si="128"/>
        <v>13.73964</v>
      </c>
      <c r="F1399">
        <f t="shared" si="129"/>
        <v>-1.8096399999999999</v>
      </c>
      <c r="G1399">
        <f t="shared" si="130"/>
        <v>13.743400000000001</v>
      </c>
      <c r="H1399">
        <f t="shared" si="131"/>
        <v>-1.8134000000000015</v>
      </c>
    </row>
    <row r="1400" spans="1:8" x14ac:dyDescent="0.3">
      <c r="A1400" s="4">
        <v>7</v>
      </c>
      <c r="B1400">
        <v>15.585000000000001</v>
      </c>
      <c r="C1400">
        <f t="shared" si="126"/>
        <v>14.039099999999998</v>
      </c>
      <c r="D1400">
        <f t="shared" si="127"/>
        <v>1.5459000000000032</v>
      </c>
      <c r="E1400">
        <f t="shared" si="128"/>
        <v>15.369769999999999</v>
      </c>
      <c r="F1400">
        <f t="shared" si="129"/>
        <v>0.21523000000000181</v>
      </c>
      <c r="G1400">
        <f t="shared" si="130"/>
        <v>15.3779</v>
      </c>
      <c r="H1400">
        <f t="shared" si="131"/>
        <v>0.20710000000000051</v>
      </c>
    </row>
    <row r="1401" spans="1:8" x14ac:dyDescent="0.3">
      <c r="A1401" s="4">
        <v>11</v>
      </c>
      <c r="B1401">
        <v>19.533000000000001</v>
      </c>
      <c r="C1401">
        <f t="shared" si="126"/>
        <v>20.921899999999997</v>
      </c>
      <c r="D1401">
        <f t="shared" si="127"/>
        <v>-1.388899999999996</v>
      </c>
      <c r="E1401">
        <f t="shared" si="128"/>
        <v>21.897490000000001</v>
      </c>
      <c r="F1401">
        <f t="shared" si="129"/>
        <v>-2.36449</v>
      </c>
      <c r="G1401">
        <f t="shared" si="130"/>
        <v>21.911899999999999</v>
      </c>
      <c r="H1401">
        <f t="shared" si="131"/>
        <v>-2.378899999999998</v>
      </c>
    </row>
    <row r="1402" spans="1:8" x14ac:dyDescent="0.3">
      <c r="A1402" s="4">
        <v>11</v>
      </c>
      <c r="B1402">
        <v>22.205000000000002</v>
      </c>
      <c r="C1402">
        <f t="shared" si="126"/>
        <v>20.921899999999997</v>
      </c>
      <c r="D1402">
        <f t="shared" si="127"/>
        <v>1.2831000000000046</v>
      </c>
      <c r="E1402">
        <f t="shared" si="128"/>
        <v>21.897490000000001</v>
      </c>
      <c r="F1402">
        <f t="shared" si="129"/>
        <v>0.30751000000000062</v>
      </c>
      <c r="G1402">
        <f t="shared" si="130"/>
        <v>21.911899999999999</v>
      </c>
      <c r="H1402">
        <f t="shared" si="131"/>
        <v>0.29310000000000258</v>
      </c>
    </row>
    <row r="1403" spans="1:8" x14ac:dyDescent="0.3">
      <c r="A1403" s="4">
        <v>6</v>
      </c>
      <c r="B1403">
        <v>13.93</v>
      </c>
      <c r="C1403">
        <f t="shared" si="126"/>
        <v>12.308399999999999</v>
      </c>
      <c r="D1403">
        <f t="shared" si="127"/>
        <v>1.6216000000000008</v>
      </c>
      <c r="E1403">
        <f t="shared" si="128"/>
        <v>13.73964</v>
      </c>
      <c r="F1403">
        <f t="shared" si="129"/>
        <v>0.19036000000000008</v>
      </c>
      <c r="G1403">
        <f t="shared" si="130"/>
        <v>13.743400000000001</v>
      </c>
      <c r="H1403">
        <f t="shared" si="131"/>
        <v>0.18659999999999854</v>
      </c>
    </row>
    <row r="1404" spans="1:8" x14ac:dyDescent="0.3">
      <c r="A1404" s="4">
        <v>6</v>
      </c>
      <c r="B1404">
        <v>11.93</v>
      </c>
      <c r="C1404">
        <f t="shared" si="126"/>
        <v>12.308399999999999</v>
      </c>
      <c r="D1404">
        <f t="shared" si="127"/>
        <v>-0.37839999999999918</v>
      </c>
      <c r="E1404">
        <f t="shared" si="128"/>
        <v>13.73964</v>
      </c>
      <c r="F1404">
        <f t="shared" si="129"/>
        <v>-1.8096399999999999</v>
      </c>
      <c r="G1404">
        <f t="shared" si="130"/>
        <v>13.743400000000001</v>
      </c>
      <c r="H1404">
        <f t="shared" si="131"/>
        <v>-1.8134000000000015</v>
      </c>
    </row>
    <row r="1405" spans="1:8" x14ac:dyDescent="0.3">
      <c r="A1405" s="4">
        <v>6</v>
      </c>
      <c r="B1405">
        <v>11.93</v>
      </c>
      <c r="C1405">
        <f t="shared" si="126"/>
        <v>12.308399999999999</v>
      </c>
      <c r="D1405">
        <f t="shared" si="127"/>
        <v>-0.37839999999999918</v>
      </c>
      <c r="E1405">
        <f t="shared" si="128"/>
        <v>13.73964</v>
      </c>
      <c r="F1405">
        <f t="shared" si="129"/>
        <v>-1.8096399999999999</v>
      </c>
      <c r="G1405">
        <f t="shared" si="130"/>
        <v>13.743400000000001</v>
      </c>
      <c r="H1405">
        <f t="shared" si="131"/>
        <v>-1.8134000000000015</v>
      </c>
    </row>
    <row r="1406" spans="1:8" x14ac:dyDescent="0.3">
      <c r="A1406" s="4">
        <v>6</v>
      </c>
      <c r="B1406">
        <v>11.93</v>
      </c>
      <c r="C1406">
        <f t="shared" si="126"/>
        <v>12.308399999999999</v>
      </c>
      <c r="D1406">
        <f t="shared" si="127"/>
        <v>-0.37839999999999918</v>
      </c>
      <c r="E1406">
        <f t="shared" si="128"/>
        <v>13.73964</v>
      </c>
      <c r="F1406">
        <f t="shared" si="129"/>
        <v>-1.8096399999999999</v>
      </c>
      <c r="G1406">
        <f t="shared" si="130"/>
        <v>13.743400000000001</v>
      </c>
      <c r="H1406">
        <f t="shared" si="131"/>
        <v>-1.8134000000000015</v>
      </c>
    </row>
    <row r="1407" spans="1:8" x14ac:dyDescent="0.3">
      <c r="A1407" s="4">
        <v>6</v>
      </c>
      <c r="B1407">
        <v>11.93</v>
      </c>
      <c r="C1407">
        <f t="shared" si="126"/>
        <v>12.308399999999999</v>
      </c>
      <c r="D1407">
        <f t="shared" si="127"/>
        <v>-0.37839999999999918</v>
      </c>
      <c r="E1407">
        <f t="shared" si="128"/>
        <v>13.73964</v>
      </c>
      <c r="F1407">
        <f t="shared" si="129"/>
        <v>-1.8096399999999999</v>
      </c>
      <c r="G1407">
        <f t="shared" si="130"/>
        <v>13.743400000000001</v>
      </c>
      <c r="H1407">
        <f t="shared" si="131"/>
        <v>-1.8134000000000015</v>
      </c>
    </row>
    <row r="1408" spans="1:8" x14ac:dyDescent="0.3">
      <c r="A1408" s="4">
        <v>6</v>
      </c>
      <c r="B1408">
        <v>11.93</v>
      </c>
      <c r="C1408">
        <f t="shared" si="126"/>
        <v>12.308399999999999</v>
      </c>
      <c r="D1408">
        <f t="shared" si="127"/>
        <v>-0.37839999999999918</v>
      </c>
      <c r="E1408">
        <f t="shared" si="128"/>
        <v>13.73964</v>
      </c>
      <c r="F1408">
        <f t="shared" si="129"/>
        <v>-1.8096399999999999</v>
      </c>
      <c r="G1408">
        <f t="shared" si="130"/>
        <v>13.743400000000001</v>
      </c>
      <c r="H1408">
        <f t="shared" si="131"/>
        <v>-1.8134000000000015</v>
      </c>
    </row>
    <row r="1409" spans="1:8" x14ac:dyDescent="0.3">
      <c r="A1409" s="4">
        <v>12</v>
      </c>
      <c r="B1409">
        <v>25.86</v>
      </c>
      <c r="C1409">
        <f t="shared" si="126"/>
        <v>22.632599999999996</v>
      </c>
      <c r="D1409">
        <f t="shared" si="127"/>
        <v>3.2274000000000029</v>
      </c>
      <c r="E1409">
        <f t="shared" si="128"/>
        <v>23.530920000000002</v>
      </c>
      <c r="F1409">
        <f t="shared" si="129"/>
        <v>2.3290799999999976</v>
      </c>
      <c r="G1409">
        <f t="shared" si="130"/>
        <v>23.5444</v>
      </c>
      <c r="H1409">
        <f t="shared" si="131"/>
        <v>2.3155999999999999</v>
      </c>
    </row>
    <row r="1410" spans="1:8" x14ac:dyDescent="0.3">
      <c r="A1410" s="4">
        <v>6</v>
      </c>
      <c r="B1410">
        <v>11.93</v>
      </c>
      <c r="C1410">
        <f t="shared" ref="C1410:C1473" si="132">-0.002*(A1410^2)+1.7567*A1410+1.8402</f>
        <v>12.308399999999999</v>
      </c>
      <c r="D1410">
        <f t="shared" si="127"/>
        <v>-0.37839999999999918</v>
      </c>
      <c r="E1410">
        <f t="shared" si="128"/>
        <v>13.73964</v>
      </c>
      <c r="F1410">
        <f t="shared" si="129"/>
        <v>-1.8096399999999999</v>
      </c>
      <c r="G1410">
        <f t="shared" si="130"/>
        <v>13.743400000000001</v>
      </c>
      <c r="H1410">
        <f t="shared" si="131"/>
        <v>-1.8134000000000015</v>
      </c>
    </row>
    <row r="1411" spans="1:8" x14ac:dyDescent="0.3">
      <c r="A1411" s="4">
        <v>6</v>
      </c>
      <c r="B1411">
        <v>11.93</v>
      </c>
      <c r="C1411">
        <f t="shared" si="132"/>
        <v>12.308399999999999</v>
      </c>
      <c r="D1411">
        <f t="shared" ref="D1411:D1474" si="133">B1411-C1411</f>
        <v>-0.37839999999999918</v>
      </c>
      <c r="E1411">
        <f t="shared" ref="E1411:E1474" si="134">-0.00001*(A1411^3)+0.0006*(A1411^2)+1.6236*A1411+3.9786</f>
        <v>13.73964</v>
      </c>
      <c r="F1411">
        <f t="shared" ref="F1411:F1474" si="135">B1411-E1411</f>
        <v>-1.8096399999999999</v>
      </c>
      <c r="G1411">
        <f t="shared" ref="G1411:G1474" si="136">-0.0002*(A1411^2)+1.6371*A1411+3.928</f>
        <v>13.743400000000001</v>
      </c>
      <c r="H1411">
        <f t="shared" ref="H1411:H1474" si="137">B1411-G1411</f>
        <v>-1.8134000000000015</v>
      </c>
    </row>
    <row r="1412" spans="1:8" x14ac:dyDescent="0.3">
      <c r="A1412" s="4">
        <v>5</v>
      </c>
      <c r="B1412">
        <v>10.275</v>
      </c>
      <c r="C1412">
        <f t="shared" si="132"/>
        <v>10.573699999999999</v>
      </c>
      <c r="D1412">
        <f t="shared" si="133"/>
        <v>-0.29869999999999841</v>
      </c>
      <c r="E1412">
        <f t="shared" si="134"/>
        <v>12.11035</v>
      </c>
      <c r="F1412">
        <f t="shared" si="135"/>
        <v>-1.83535</v>
      </c>
      <c r="G1412">
        <f t="shared" si="136"/>
        <v>12.108499999999999</v>
      </c>
      <c r="H1412">
        <f t="shared" si="137"/>
        <v>-1.833499999999999</v>
      </c>
    </row>
    <row r="1413" spans="1:8" x14ac:dyDescent="0.3">
      <c r="A1413" s="4">
        <v>6</v>
      </c>
      <c r="B1413">
        <v>11.93</v>
      </c>
      <c r="C1413">
        <f t="shared" si="132"/>
        <v>12.308399999999999</v>
      </c>
      <c r="D1413">
        <f t="shared" si="133"/>
        <v>-0.37839999999999918</v>
      </c>
      <c r="E1413">
        <f t="shared" si="134"/>
        <v>13.73964</v>
      </c>
      <c r="F1413">
        <f t="shared" si="135"/>
        <v>-1.8096399999999999</v>
      </c>
      <c r="G1413">
        <f t="shared" si="136"/>
        <v>13.743400000000001</v>
      </c>
      <c r="H1413">
        <f t="shared" si="137"/>
        <v>-1.8134000000000015</v>
      </c>
    </row>
    <row r="1414" spans="1:8" x14ac:dyDescent="0.3">
      <c r="A1414" s="4">
        <v>12</v>
      </c>
      <c r="B1414">
        <v>21.86</v>
      </c>
      <c r="C1414">
        <f t="shared" si="132"/>
        <v>22.632599999999996</v>
      </c>
      <c r="D1414">
        <f t="shared" si="133"/>
        <v>-0.77259999999999707</v>
      </c>
      <c r="E1414">
        <f t="shared" si="134"/>
        <v>23.530920000000002</v>
      </c>
      <c r="F1414">
        <f t="shared" si="135"/>
        <v>-1.6709200000000024</v>
      </c>
      <c r="G1414">
        <f t="shared" si="136"/>
        <v>23.5444</v>
      </c>
      <c r="H1414">
        <f t="shared" si="137"/>
        <v>-1.6844000000000001</v>
      </c>
    </row>
    <row r="1415" spans="1:8" x14ac:dyDescent="0.3">
      <c r="A1415" s="4">
        <v>6</v>
      </c>
      <c r="B1415">
        <v>11.93</v>
      </c>
      <c r="C1415">
        <f t="shared" si="132"/>
        <v>12.308399999999999</v>
      </c>
      <c r="D1415">
        <f t="shared" si="133"/>
        <v>-0.37839999999999918</v>
      </c>
      <c r="E1415">
        <f t="shared" si="134"/>
        <v>13.73964</v>
      </c>
      <c r="F1415">
        <f t="shared" si="135"/>
        <v>-1.8096399999999999</v>
      </c>
      <c r="G1415">
        <f t="shared" si="136"/>
        <v>13.743400000000001</v>
      </c>
      <c r="H1415">
        <f t="shared" si="137"/>
        <v>-1.8134000000000015</v>
      </c>
    </row>
    <row r="1416" spans="1:8" x14ac:dyDescent="0.3">
      <c r="A1416" s="4">
        <v>6</v>
      </c>
      <c r="B1416">
        <v>11.93</v>
      </c>
      <c r="C1416">
        <f t="shared" si="132"/>
        <v>12.308399999999999</v>
      </c>
      <c r="D1416">
        <f t="shared" si="133"/>
        <v>-0.37839999999999918</v>
      </c>
      <c r="E1416">
        <f t="shared" si="134"/>
        <v>13.73964</v>
      </c>
      <c r="F1416">
        <f t="shared" si="135"/>
        <v>-1.8096399999999999</v>
      </c>
      <c r="G1416">
        <f t="shared" si="136"/>
        <v>13.743400000000001</v>
      </c>
      <c r="H1416">
        <f t="shared" si="137"/>
        <v>-1.8134000000000015</v>
      </c>
    </row>
    <row r="1417" spans="1:8" x14ac:dyDescent="0.3">
      <c r="A1417" s="4">
        <v>6</v>
      </c>
      <c r="B1417">
        <v>11.93</v>
      </c>
      <c r="C1417">
        <f t="shared" si="132"/>
        <v>12.308399999999999</v>
      </c>
      <c r="D1417">
        <f t="shared" si="133"/>
        <v>-0.37839999999999918</v>
      </c>
      <c r="E1417">
        <f t="shared" si="134"/>
        <v>13.73964</v>
      </c>
      <c r="F1417">
        <f t="shared" si="135"/>
        <v>-1.8096399999999999</v>
      </c>
      <c r="G1417">
        <f t="shared" si="136"/>
        <v>13.743400000000001</v>
      </c>
      <c r="H1417">
        <f t="shared" si="137"/>
        <v>-1.8134000000000015</v>
      </c>
    </row>
    <row r="1418" spans="1:8" x14ac:dyDescent="0.3">
      <c r="A1418" s="4">
        <v>10</v>
      </c>
      <c r="B1418">
        <v>20.55</v>
      </c>
      <c r="C1418">
        <f t="shared" si="132"/>
        <v>19.2072</v>
      </c>
      <c r="D1418">
        <f t="shared" si="133"/>
        <v>1.3428000000000004</v>
      </c>
      <c r="E1418">
        <f t="shared" si="134"/>
        <v>20.264600000000002</v>
      </c>
      <c r="F1418">
        <f t="shared" si="135"/>
        <v>0.28539999999999921</v>
      </c>
      <c r="G1418">
        <f t="shared" si="136"/>
        <v>20.279</v>
      </c>
      <c r="H1418">
        <f t="shared" si="137"/>
        <v>0.2710000000000008</v>
      </c>
    </row>
    <row r="1419" spans="1:8" x14ac:dyDescent="0.3">
      <c r="A1419" s="4">
        <v>11</v>
      </c>
      <c r="B1419">
        <v>20.205000000000002</v>
      </c>
      <c r="C1419">
        <f t="shared" si="132"/>
        <v>20.921899999999997</v>
      </c>
      <c r="D1419">
        <f t="shared" si="133"/>
        <v>-0.71689999999999543</v>
      </c>
      <c r="E1419">
        <f t="shared" si="134"/>
        <v>21.897490000000001</v>
      </c>
      <c r="F1419">
        <f t="shared" si="135"/>
        <v>-1.6924899999999994</v>
      </c>
      <c r="G1419">
        <f t="shared" si="136"/>
        <v>21.911899999999999</v>
      </c>
      <c r="H1419">
        <f t="shared" si="137"/>
        <v>-1.7068999999999974</v>
      </c>
    </row>
    <row r="1420" spans="1:8" x14ac:dyDescent="0.3">
      <c r="A1420" s="4">
        <v>6</v>
      </c>
      <c r="B1420">
        <v>11.93</v>
      </c>
      <c r="C1420">
        <f t="shared" si="132"/>
        <v>12.308399999999999</v>
      </c>
      <c r="D1420">
        <f t="shared" si="133"/>
        <v>-0.37839999999999918</v>
      </c>
      <c r="E1420">
        <f t="shared" si="134"/>
        <v>13.73964</v>
      </c>
      <c r="F1420">
        <f t="shared" si="135"/>
        <v>-1.8096399999999999</v>
      </c>
      <c r="G1420">
        <f t="shared" si="136"/>
        <v>13.743400000000001</v>
      </c>
      <c r="H1420">
        <f t="shared" si="137"/>
        <v>-1.8134000000000015</v>
      </c>
    </row>
    <row r="1421" spans="1:8" x14ac:dyDescent="0.3">
      <c r="A1421" s="4">
        <v>6</v>
      </c>
      <c r="B1421">
        <v>11.93</v>
      </c>
      <c r="C1421">
        <f t="shared" si="132"/>
        <v>12.308399999999999</v>
      </c>
      <c r="D1421">
        <f t="shared" si="133"/>
        <v>-0.37839999999999918</v>
      </c>
      <c r="E1421">
        <f t="shared" si="134"/>
        <v>13.73964</v>
      </c>
      <c r="F1421">
        <f t="shared" si="135"/>
        <v>-1.8096399999999999</v>
      </c>
      <c r="G1421">
        <f t="shared" si="136"/>
        <v>13.743400000000001</v>
      </c>
      <c r="H1421">
        <f t="shared" si="137"/>
        <v>-1.8134000000000015</v>
      </c>
    </row>
    <row r="1422" spans="1:8" x14ac:dyDescent="0.3">
      <c r="A1422" s="4">
        <v>6</v>
      </c>
      <c r="B1422">
        <v>11.93</v>
      </c>
      <c r="C1422">
        <f t="shared" si="132"/>
        <v>12.308399999999999</v>
      </c>
      <c r="D1422">
        <f t="shared" si="133"/>
        <v>-0.37839999999999918</v>
      </c>
      <c r="E1422">
        <f t="shared" si="134"/>
        <v>13.73964</v>
      </c>
      <c r="F1422">
        <f t="shared" si="135"/>
        <v>-1.8096399999999999</v>
      </c>
      <c r="G1422">
        <f t="shared" si="136"/>
        <v>13.743400000000001</v>
      </c>
      <c r="H1422">
        <f t="shared" si="137"/>
        <v>-1.8134000000000015</v>
      </c>
    </row>
    <row r="1423" spans="1:8" x14ac:dyDescent="0.3">
      <c r="A1423" s="4">
        <v>6</v>
      </c>
      <c r="B1423">
        <v>11.93</v>
      </c>
      <c r="C1423">
        <f t="shared" si="132"/>
        <v>12.308399999999999</v>
      </c>
      <c r="D1423">
        <f t="shared" si="133"/>
        <v>-0.37839999999999918</v>
      </c>
      <c r="E1423">
        <f t="shared" si="134"/>
        <v>13.73964</v>
      </c>
      <c r="F1423">
        <f t="shared" si="135"/>
        <v>-1.8096399999999999</v>
      </c>
      <c r="G1423">
        <f t="shared" si="136"/>
        <v>13.743400000000001</v>
      </c>
      <c r="H1423">
        <f t="shared" si="137"/>
        <v>-1.8134000000000015</v>
      </c>
    </row>
    <row r="1424" spans="1:8" x14ac:dyDescent="0.3">
      <c r="A1424" s="4">
        <v>6</v>
      </c>
      <c r="B1424">
        <v>11.93</v>
      </c>
      <c r="C1424">
        <f t="shared" si="132"/>
        <v>12.308399999999999</v>
      </c>
      <c r="D1424">
        <f t="shared" si="133"/>
        <v>-0.37839999999999918</v>
      </c>
      <c r="E1424">
        <f t="shared" si="134"/>
        <v>13.73964</v>
      </c>
      <c r="F1424">
        <f t="shared" si="135"/>
        <v>-1.8096399999999999</v>
      </c>
      <c r="G1424">
        <f t="shared" si="136"/>
        <v>13.743400000000001</v>
      </c>
      <c r="H1424">
        <f t="shared" si="137"/>
        <v>-1.8134000000000015</v>
      </c>
    </row>
    <row r="1425" spans="1:8" x14ac:dyDescent="0.3">
      <c r="A1425" s="4">
        <v>6</v>
      </c>
      <c r="B1425">
        <v>13.93</v>
      </c>
      <c r="C1425">
        <f t="shared" si="132"/>
        <v>12.308399999999999</v>
      </c>
      <c r="D1425">
        <f t="shared" si="133"/>
        <v>1.6216000000000008</v>
      </c>
      <c r="E1425">
        <f t="shared" si="134"/>
        <v>13.73964</v>
      </c>
      <c r="F1425">
        <f t="shared" si="135"/>
        <v>0.19036000000000008</v>
      </c>
      <c r="G1425">
        <f t="shared" si="136"/>
        <v>13.743400000000001</v>
      </c>
      <c r="H1425">
        <f t="shared" si="137"/>
        <v>0.18659999999999854</v>
      </c>
    </row>
    <row r="1426" spans="1:8" x14ac:dyDescent="0.3">
      <c r="A1426" s="4">
        <v>6</v>
      </c>
      <c r="B1426">
        <v>11.93</v>
      </c>
      <c r="C1426">
        <f t="shared" si="132"/>
        <v>12.308399999999999</v>
      </c>
      <c r="D1426">
        <f t="shared" si="133"/>
        <v>-0.37839999999999918</v>
      </c>
      <c r="E1426">
        <f t="shared" si="134"/>
        <v>13.73964</v>
      </c>
      <c r="F1426">
        <f t="shared" si="135"/>
        <v>-1.8096399999999999</v>
      </c>
      <c r="G1426">
        <f t="shared" si="136"/>
        <v>13.743400000000001</v>
      </c>
      <c r="H1426">
        <f t="shared" si="137"/>
        <v>-1.8134000000000015</v>
      </c>
    </row>
    <row r="1427" spans="1:8" x14ac:dyDescent="0.3">
      <c r="A1427" s="4">
        <v>10</v>
      </c>
      <c r="B1427">
        <v>18.55</v>
      </c>
      <c r="C1427">
        <f t="shared" si="132"/>
        <v>19.2072</v>
      </c>
      <c r="D1427">
        <f t="shared" si="133"/>
        <v>-0.65719999999999956</v>
      </c>
      <c r="E1427">
        <f t="shared" si="134"/>
        <v>20.264600000000002</v>
      </c>
      <c r="F1427">
        <f t="shared" si="135"/>
        <v>-1.7146000000000008</v>
      </c>
      <c r="G1427">
        <f t="shared" si="136"/>
        <v>20.279</v>
      </c>
      <c r="H1427">
        <f t="shared" si="137"/>
        <v>-1.7289999999999992</v>
      </c>
    </row>
    <row r="1428" spans="1:8" x14ac:dyDescent="0.3">
      <c r="A1428" s="4">
        <v>6</v>
      </c>
      <c r="B1428">
        <v>11.93</v>
      </c>
      <c r="C1428">
        <f t="shared" si="132"/>
        <v>12.308399999999999</v>
      </c>
      <c r="D1428">
        <f t="shared" si="133"/>
        <v>-0.37839999999999918</v>
      </c>
      <c r="E1428">
        <f t="shared" si="134"/>
        <v>13.73964</v>
      </c>
      <c r="F1428">
        <f t="shared" si="135"/>
        <v>-1.8096399999999999</v>
      </c>
      <c r="G1428">
        <f t="shared" si="136"/>
        <v>13.743400000000001</v>
      </c>
      <c r="H1428">
        <f t="shared" si="137"/>
        <v>-1.8134000000000015</v>
      </c>
    </row>
    <row r="1429" spans="1:8" x14ac:dyDescent="0.3">
      <c r="A1429" s="4">
        <v>11</v>
      </c>
      <c r="B1429">
        <v>20.869</v>
      </c>
      <c r="C1429">
        <f t="shared" si="132"/>
        <v>20.921899999999997</v>
      </c>
      <c r="D1429">
        <f t="shared" si="133"/>
        <v>-5.2899999999997505E-2</v>
      </c>
      <c r="E1429">
        <f t="shared" si="134"/>
        <v>21.897490000000001</v>
      </c>
      <c r="F1429">
        <f t="shared" si="135"/>
        <v>-1.0284900000000015</v>
      </c>
      <c r="G1429">
        <f t="shared" si="136"/>
        <v>21.911899999999999</v>
      </c>
      <c r="H1429">
        <f t="shared" si="137"/>
        <v>-1.0428999999999995</v>
      </c>
    </row>
    <row r="1430" spans="1:8" x14ac:dyDescent="0.3">
      <c r="A1430" s="4">
        <v>18</v>
      </c>
      <c r="B1430">
        <v>33.790000000000006</v>
      </c>
      <c r="C1430">
        <f t="shared" si="132"/>
        <v>32.812800000000003</v>
      </c>
      <c r="D1430">
        <f t="shared" si="133"/>
        <v>0.9772000000000034</v>
      </c>
      <c r="E1430">
        <f t="shared" si="134"/>
        <v>33.339479999999995</v>
      </c>
      <c r="F1430">
        <f t="shared" si="135"/>
        <v>0.45052000000001158</v>
      </c>
      <c r="G1430">
        <f t="shared" si="136"/>
        <v>33.330999999999996</v>
      </c>
      <c r="H1430">
        <f t="shared" si="137"/>
        <v>0.45900000000001029</v>
      </c>
    </row>
    <row r="1431" spans="1:8" x14ac:dyDescent="0.3">
      <c r="A1431" s="4">
        <v>12</v>
      </c>
      <c r="B1431">
        <v>23.86</v>
      </c>
      <c r="C1431">
        <f t="shared" si="132"/>
        <v>22.632599999999996</v>
      </c>
      <c r="D1431">
        <f t="shared" si="133"/>
        <v>1.2274000000000029</v>
      </c>
      <c r="E1431">
        <f t="shared" si="134"/>
        <v>23.530920000000002</v>
      </c>
      <c r="F1431">
        <f t="shared" si="135"/>
        <v>0.3290799999999976</v>
      </c>
      <c r="G1431">
        <f t="shared" si="136"/>
        <v>23.5444</v>
      </c>
      <c r="H1431">
        <f t="shared" si="137"/>
        <v>0.31559999999999988</v>
      </c>
    </row>
    <row r="1432" spans="1:8" x14ac:dyDescent="0.3">
      <c r="A1432" s="4">
        <v>25</v>
      </c>
      <c r="B1432">
        <v>45.254999999999995</v>
      </c>
      <c r="C1432">
        <f t="shared" si="132"/>
        <v>44.5077</v>
      </c>
      <c r="D1432">
        <f t="shared" si="133"/>
        <v>0.74729999999999563</v>
      </c>
      <c r="E1432">
        <f t="shared" si="134"/>
        <v>44.787349999999996</v>
      </c>
      <c r="F1432">
        <f t="shared" si="135"/>
        <v>0.46764999999999901</v>
      </c>
      <c r="G1432">
        <f t="shared" si="136"/>
        <v>44.730499999999999</v>
      </c>
      <c r="H1432">
        <f t="shared" si="137"/>
        <v>0.52449999999999619</v>
      </c>
    </row>
    <row r="1433" spans="1:8" x14ac:dyDescent="0.3">
      <c r="A1433" s="4">
        <v>22</v>
      </c>
      <c r="B1433">
        <v>40.410000000000004</v>
      </c>
      <c r="C1433">
        <f t="shared" si="132"/>
        <v>39.519600000000004</v>
      </c>
      <c r="D1433">
        <f t="shared" si="133"/>
        <v>0.89039999999999964</v>
      </c>
      <c r="E1433">
        <f t="shared" si="134"/>
        <v>39.881720000000001</v>
      </c>
      <c r="F1433">
        <f t="shared" si="135"/>
        <v>0.5282800000000023</v>
      </c>
      <c r="G1433">
        <f t="shared" si="136"/>
        <v>39.847399999999993</v>
      </c>
      <c r="H1433">
        <f t="shared" si="137"/>
        <v>0.56260000000001043</v>
      </c>
    </row>
    <row r="1434" spans="1:8" x14ac:dyDescent="0.3">
      <c r="A1434" s="4">
        <v>33</v>
      </c>
      <c r="B1434">
        <v>56.103000000000002</v>
      </c>
      <c r="C1434">
        <f t="shared" si="132"/>
        <v>57.633300000000006</v>
      </c>
      <c r="D1434">
        <f t="shared" si="133"/>
        <v>-1.530300000000004</v>
      </c>
      <c r="E1434">
        <f t="shared" si="134"/>
        <v>57.851430000000001</v>
      </c>
      <c r="F1434">
        <f t="shared" si="135"/>
        <v>-1.748429999999999</v>
      </c>
      <c r="G1434">
        <f t="shared" si="136"/>
        <v>57.734499999999997</v>
      </c>
      <c r="H1434">
        <f t="shared" si="137"/>
        <v>-1.6314999999999955</v>
      </c>
    </row>
    <row r="1435" spans="1:8" x14ac:dyDescent="0.3">
      <c r="A1435" s="4">
        <v>6</v>
      </c>
      <c r="B1435">
        <v>11.93</v>
      </c>
      <c r="C1435">
        <f t="shared" si="132"/>
        <v>12.308399999999999</v>
      </c>
      <c r="D1435">
        <f t="shared" si="133"/>
        <v>-0.37839999999999918</v>
      </c>
      <c r="E1435">
        <f t="shared" si="134"/>
        <v>13.73964</v>
      </c>
      <c r="F1435">
        <f t="shared" si="135"/>
        <v>-1.8096399999999999</v>
      </c>
      <c r="G1435">
        <f t="shared" si="136"/>
        <v>13.743400000000001</v>
      </c>
      <c r="H1435">
        <f t="shared" si="137"/>
        <v>-1.8134000000000015</v>
      </c>
    </row>
    <row r="1436" spans="1:8" x14ac:dyDescent="0.3">
      <c r="A1436" s="4">
        <v>15</v>
      </c>
      <c r="B1436">
        <v>28.825000000000003</v>
      </c>
      <c r="C1436">
        <f t="shared" si="132"/>
        <v>27.7407</v>
      </c>
      <c r="D1436">
        <f t="shared" si="133"/>
        <v>1.0843000000000025</v>
      </c>
      <c r="E1436">
        <f t="shared" si="134"/>
        <v>28.43385</v>
      </c>
      <c r="F1436">
        <f t="shared" si="135"/>
        <v>0.39115000000000322</v>
      </c>
      <c r="G1436">
        <f t="shared" si="136"/>
        <v>28.439499999999999</v>
      </c>
      <c r="H1436">
        <f t="shared" si="137"/>
        <v>0.38550000000000395</v>
      </c>
    </row>
    <row r="1437" spans="1:8" x14ac:dyDescent="0.3">
      <c r="A1437" s="4">
        <v>6</v>
      </c>
      <c r="B1437">
        <v>11.93</v>
      </c>
      <c r="C1437">
        <f t="shared" si="132"/>
        <v>12.308399999999999</v>
      </c>
      <c r="D1437">
        <f t="shared" si="133"/>
        <v>-0.37839999999999918</v>
      </c>
      <c r="E1437">
        <f t="shared" si="134"/>
        <v>13.73964</v>
      </c>
      <c r="F1437">
        <f t="shared" si="135"/>
        <v>-1.8096399999999999</v>
      </c>
      <c r="G1437">
        <f t="shared" si="136"/>
        <v>13.743400000000001</v>
      </c>
      <c r="H1437">
        <f t="shared" si="137"/>
        <v>-1.8134000000000015</v>
      </c>
    </row>
    <row r="1438" spans="1:8" x14ac:dyDescent="0.3">
      <c r="A1438" s="4">
        <v>8</v>
      </c>
      <c r="B1438">
        <v>15.24</v>
      </c>
      <c r="C1438">
        <f t="shared" si="132"/>
        <v>15.765799999999999</v>
      </c>
      <c r="D1438">
        <f t="shared" si="133"/>
        <v>-0.52579999999999849</v>
      </c>
      <c r="E1438">
        <f t="shared" si="134"/>
        <v>17.000679999999999</v>
      </c>
      <c r="F1438">
        <f t="shared" si="135"/>
        <v>-1.7606799999999989</v>
      </c>
      <c r="G1438">
        <f t="shared" si="136"/>
        <v>17.012</v>
      </c>
      <c r="H1438">
        <f t="shared" si="137"/>
        <v>-1.7720000000000002</v>
      </c>
    </row>
    <row r="1439" spans="1:8" x14ac:dyDescent="0.3">
      <c r="A1439" s="4">
        <v>6</v>
      </c>
      <c r="B1439">
        <v>11.93</v>
      </c>
      <c r="C1439">
        <f t="shared" si="132"/>
        <v>12.308399999999999</v>
      </c>
      <c r="D1439">
        <f t="shared" si="133"/>
        <v>-0.37839999999999918</v>
      </c>
      <c r="E1439">
        <f t="shared" si="134"/>
        <v>13.73964</v>
      </c>
      <c r="F1439">
        <f t="shared" si="135"/>
        <v>-1.8096399999999999</v>
      </c>
      <c r="G1439">
        <f t="shared" si="136"/>
        <v>13.743400000000001</v>
      </c>
      <c r="H1439">
        <f t="shared" si="137"/>
        <v>-1.8134000000000015</v>
      </c>
    </row>
    <row r="1440" spans="1:8" x14ac:dyDescent="0.3">
      <c r="A1440" s="4">
        <v>27</v>
      </c>
      <c r="B1440">
        <v>46.301000000000002</v>
      </c>
      <c r="C1440">
        <f t="shared" si="132"/>
        <v>47.813100000000006</v>
      </c>
      <c r="D1440">
        <f t="shared" si="133"/>
        <v>-1.5121000000000038</v>
      </c>
      <c r="E1440">
        <f t="shared" si="134"/>
        <v>48.056369999999994</v>
      </c>
      <c r="F1440">
        <f t="shared" si="135"/>
        <v>-1.7553699999999921</v>
      </c>
      <c r="G1440">
        <f t="shared" si="136"/>
        <v>47.983899999999998</v>
      </c>
      <c r="H1440">
        <f t="shared" si="137"/>
        <v>-1.6828999999999965</v>
      </c>
    </row>
    <row r="1441" spans="1:8" x14ac:dyDescent="0.3">
      <c r="A1441" s="4">
        <v>9</v>
      </c>
      <c r="B1441">
        <v>16.895000000000003</v>
      </c>
      <c r="C1441">
        <f t="shared" si="132"/>
        <v>17.488499999999998</v>
      </c>
      <c r="D1441">
        <f t="shared" si="133"/>
        <v>-0.59349999999999525</v>
      </c>
      <c r="E1441">
        <f t="shared" si="134"/>
        <v>18.632309999999997</v>
      </c>
      <c r="F1441">
        <f t="shared" si="135"/>
        <v>-1.7373099999999937</v>
      </c>
      <c r="G1441">
        <f t="shared" si="136"/>
        <v>18.645700000000001</v>
      </c>
      <c r="H1441">
        <f t="shared" si="137"/>
        <v>-1.7506999999999984</v>
      </c>
    </row>
    <row r="1442" spans="1:8" x14ac:dyDescent="0.3">
      <c r="A1442" s="4">
        <v>20</v>
      </c>
      <c r="B1442">
        <v>37.763999999999996</v>
      </c>
      <c r="C1442">
        <f t="shared" si="132"/>
        <v>36.174200000000006</v>
      </c>
      <c r="D1442">
        <f t="shared" si="133"/>
        <v>1.5897999999999897</v>
      </c>
      <c r="E1442">
        <f t="shared" si="134"/>
        <v>36.610599999999998</v>
      </c>
      <c r="F1442">
        <f t="shared" si="135"/>
        <v>1.1533999999999978</v>
      </c>
      <c r="G1442">
        <f t="shared" si="136"/>
        <v>36.589999999999996</v>
      </c>
      <c r="H1442">
        <f t="shared" si="137"/>
        <v>1.1739999999999995</v>
      </c>
    </row>
    <row r="1443" spans="1:8" x14ac:dyDescent="0.3">
      <c r="A1443" s="4">
        <v>20</v>
      </c>
      <c r="B1443">
        <v>39.1</v>
      </c>
      <c r="C1443">
        <f t="shared" si="132"/>
        <v>36.174200000000006</v>
      </c>
      <c r="D1443">
        <f t="shared" si="133"/>
        <v>2.9257999999999953</v>
      </c>
      <c r="E1443">
        <f t="shared" si="134"/>
        <v>36.610599999999998</v>
      </c>
      <c r="F1443">
        <f t="shared" si="135"/>
        <v>2.4894000000000034</v>
      </c>
      <c r="G1443">
        <f t="shared" si="136"/>
        <v>36.589999999999996</v>
      </c>
      <c r="H1443">
        <f t="shared" si="137"/>
        <v>2.5100000000000051</v>
      </c>
    </row>
    <row r="1444" spans="1:8" x14ac:dyDescent="0.3">
      <c r="A1444" s="4">
        <v>10</v>
      </c>
      <c r="B1444">
        <v>19.213999999999999</v>
      </c>
      <c r="C1444">
        <f t="shared" si="132"/>
        <v>19.2072</v>
      </c>
      <c r="D1444">
        <f t="shared" si="133"/>
        <v>6.7999999999983629E-3</v>
      </c>
      <c r="E1444">
        <f t="shared" si="134"/>
        <v>20.264600000000002</v>
      </c>
      <c r="F1444">
        <f t="shared" si="135"/>
        <v>-1.0506000000000029</v>
      </c>
      <c r="G1444">
        <f t="shared" si="136"/>
        <v>20.279</v>
      </c>
      <c r="H1444">
        <f t="shared" si="137"/>
        <v>-1.0650000000000013</v>
      </c>
    </row>
    <row r="1445" spans="1:8" x14ac:dyDescent="0.3">
      <c r="A1445" s="4">
        <v>10</v>
      </c>
      <c r="B1445">
        <v>20.55</v>
      </c>
      <c r="C1445">
        <f t="shared" si="132"/>
        <v>19.2072</v>
      </c>
      <c r="D1445">
        <f t="shared" si="133"/>
        <v>1.3428000000000004</v>
      </c>
      <c r="E1445">
        <f t="shared" si="134"/>
        <v>20.264600000000002</v>
      </c>
      <c r="F1445">
        <f t="shared" si="135"/>
        <v>0.28539999999999921</v>
      </c>
      <c r="G1445">
        <f t="shared" si="136"/>
        <v>20.279</v>
      </c>
      <c r="H1445">
        <f t="shared" si="137"/>
        <v>0.2710000000000008</v>
      </c>
    </row>
    <row r="1446" spans="1:8" x14ac:dyDescent="0.3">
      <c r="A1446" s="4">
        <v>17</v>
      </c>
      <c r="B1446">
        <v>32.134999999999998</v>
      </c>
      <c r="C1446">
        <f t="shared" si="132"/>
        <v>31.126099999999997</v>
      </c>
      <c r="D1446">
        <f t="shared" si="133"/>
        <v>1.0089000000000006</v>
      </c>
      <c r="E1446">
        <f t="shared" si="134"/>
        <v>31.704069999999998</v>
      </c>
      <c r="F1446">
        <f t="shared" si="135"/>
        <v>0.43093000000000004</v>
      </c>
      <c r="G1446">
        <f t="shared" si="136"/>
        <v>31.700900000000001</v>
      </c>
      <c r="H1446">
        <f t="shared" si="137"/>
        <v>0.43409999999999727</v>
      </c>
    </row>
    <row r="1447" spans="1:8" x14ac:dyDescent="0.3">
      <c r="A1447" s="4">
        <v>27</v>
      </c>
      <c r="B1447">
        <v>50.301000000000002</v>
      </c>
      <c r="C1447">
        <f t="shared" si="132"/>
        <v>47.813100000000006</v>
      </c>
      <c r="D1447">
        <f t="shared" si="133"/>
        <v>2.4878999999999962</v>
      </c>
      <c r="E1447">
        <f t="shared" si="134"/>
        <v>48.056369999999994</v>
      </c>
      <c r="F1447">
        <f t="shared" si="135"/>
        <v>2.2446300000000079</v>
      </c>
      <c r="G1447">
        <f t="shared" si="136"/>
        <v>47.983899999999998</v>
      </c>
      <c r="H1447">
        <f t="shared" si="137"/>
        <v>2.3171000000000035</v>
      </c>
    </row>
    <row r="1448" spans="1:8" x14ac:dyDescent="0.3">
      <c r="A1448" s="4">
        <v>6</v>
      </c>
      <c r="B1448">
        <v>11.93</v>
      </c>
      <c r="C1448">
        <f t="shared" si="132"/>
        <v>12.308399999999999</v>
      </c>
      <c r="D1448">
        <f t="shared" si="133"/>
        <v>-0.37839999999999918</v>
      </c>
      <c r="E1448">
        <f t="shared" si="134"/>
        <v>13.73964</v>
      </c>
      <c r="F1448">
        <f t="shared" si="135"/>
        <v>-1.8096399999999999</v>
      </c>
      <c r="G1448">
        <f t="shared" si="136"/>
        <v>13.743400000000001</v>
      </c>
      <c r="H1448">
        <f t="shared" si="137"/>
        <v>-1.8134000000000015</v>
      </c>
    </row>
    <row r="1449" spans="1:8" x14ac:dyDescent="0.3">
      <c r="A1449" s="4">
        <v>6</v>
      </c>
      <c r="B1449">
        <v>11.93</v>
      </c>
      <c r="C1449">
        <f t="shared" si="132"/>
        <v>12.308399999999999</v>
      </c>
      <c r="D1449">
        <f t="shared" si="133"/>
        <v>-0.37839999999999918</v>
      </c>
      <c r="E1449">
        <f t="shared" si="134"/>
        <v>13.73964</v>
      </c>
      <c r="F1449">
        <f t="shared" si="135"/>
        <v>-1.8096399999999999</v>
      </c>
      <c r="G1449">
        <f t="shared" si="136"/>
        <v>13.743400000000001</v>
      </c>
      <c r="H1449">
        <f t="shared" si="137"/>
        <v>-1.8134000000000015</v>
      </c>
    </row>
    <row r="1450" spans="1:8" x14ac:dyDescent="0.3">
      <c r="A1450" s="4">
        <v>6</v>
      </c>
      <c r="B1450">
        <v>11.93</v>
      </c>
      <c r="C1450">
        <f t="shared" si="132"/>
        <v>12.308399999999999</v>
      </c>
      <c r="D1450">
        <f t="shared" si="133"/>
        <v>-0.37839999999999918</v>
      </c>
      <c r="E1450">
        <f t="shared" si="134"/>
        <v>13.73964</v>
      </c>
      <c r="F1450">
        <f t="shared" si="135"/>
        <v>-1.8096399999999999</v>
      </c>
      <c r="G1450">
        <f t="shared" si="136"/>
        <v>13.743400000000001</v>
      </c>
      <c r="H1450">
        <f t="shared" si="137"/>
        <v>-1.8134000000000015</v>
      </c>
    </row>
    <row r="1451" spans="1:8" x14ac:dyDescent="0.3">
      <c r="A1451" s="4">
        <v>6</v>
      </c>
      <c r="B1451">
        <v>11.93</v>
      </c>
      <c r="C1451">
        <f t="shared" si="132"/>
        <v>12.308399999999999</v>
      </c>
      <c r="D1451">
        <f t="shared" si="133"/>
        <v>-0.37839999999999918</v>
      </c>
      <c r="E1451">
        <f t="shared" si="134"/>
        <v>13.73964</v>
      </c>
      <c r="F1451">
        <f t="shared" si="135"/>
        <v>-1.8096399999999999</v>
      </c>
      <c r="G1451">
        <f t="shared" si="136"/>
        <v>13.743400000000001</v>
      </c>
      <c r="H1451">
        <f t="shared" si="137"/>
        <v>-1.8134000000000015</v>
      </c>
    </row>
    <row r="1452" spans="1:8" x14ac:dyDescent="0.3">
      <c r="A1452" s="4">
        <v>6</v>
      </c>
      <c r="B1452">
        <v>11.93</v>
      </c>
      <c r="C1452">
        <f t="shared" si="132"/>
        <v>12.308399999999999</v>
      </c>
      <c r="D1452">
        <f t="shared" si="133"/>
        <v>-0.37839999999999918</v>
      </c>
      <c r="E1452">
        <f t="shared" si="134"/>
        <v>13.73964</v>
      </c>
      <c r="F1452">
        <f t="shared" si="135"/>
        <v>-1.8096399999999999</v>
      </c>
      <c r="G1452">
        <f t="shared" si="136"/>
        <v>13.743400000000001</v>
      </c>
      <c r="H1452">
        <f t="shared" si="137"/>
        <v>-1.8134000000000015</v>
      </c>
    </row>
    <row r="1453" spans="1:8" x14ac:dyDescent="0.3">
      <c r="A1453" s="4">
        <v>12</v>
      </c>
      <c r="B1453">
        <v>21.86</v>
      </c>
      <c r="C1453">
        <f t="shared" si="132"/>
        <v>22.632599999999996</v>
      </c>
      <c r="D1453">
        <f t="shared" si="133"/>
        <v>-0.77259999999999707</v>
      </c>
      <c r="E1453">
        <f t="shared" si="134"/>
        <v>23.530920000000002</v>
      </c>
      <c r="F1453">
        <f t="shared" si="135"/>
        <v>-1.6709200000000024</v>
      </c>
      <c r="G1453">
        <f t="shared" si="136"/>
        <v>23.5444</v>
      </c>
      <c r="H1453">
        <f t="shared" si="137"/>
        <v>-1.6844000000000001</v>
      </c>
    </row>
    <row r="1454" spans="1:8" x14ac:dyDescent="0.3">
      <c r="A1454" s="4">
        <v>83</v>
      </c>
      <c r="B1454">
        <v>136.27800000000002</v>
      </c>
      <c r="C1454">
        <f t="shared" si="132"/>
        <v>133.8683</v>
      </c>
      <c r="D1454">
        <f t="shared" si="133"/>
        <v>2.4097000000000151</v>
      </c>
      <c r="E1454">
        <f t="shared" si="134"/>
        <v>137.15293</v>
      </c>
      <c r="F1454">
        <f t="shared" si="135"/>
        <v>-0.87492999999997778</v>
      </c>
      <c r="G1454">
        <f t="shared" si="136"/>
        <v>138.42949999999999</v>
      </c>
      <c r="H1454">
        <f t="shared" si="137"/>
        <v>-2.1514999999999702</v>
      </c>
    </row>
    <row r="1455" spans="1:8" x14ac:dyDescent="0.3">
      <c r="A1455" s="4">
        <v>59</v>
      </c>
      <c r="B1455">
        <v>99.700999999999993</v>
      </c>
      <c r="C1455">
        <f t="shared" si="132"/>
        <v>98.523499999999984</v>
      </c>
      <c r="D1455">
        <f t="shared" si="133"/>
        <v>1.1775000000000091</v>
      </c>
      <c r="E1455">
        <f t="shared" si="134"/>
        <v>99.805809999999994</v>
      </c>
      <c r="F1455">
        <f t="shared" si="135"/>
        <v>-0.10481000000000051</v>
      </c>
      <c r="G1455">
        <f t="shared" si="136"/>
        <v>99.820699999999988</v>
      </c>
      <c r="H1455">
        <f t="shared" si="137"/>
        <v>-0.11969999999999459</v>
      </c>
    </row>
    <row r="1456" spans="1:8" x14ac:dyDescent="0.3">
      <c r="A1456" s="4">
        <v>35</v>
      </c>
      <c r="B1456">
        <v>59.149000000000001</v>
      </c>
      <c r="C1456">
        <f t="shared" si="132"/>
        <v>60.874699999999997</v>
      </c>
      <c r="D1456">
        <f t="shared" si="133"/>
        <v>-1.7256999999999962</v>
      </c>
      <c r="E1456">
        <f t="shared" si="134"/>
        <v>61.110849999999999</v>
      </c>
      <c r="F1456">
        <f t="shared" si="135"/>
        <v>-1.9618499999999983</v>
      </c>
      <c r="G1456">
        <f t="shared" si="136"/>
        <v>60.981499999999997</v>
      </c>
      <c r="H1456">
        <f t="shared" si="137"/>
        <v>-1.832499999999996</v>
      </c>
    </row>
    <row r="1457" spans="1:8" x14ac:dyDescent="0.3">
      <c r="A1457" s="4">
        <v>12</v>
      </c>
      <c r="B1457">
        <v>21.86</v>
      </c>
      <c r="C1457">
        <f t="shared" si="132"/>
        <v>22.632599999999996</v>
      </c>
      <c r="D1457">
        <f t="shared" si="133"/>
        <v>-0.77259999999999707</v>
      </c>
      <c r="E1457">
        <f t="shared" si="134"/>
        <v>23.530920000000002</v>
      </c>
      <c r="F1457">
        <f t="shared" si="135"/>
        <v>-1.6709200000000024</v>
      </c>
      <c r="G1457">
        <f t="shared" si="136"/>
        <v>23.5444</v>
      </c>
      <c r="H1457">
        <f t="shared" si="137"/>
        <v>-1.6844000000000001</v>
      </c>
    </row>
    <row r="1458" spans="1:8" x14ac:dyDescent="0.3">
      <c r="A1458" s="4">
        <v>16</v>
      </c>
      <c r="B1458">
        <v>31.144000000000002</v>
      </c>
      <c r="C1458">
        <f t="shared" si="132"/>
        <v>29.435399999999998</v>
      </c>
      <c r="D1458">
        <f t="shared" si="133"/>
        <v>1.7086000000000041</v>
      </c>
      <c r="E1458">
        <f t="shared" si="134"/>
        <v>30.068839999999998</v>
      </c>
      <c r="F1458">
        <f t="shared" si="135"/>
        <v>1.0751600000000039</v>
      </c>
      <c r="G1458">
        <f t="shared" si="136"/>
        <v>30.070399999999999</v>
      </c>
      <c r="H1458">
        <f t="shared" si="137"/>
        <v>1.0736000000000026</v>
      </c>
    </row>
    <row r="1459" spans="1:8" x14ac:dyDescent="0.3">
      <c r="A1459" s="4">
        <v>26</v>
      </c>
      <c r="B1459">
        <v>46.778000000000006</v>
      </c>
      <c r="C1459">
        <f t="shared" si="132"/>
        <v>46.162400000000005</v>
      </c>
      <c r="D1459">
        <f t="shared" si="133"/>
        <v>0.61560000000000059</v>
      </c>
      <c r="E1459">
        <f t="shared" si="134"/>
        <v>46.422040000000003</v>
      </c>
      <c r="F1459">
        <f t="shared" si="135"/>
        <v>0.35596000000000316</v>
      </c>
      <c r="G1459">
        <f t="shared" si="136"/>
        <v>46.357399999999998</v>
      </c>
      <c r="H1459">
        <f t="shared" si="137"/>
        <v>0.42060000000000741</v>
      </c>
    </row>
    <row r="1460" spans="1:8" x14ac:dyDescent="0.3">
      <c r="A1460" s="4">
        <v>53</v>
      </c>
      <c r="B1460">
        <v>90.563000000000002</v>
      </c>
      <c r="C1460">
        <f t="shared" si="132"/>
        <v>89.327299999999994</v>
      </c>
      <c r="D1460">
        <f t="shared" si="133"/>
        <v>1.2357000000000085</v>
      </c>
      <c r="E1460">
        <f t="shared" si="134"/>
        <v>90.226029999999994</v>
      </c>
      <c r="F1460">
        <f t="shared" si="135"/>
        <v>0.33697000000000799</v>
      </c>
      <c r="G1460">
        <f t="shared" si="136"/>
        <v>90.132499999999993</v>
      </c>
      <c r="H1460">
        <f t="shared" si="137"/>
        <v>0.43050000000000921</v>
      </c>
    </row>
    <row r="1461" spans="1:8" x14ac:dyDescent="0.3">
      <c r="A1461" s="4">
        <v>32</v>
      </c>
      <c r="B1461">
        <v>60.580000000000005</v>
      </c>
      <c r="C1461">
        <f t="shared" si="132"/>
        <v>56.006599999999999</v>
      </c>
      <c r="D1461">
        <f t="shared" si="133"/>
        <v>4.5734000000000066</v>
      </c>
      <c r="E1461">
        <f t="shared" si="134"/>
        <v>56.22052</v>
      </c>
      <c r="F1461">
        <f t="shared" si="135"/>
        <v>4.3594800000000049</v>
      </c>
      <c r="G1461">
        <f t="shared" si="136"/>
        <v>56.110399999999998</v>
      </c>
      <c r="H1461">
        <f t="shared" si="137"/>
        <v>4.4696000000000069</v>
      </c>
    </row>
    <row r="1462" spans="1:8" x14ac:dyDescent="0.3">
      <c r="A1462" s="4">
        <v>6</v>
      </c>
      <c r="B1462">
        <v>11.93</v>
      </c>
      <c r="C1462">
        <f t="shared" si="132"/>
        <v>12.308399999999999</v>
      </c>
      <c r="D1462">
        <f t="shared" si="133"/>
        <v>-0.37839999999999918</v>
      </c>
      <c r="E1462">
        <f t="shared" si="134"/>
        <v>13.73964</v>
      </c>
      <c r="F1462">
        <f t="shared" si="135"/>
        <v>-1.8096399999999999</v>
      </c>
      <c r="G1462">
        <f t="shared" si="136"/>
        <v>13.743400000000001</v>
      </c>
      <c r="H1462">
        <f t="shared" si="137"/>
        <v>-1.8134000000000015</v>
      </c>
    </row>
    <row r="1463" spans="1:8" x14ac:dyDescent="0.3">
      <c r="A1463" s="4">
        <v>6</v>
      </c>
      <c r="B1463">
        <v>11.93</v>
      </c>
      <c r="C1463">
        <f t="shared" si="132"/>
        <v>12.308399999999999</v>
      </c>
      <c r="D1463">
        <f t="shared" si="133"/>
        <v>-0.37839999999999918</v>
      </c>
      <c r="E1463">
        <f t="shared" si="134"/>
        <v>13.73964</v>
      </c>
      <c r="F1463">
        <f t="shared" si="135"/>
        <v>-1.8096399999999999</v>
      </c>
      <c r="G1463">
        <f t="shared" si="136"/>
        <v>13.743400000000001</v>
      </c>
      <c r="H1463">
        <f t="shared" si="137"/>
        <v>-1.8134000000000015</v>
      </c>
    </row>
    <row r="1464" spans="1:8" x14ac:dyDescent="0.3">
      <c r="A1464" s="4">
        <v>16</v>
      </c>
      <c r="B1464">
        <v>30.48</v>
      </c>
      <c r="C1464">
        <f t="shared" si="132"/>
        <v>29.435399999999998</v>
      </c>
      <c r="D1464">
        <f t="shared" si="133"/>
        <v>1.0446000000000026</v>
      </c>
      <c r="E1464">
        <f t="shared" si="134"/>
        <v>30.068839999999998</v>
      </c>
      <c r="F1464">
        <f t="shared" si="135"/>
        <v>0.41116000000000241</v>
      </c>
      <c r="G1464">
        <f t="shared" si="136"/>
        <v>30.070399999999999</v>
      </c>
      <c r="H1464">
        <f t="shared" si="137"/>
        <v>0.40960000000000107</v>
      </c>
    </row>
    <row r="1465" spans="1:8" x14ac:dyDescent="0.3">
      <c r="A1465" s="4">
        <v>9</v>
      </c>
      <c r="B1465">
        <v>18.895000000000003</v>
      </c>
      <c r="C1465">
        <f t="shared" si="132"/>
        <v>17.488499999999998</v>
      </c>
      <c r="D1465">
        <f t="shared" si="133"/>
        <v>1.4065000000000047</v>
      </c>
      <c r="E1465">
        <f t="shared" si="134"/>
        <v>18.632309999999997</v>
      </c>
      <c r="F1465">
        <f t="shared" si="135"/>
        <v>0.26269000000000631</v>
      </c>
      <c r="G1465">
        <f t="shared" si="136"/>
        <v>18.645700000000001</v>
      </c>
      <c r="H1465">
        <f t="shared" si="137"/>
        <v>0.24930000000000163</v>
      </c>
    </row>
    <row r="1466" spans="1:8" x14ac:dyDescent="0.3">
      <c r="A1466" s="4">
        <v>22</v>
      </c>
      <c r="B1466">
        <v>40.410000000000004</v>
      </c>
      <c r="C1466">
        <f t="shared" si="132"/>
        <v>39.519600000000004</v>
      </c>
      <c r="D1466">
        <f t="shared" si="133"/>
        <v>0.89039999999999964</v>
      </c>
      <c r="E1466">
        <f t="shared" si="134"/>
        <v>39.881720000000001</v>
      </c>
      <c r="F1466">
        <f t="shared" si="135"/>
        <v>0.5282800000000023</v>
      </c>
      <c r="G1466">
        <f t="shared" si="136"/>
        <v>39.847399999999993</v>
      </c>
      <c r="H1466">
        <f t="shared" si="137"/>
        <v>0.56260000000001043</v>
      </c>
    </row>
    <row r="1467" spans="1:8" x14ac:dyDescent="0.3">
      <c r="A1467" s="4">
        <v>6</v>
      </c>
      <c r="B1467">
        <v>11.93</v>
      </c>
      <c r="C1467">
        <f t="shared" si="132"/>
        <v>12.308399999999999</v>
      </c>
      <c r="D1467">
        <f t="shared" si="133"/>
        <v>-0.37839999999999918</v>
      </c>
      <c r="E1467">
        <f t="shared" si="134"/>
        <v>13.73964</v>
      </c>
      <c r="F1467">
        <f t="shared" si="135"/>
        <v>-1.8096399999999999</v>
      </c>
      <c r="G1467">
        <f t="shared" si="136"/>
        <v>13.743400000000001</v>
      </c>
      <c r="H1467">
        <f t="shared" si="137"/>
        <v>-1.8134000000000015</v>
      </c>
    </row>
    <row r="1468" spans="1:8" x14ac:dyDescent="0.3">
      <c r="A1468" s="4">
        <v>14</v>
      </c>
      <c r="B1468">
        <v>25.834000000000003</v>
      </c>
      <c r="C1468">
        <f t="shared" si="132"/>
        <v>26.041999999999998</v>
      </c>
      <c r="D1468">
        <f t="shared" si="133"/>
        <v>-0.20799999999999486</v>
      </c>
      <c r="E1468">
        <f t="shared" si="134"/>
        <v>26.799160000000001</v>
      </c>
      <c r="F1468">
        <f t="shared" si="135"/>
        <v>-0.96515999999999735</v>
      </c>
      <c r="G1468">
        <f t="shared" si="136"/>
        <v>26.808199999999999</v>
      </c>
      <c r="H1468">
        <f t="shared" si="137"/>
        <v>-0.97419999999999618</v>
      </c>
    </row>
    <row r="1469" spans="1:8" x14ac:dyDescent="0.3">
      <c r="A1469" s="4">
        <v>6</v>
      </c>
      <c r="B1469">
        <v>11.93</v>
      </c>
      <c r="C1469">
        <f t="shared" si="132"/>
        <v>12.308399999999999</v>
      </c>
      <c r="D1469">
        <f t="shared" si="133"/>
        <v>-0.37839999999999918</v>
      </c>
      <c r="E1469">
        <f t="shared" si="134"/>
        <v>13.73964</v>
      </c>
      <c r="F1469">
        <f t="shared" si="135"/>
        <v>-1.8096399999999999</v>
      </c>
      <c r="G1469">
        <f t="shared" si="136"/>
        <v>13.743400000000001</v>
      </c>
      <c r="H1469">
        <f t="shared" si="137"/>
        <v>-1.8134000000000015</v>
      </c>
    </row>
    <row r="1470" spans="1:8" x14ac:dyDescent="0.3">
      <c r="A1470" s="4">
        <v>6</v>
      </c>
      <c r="B1470">
        <v>11.93</v>
      </c>
      <c r="C1470">
        <f t="shared" si="132"/>
        <v>12.308399999999999</v>
      </c>
      <c r="D1470">
        <f t="shared" si="133"/>
        <v>-0.37839999999999918</v>
      </c>
      <c r="E1470">
        <f t="shared" si="134"/>
        <v>13.73964</v>
      </c>
      <c r="F1470">
        <f t="shared" si="135"/>
        <v>-1.8096399999999999</v>
      </c>
      <c r="G1470">
        <f t="shared" si="136"/>
        <v>13.743400000000001</v>
      </c>
      <c r="H1470">
        <f t="shared" si="137"/>
        <v>-1.8134000000000015</v>
      </c>
    </row>
    <row r="1471" spans="1:8" x14ac:dyDescent="0.3">
      <c r="A1471" s="4">
        <v>6</v>
      </c>
      <c r="B1471">
        <v>11.93</v>
      </c>
      <c r="C1471">
        <f t="shared" si="132"/>
        <v>12.308399999999999</v>
      </c>
      <c r="D1471">
        <f t="shared" si="133"/>
        <v>-0.37839999999999918</v>
      </c>
      <c r="E1471">
        <f t="shared" si="134"/>
        <v>13.73964</v>
      </c>
      <c r="F1471">
        <f t="shared" si="135"/>
        <v>-1.8096399999999999</v>
      </c>
      <c r="G1471">
        <f t="shared" si="136"/>
        <v>13.743400000000001</v>
      </c>
      <c r="H1471">
        <f t="shared" si="137"/>
        <v>-1.8134000000000015</v>
      </c>
    </row>
    <row r="1472" spans="1:8" x14ac:dyDescent="0.3">
      <c r="A1472" s="4">
        <v>6</v>
      </c>
      <c r="B1472">
        <v>11.93</v>
      </c>
      <c r="C1472">
        <f t="shared" si="132"/>
        <v>12.308399999999999</v>
      </c>
      <c r="D1472">
        <f t="shared" si="133"/>
        <v>-0.37839999999999918</v>
      </c>
      <c r="E1472">
        <f t="shared" si="134"/>
        <v>13.73964</v>
      </c>
      <c r="F1472">
        <f t="shared" si="135"/>
        <v>-1.8096399999999999</v>
      </c>
      <c r="G1472">
        <f t="shared" si="136"/>
        <v>13.743400000000001</v>
      </c>
      <c r="H1472">
        <f t="shared" si="137"/>
        <v>-1.8134000000000015</v>
      </c>
    </row>
    <row r="1473" spans="1:8" x14ac:dyDescent="0.3">
      <c r="A1473" s="4">
        <v>6</v>
      </c>
      <c r="B1473">
        <v>11.93</v>
      </c>
      <c r="C1473">
        <f t="shared" si="132"/>
        <v>12.308399999999999</v>
      </c>
      <c r="D1473">
        <f t="shared" si="133"/>
        <v>-0.37839999999999918</v>
      </c>
      <c r="E1473">
        <f t="shared" si="134"/>
        <v>13.73964</v>
      </c>
      <c r="F1473">
        <f t="shared" si="135"/>
        <v>-1.8096399999999999</v>
      </c>
      <c r="G1473">
        <f t="shared" si="136"/>
        <v>13.743400000000001</v>
      </c>
      <c r="H1473">
        <f t="shared" si="137"/>
        <v>-1.8134000000000015</v>
      </c>
    </row>
    <row r="1474" spans="1:8" x14ac:dyDescent="0.3">
      <c r="A1474" s="4">
        <v>6</v>
      </c>
      <c r="B1474">
        <v>11.93</v>
      </c>
      <c r="C1474">
        <f t="shared" ref="C1474:C1537" si="138">-0.002*(A1474^2)+1.7567*A1474+1.8402</f>
        <v>12.308399999999999</v>
      </c>
      <c r="D1474">
        <f t="shared" si="133"/>
        <v>-0.37839999999999918</v>
      </c>
      <c r="E1474">
        <f t="shared" si="134"/>
        <v>13.73964</v>
      </c>
      <c r="F1474">
        <f t="shared" si="135"/>
        <v>-1.8096399999999999</v>
      </c>
      <c r="G1474">
        <f t="shared" si="136"/>
        <v>13.743400000000001</v>
      </c>
      <c r="H1474">
        <f t="shared" si="137"/>
        <v>-1.8134000000000015</v>
      </c>
    </row>
    <row r="1475" spans="1:8" x14ac:dyDescent="0.3">
      <c r="A1475" s="4">
        <v>6</v>
      </c>
      <c r="B1475">
        <v>11.93</v>
      </c>
      <c r="C1475">
        <f t="shared" si="138"/>
        <v>12.308399999999999</v>
      </c>
      <c r="D1475">
        <f t="shared" ref="D1475:D1538" si="139">B1475-C1475</f>
        <v>-0.37839999999999918</v>
      </c>
      <c r="E1475">
        <f t="shared" ref="E1475:E1538" si="140">-0.00001*(A1475^3)+0.0006*(A1475^2)+1.6236*A1475+3.9786</f>
        <v>13.73964</v>
      </c>
      <c r="F1475">
        <f t="shared" ref="F1475:F1538" si="141">B1475-E1475</f>
        <v>-1.8096399999999999</v>
      </c>
      <c r="G1475">
        <f t="shared" ref="G1475:G1538" si="142">-0.0002*(A1475^2)+1.6371*A1475+3.928</f>
        <v>13.743400000000001</v>
      </c>
      <c r="H1475">
        <f t="shared" ref="H1475:H1538" si="143">B1475-G1475</f>
        <v>-1.8134000000000015</v>
      </c>
    </row>
    <row r="1476" spans="1:8" x14ac:dyDescent="0.3">
      <c r="A1476" s="4">
        <v>13</v>
      </c>
      <c r="B1476">
        <v>27.515000000000001</v>
      </c>
      <c r="C1476">
        <f t="shared" si="138"/>
        <v>24.339299999999998</v>
      </c>
      <c r="D1476">
        <f t="shared" si="139"/>
        <v>3.1757000000000026</v>
      </c>
      <c r="E1476">
        <f t="shared" si="140"/>
        <v>25.164829999999998</v>
      </c>
      <c r="F1476">
        <f t="shared" si="141"/>
        <v>2.3501700000000021</v>
      </c>
      <c r="G1476">
        <f t="shared" si="142"/>
        <v>25.176500000000001</v>
      </c>
      <c r="H1476">
        <f t="shared" si="143"/>
        <v>2.3384999999999998</v>
      </c>
    </row>
    <row r="1477" spans="1:8" x14ac:dyDescent="0.3">
      <c r="A1477" s="4">
        <v>6</v>
      </c>
      <c r="B1477">
        <v>11.93</v>
      </c>
      <c r="C1477">
        <f t="shared" si="138"/>
        <v>12.308399999999999</v>
      </c>
      <c r="D1477">
        <f t="shared" si="139"/>
        <v>-0.37839999999999918</v>
      </c>
      <c r="E1477">
        <f t="shared" si="140"/>
        <v>13.73964</v>
      </c>
      <c r="F1477">
        <f t="shared" si="141"/>
        <v>-1.8096399999999999</v>
      </c>
      <c r="G1477">
        <f t="shared" si="142"/>
        <v>13.743400000000001</v>
      </c>
      <c r="H1477">
        <f t="shared" si="143"/>
        <v>-1.8134000000000015</v>
      </c>
    </row>
    <row r="1478" spans="1:8" x14ac:dyDescent="0.3">
      <c r="A1478" s="4">
        <v>7</v>
      </c>
      <c r="B1478">
        <v>13.585000000000001</v>
      </c>
      <c r="C1478">
        <f t="shared" si="138"/>
        <v>14.039099999999998</v>
      </c>
      <c r="D1478">
        <f t="shared" si="139"/>
        <v>-0.45409999999999684</v>
      </c>
      <c r="E1478">
        <f t="shared" si="140"/>
        <v>15.369769999999999</v>
      </c>
      <c r="F1478">
        <f t="shared" si="141"/>
        <v>-1.7847699999999982</v>
      </c>
      <c r="G1478">
        <f t="shared" si="142"/>
        <v>15.3779</v>
      </c>
      <c r="H1478">
        <f t="shared" si="143"/>
        <v>-1.7928999999999995</v>
      </c>
    </row>
    <row r="1479" spans="1:8" x14ac:dyDescent="0.3">
      <c r="A1479" s="4">
        <v>50</v>
      </c>
      <c r="B1479">
        <v>83.33</v>
      </c>
      <c r="C1479">
        <f t="shared" si="138"/>
        <v>84.67519999999999</v>
      </c>
      <c r="D1479">
        <f t="shared" si="139"/>
        <v>-1.3451999999999913</v>
      </c>
      <c r="E1479">
        <f t="shared" si="140"/>
        <v>85.408599999999993</v>
      </c>
      <c r="F1479">
        <f t="shared" si="141"/>
        <v>-2.0785999999999945</v>
      </c>
      <c r="G1479">
        <f t="shared" si="142"/>
        <v>85.283000000000001</v>
      </c>
      <c r="H1479">
        <f t="shared" si="143"/>
        <v>-1.953000000000003</v>
      </c>
    </row>
    <row r="1480" spans="1:8" x14ac:dyDescent="0.3">
      <c r="A1480" s="4">
        <v>6</v>
      </c>
      <c r="B1480">
        <v>11.93</v>
      </c>
      <c r="C1480">
        <f t="shared" si="138"/>
        <v>12.308399999999999</v>
      </c>
      <c r="D1480">
        <f t="shared" si="139"/>
        <v>-0.37839999999999918</v>
      </c>
      <c r="E1480">
        <f t="shared" si="140"/>
        <v>13.73964</v>
      </c>
      <c r="F1480">
        <f t="shared" si="141"/>
        <v>-1.8096399999999999</v>
      </c>
      <c r="G1480">
        <f t="shared" si="142"/>
        <v>13.743400000000001</v>
      </c>
      <c r="H1480">
        <f t="shared" si="143"/>
        <v>-1.8134000000000015</v>
      </c>
    </row>
    <row r="1481" spans="1:8" x14ac:dyDescent="0.3">
      <c r="A1481" s="4">
        <v>6</v>
      </c>
      <c r="B1481">
        <v>11.93</v>
      </c>
      <c r="C1481">
        <f t="shared" si="138"/>
        <v>12.308399999999999</v>
      </c>
      <c r="D1481">
        <f t="shared" si="139"/>
        <v>-0.37839999999999918</v>
      </c>
      <c r="E1481">
        <f t="shared" si="140"/>
        <v>13.73964</v>
      </c>
      <c r="F1481">
        <f t="shared" si="141"/>
        <v>-1.8096399999999999</v>
      </c>
      <c r="G1481">
        <f t="shared" si="142"/>
        <v>13.743400000000001</v>
      </c>
      <c r="H1481">
        <f t="shared" si="143"/>
        <v>-1.8134000000000015</v>
      </c>
    </row>
    <row r="1482" spans="1:8" x14ac:dyDescent="0.3">
      <c r="A1482" s="4">
        <v>9</v>
      </c>
      <c r="B1482">
        <v>16.895000000000003</v>
      </c>
      <c r="C1482">
        <f t="shared" si="138"/>
        <v>17.488499999999998</v>
      </c>
      <c r="D1482">
        <f t="shared" si="139"/>
        <v>-0.59349999999999525</v>
      </c>
      <c r="E1482">
        <f t="shared" si="140"/>
        <v>18.632309999999997</v>
      </c>
      <c r="F1482">
        <f t="shared" si="141"/>
        <v>-1.7373099999999937</v>
      </c>
      <c r="G1482">
        <f t="shared" si="142"/>
        <v>18.645700000000001</v>
      </c>
      <c r="H1482">
        <f t="shared" si="143"/>
        <v>-1.7506999999999984</v>
      </c>
    </row>
    <row r="1483" spans="1:8" x14ac:dyDescent="0.3">
      <c r="A1483" s="4">
        <v>51</v>
      </c>
      <c r="B1483">
        <v>84.844999999999999</v>
      </c>
      <c r="C1483">
        <f t="shared" si="138"/>
        <v>86.229900000000001</v>
      </c>
      <c r="D1483">
        <f t="shared" si="139"/>
        <v>-1.3849000000000018</v>
      </c>
      <c r="E1483">
        <f t="shared" si="140"/>
        <v>87.016289999999998</v>
      </c>
      <c r="F1483">
        <f t="shared" si="141"/>
        <v>-2.1712899999999991</v>
      </c>
      <c r="G1483">
        <f t="shared" si="142"/>
        <v>86.899899999999988</v>
      </c>
      <c r="H1483">
        <f t="shared" si="143"/>
        <v>-2.0548999999999893</v>
      </c>
    </row>
    <row r="1484" spans="1:8" x14ac:dyDescent="0.3">
      <c r="A1484" s="4">
        <v>12</v>
      </c>
      <c r="B1484">
        <v>22.524000000000001</v>
      </c>
      <c r="C1484">
        <f t="shared" si="138"/>
        <v>22.632599999999996</v>
      </c>
      <c r="D1484">
        <f t="shared" si="139"/>
        <v>-0.10859999999999559</v>
      </c>
      <c r="E1484">
        <f t="shared" si="140"/>
        <v>23.530920000000002</v>
      </c>
      <c r="F1484">
        <f t="shared" si="141"/>
        <v>-1.0069200000000009</v>
      </c>
      <c r="G1484">
        <f t="shared" si="142"/>
        <v>23.5444</v>
      </c>
      <c r="H1484">
        <f t="shared" si="143"/>
        <v>-1.0203999999999986</v>
      </c>
    </row>
    <row r="1485" spans="1:8" x14ac:dyDescent="0.3">
      <c r="A1485" s="4">
        <v>18</v>
      </c>
      <c r="B1485">
        <v>32.454000000000001</v>
      </c>
      <c r="C1485">
        <f t="shared" si="138"/>
        <v>32.812800000000003</v>
      </c>
      <c r="D1485">
        <f t="shared" si="139"/>
        <v>-0.35880000000000223</v>
      </c>
      <c r="E1485">
        <f t="shared" si="140"/>
        <v>33.339479999999995</v>
      </c>
      <c r="F1485">
        <f t="shared" si="141"/>
        <v>-0.88547999999999405</v>
      </c>
      <c r="G1485">
        <f t="shared" si="142"/>
        <v>33.330999999999996</v>
      </c>
      <c r="H1485">
        <f t="shared" si="143"/>
        <v>-0.87699999999999534</v>
      </c>
    </row>
    <row r="1486" spans="1:8" x14ac:dyDescent="0.3">
      <c r="A1486" s="4">
        <v>20</v>
      </c>
      <c r="B1486">
        <v>35.1</v>
      </c>
      <c r="C1486">
        <f t="shared" si="138"/>
        <v>36.174200000000006</v>
      </c>
      <c r="D1486">
        <f t="shared" si="139"/>
        <v>-1.0742000000000047</v>
      </c>
      <c r="E1486">
        <f t="shared" si="140"/>
        <v>36.610599999999998</v>
      </c>
      <c r="F1486">
        <f t="shared" si="141"/>
        <v>-1.5105999999999966</v>
      </c>
      <c r="G1486">
        <f t="shared" si="142"/>
        <v>36.589999999999996</v>
      </c>
      <c r="H1486">
        <f t="shared" si="143"/>
        <v>-1.4899999999999949</v>
      </c>
    </row>
    <row r="1487" spans="1:8" x14ac:dyDescent="0.3">
      <c r="A1487" s="4">
        <v>12</v>
      </c>
      <c r="B1487">
        <v>23.86</v>
      </c>
      <c r="C1487">
        <f t="shared" si="138"/>
        <v>22.632599999999996</v>
      </c>
      <c r="D1487">
        <f t="shared" si="139"/>
        <v>1.2274000000000029</v>
      </c>
      <c r="E1487">
        <f t="shared" si="140"/>
        <v>23.530920000000002</v>
      </c>
      <c r="F1487">
        <f t="shared" si="141"/>
        <v>0.3290799999999976</v>
      </c>
      <c r="G1487">
        <f t="shared" si="142"/>
        <v>23.5444</v>
      </c>
      <c r="H1487">
        <f t="shared" si="143"/>
        <v>0.31559999999999988</v>
      </c>
    </row>
    <row r="1488" spans="1:8" x14ac:dyDescent="0.3">
      <c r="A1488" s="4">
        <v>37</v>
      </c>
      <c r="B1488">
        <v>64.859000000000009</v>
      </c>
      <c r="C1488">
        <f t="shared" si="138"/>
        <v>64.100099999999998</v>
      </c>
      <c r="D1488">
        <f t="shared" si="139"/>
        <v>0.75890000000001123</v>
      </c>
      <c r="E1488">
        <f t="shared" si="140"/>
        <v>64.366669999999999</v>
      </c>
      <c r="F1488">
        <f t="shared" si="141"/>
        <v>0.4923300000000097</v>
      </c>
      <c r="G1488">
        <f t="shared" si="142"/>
        <v>64.226900000000001</v>
      </c>
      <c r="H1488">
        <f t="shared" si="143"/>
        <v>0.63210000000000832</v>
      </c>
    </row>
    <row r="1489" spans="1:8" x14ac:dyDescent="0.3">
      <c r="A1489" s="4">
        <v>27</v>
      </c>
      <c r="B1489">
        <v>50.301000000000002</v>
      </c>
      <c r="C1489">
        <f t="shared" si="138"/>
        <v>47.813100000000006</v>
      </c>
      <c r="D1489">
        <f t="shared" si="139"/>
        <v>2.4878999999999962</v>
      </c>
      <c r="E1489">
        <f t="shared" si="140"/>
        <v>48.056369999999994</v>
      </c>
      <c r="F1489">
        <f t="shared" si="141"/>
        <v>2.2446300000000079</v>
      </c>
      <c r="G1489">
        <f t="shared" si="142"/>
        <v>47.983899999999998</v>
      </c>
      <c r="H1489">
        <f t="shared" si="143"/>
        <v>2.3171000000000035</v>
      </c>
    </row>
    <row r="1490" spans="1:8" x14ac:dyDescent="0.3">
      <c r="A1490" s="4">
        <v>6</v>
      </c>
      <c r="B1490">
        <v>11.93</v>
      </c>
      <c r="C1490">
        <f t="shared" si="138"/>
        <v>12.308399999999999</v>
      </c>
      <c r="D1490">
        <f t="shared" si="139"/>
        <v>-0.37839999999999918</v>
      </c>
      <c r="E1490">
        <f t="shared" si="140"/>
        <v>13.73964</v>
      </c>
      <c r="F1490">
        <f t="shared" si="141"/>
        <v>-1.8096399999999999</v>
      </c>
      <c r="G1490">
        <f t="shared" si="142"/>
        <v>13.743400000000001</v>
      </c>
      <c r="H1490">
        <f t="shared" si="143"/>
        <v>-1.8134000000000015</v>
      </c>
    </row>
    <row r="1491" spans="1:8" x14ac:dyDescent="0.3">
      <c r="A1491" s="4">
        <v>6</v>
      </c>
      <c r="B1491">
        <v>11.93</v>
      </c>
      <c r="C1491">
        <f t="shared" si="138"/>
        <v>12.308399999999999</v>
      </c>
      <c r="D1491">
        <f t="shared" si="139"/>
        <v>-0.37839999999999918</v>
      </c>
      <c r="E1491">
        <f t="shared" si="140"/>
        <v>13.73964</v>
      </c>
      <c r="F1491">
        <f t="shared" si="141"/>
        <v>-1.8096399999999999</v>
      </c>
      <c r="G1491">
        <f t="shared" si="142"/>
        <v>13.743400000000001</v>
      </c>
      <c r="H1491">
        <f t="shared" si="143"/>
        <v>-1.8134000000000015</v>
      </c>
    </row>
    <row r="1492" spans="1:8" x14ac:dyDescent="0.3">
      <c r="A1492" s="4">
        <v>6</v>
      </c>
      <c r="B1492">
        <v>11.93</v>
      </c>
      <c r="C1492">
        <f t="shared" si="138"/>
        <v>12.308399999999999</v>
      </c>
      <c r="D1492">
        <f t="shared" si="139"/>
        <v>-0.37839999999999918</v>
      </c>
      <c r="E1492">
        <f t="shared" si="140"/>
        <v>13.73964</v>
      </c>
      <c r="F1492">
        <f t="shared" si="141"/>
        <v>-1.8096399999999999</v>
      </c>
      <c r="G1492">
        <f t="shared" si="142"/>
        <v>13.743400000000001</v>
      </c>
      <c r="H1492">
        <f t="shared" si="143"/>
        <v>-1.8134000000000015</v>
      </c>
    </row>
    <row r="1493" spans="1:8" x14ac:dyDescent="0.3">
      <c r="A1493" s="4">
        <v>6</v>
      </c>
      <c r="B1493">
        <v>11.93</v>
      </c>
      <c r="C1493">
        <f t="shared" si="138"/>
        <v>12.308399999999999</v>
      </c>
      <c r="D1493">
        <f t="shared" si="139"/>
        <v>-0.37839999999999918</v>
      </c>
      <c r="E1493">
        <f t="shared" si="140"/>
        <v>13.73964</v>
      </c>
      <c r="F1493">
        <f t="shared" si="141"/>
        <v>-1.8096399999999999</v>
      </c>
      <c r="G1493">
        <f t="shared" si="142"/>
        <v>13.743400000000001</v>
      </c>
      <c r="H1493">
        <f t="shared" si="143"/>
        <v>-1.8134000000000015</v>
      </c>
    </row>
    <row r="1494" spans="1:8" x14ac:dyDescent="0.3">
      <c r="A1494" s="4">
        <v>6</v>
      </c>
      <c r="B1494">
        <v>11.93</v>
      </c>
      <c r="C1494">
        <f t="shared" si="138"/>
        <v>12.308399999999999</v>
      </c>
      <c r="D1494">
        <f t="shared" si="139"/>
        <v>-0.37839999999999918</v>
      </c>
      <c r="E1494">
        <f t="shared" si="140"/>
        <v>13.73964</v>
      </c>
      <c r="F1494">
        <f t="shared" si="141"/>
        <v>-1.8096399999999999</v>
      </c>
      <c r="G1494">
        <f t="shared" si="142"/>
        <v>13.743400000000001</v>
      </c>
      <c r="H1494">
        <f t="shared" si="143"/>
        <v>-1.8134000000000015</v>
      </c>
    </row>
    <row r="1495" spans="1:8" x14ac:dyDescent="0.3">
      <c r="A1495" s="4">
        <v>6</v>
      </c>
      <c r="B1495">
        <v>11.93</v>
      </c>
      <c r="C1495">
        <f t="shared" si="138"/>
        <v>12.308399999999999</v>
      </c>
      <c r="D1495">
        <f t="shared" si="139"/>
        <v>-0.37839999999999918</v>
      </c>
      <c r="E1495">
        <f t="shared" si="140"/>
        <v>13.73964</v>
      </c>
      <c r="F1495">
        <f t="shared" si="141"/>
        <v>-1.8096399999999999</v>
      </c>
      <c r="G1495">
        <f t="shared" si="142"/>
        <v>13.743400000000001</v>
      </c>
      <c r="H1495">
        <f t="shared" si="143"/>
        <v>-1.8134000000000015</v>
      </c>
    </row>
    <row r="1496" spans="1:8" x14ac:dyDescent="0.3">
      <c r="A1496" s="4">
        <v>55</v>
      </c>
      <c r="B1496">
        <v>92.27300000000001</v>
      </c>
      <c r="C1496">
        <f t="shared" si="138"/>
        <v>92.408699999999996</v>
      </c>
      <c r="D1496">
        <f t="shared" si="139"/>
        <v>-0.13569999999998572</v>
      </c>
      <c r="E1496">
        <f t="shared" si="140"/>
        <v>93.427850000000007</v>
      </c>
      <c r="F1496">
        <f t="shared" si="141"/>
        <v>-1.1548499999999962</v>
      </c>
      <c r="G1496">
        <f t="shared" si="142"/>
        <v>93.363499999999988</v>
      </c>
      <c r="H1496">
        <f t="shared" si="143"/>
        <v>-1.0904999999999774</v>
      </c>
    </row>
    <row r="1497" spans="1:8" x14ac:dyDescent="0.3">
      <c r="A1497" s="4">
        <v>11</v>
      </c>
      <c r="B1497">
        <v>22.205000000000002</v>
      </c>
      <c r="C1497">
        <f t="shared" si="138"/>
        <v>20.921899999999997</v>
      </c>
      <c r="D1497">
        <f t="shared" si="139"/>
        <v>1.2831000000000046</v>
      </c>
      <c r="E1497">
        <f t="shared" si="140"/>
        <v>21.897490000000001</v>
      </c>
      <c r="F1497">
        <f t="shared" si="141"/>
        <v>0.30751000000000062</v>
      </c>
      <c r="G1497">
        <f t="shared" si="142"/>
        <v>21.911899999999999</v>
      </c>
      <c r="H1497">
        <f t="shared" si="143"/>
        <v>0.29310000000000258</v>
      </c>
    </row>
    <row r="1498" spans="1:8" x14ac:dyDescent="0.3">
      <c r="A1498" s="4">
        <v>6</v>
      </c>
      <c r="B1498">
        <v>11.93</v>
      </c>
      <c r="C1498">
        <f t="shared" si="138"/>
        <v>12.308399999999999</v>
      </c>
      <c r="D1498">
        <f t="shared" si="139"/>
        <v>-0.37839999999999918</v>
      </c>
      <c r="E1498">
        <f t="shared" si="140"/>
        <v>13.73964</v>
      </c>
      <c r="F1498">
        <f t="shared" si="141"/>
        <v>-1.8096399999999999</v>
      </c>
      <c r="G1498">
        <f t="shared" si="142"/>
        <v>13.743400000000001</v>
      </c>
      <c r="H1498">
        <f t="shared" si="143"/>
        <v>-1.8134000000000015</v>
      </c>
    </row>
    <row r="1499" spans="1:8" x14ac:dyDescent="0.3">
      <c r="A1499" s="4">
        <v>6</v>
      </c>
      <c r="B1499">
        <v>11.93</v>
      </c>
      <c r="C1499">
        <f t="shared" si="138"/>
        <v>12.308399999999999</v>
      </c>
      <c r="D1499">
        <f t="shared" si="139"/>
        <v>-0.37839999999999918</v>
      </c>
      <c r="E1499">
        <f t="shared" si="140"/>
        <v>13.73964</v>
      </c>
      <c r="F1499">
        <f t="shared" si="141"/>
        <v>-1.8096399999999999</v>
      </c>
      <c r="G1499">
        <f t="shared" si="142"/>
        <v>13.743400000000001</v>
      </c>
      <c r="H1499">
        <f t="shared" si="143"/>
        <v>-1.8134000000000015</v>
      </c>
    </row>
    <row r="1500" spans="1:8" x14ac:dyDescent="0.3">
      <c r="A1500" s="4">
        <v>6</v>
      </c>
      <c r="B1500">
        <v>11.93</v>
      </c>
      <c r="C1500">
        <f t="shared" si="138"/>
        <v>12.308399999999999</v>
      </c>
      <c r="D1500">
        <f t="shared" si="139"/>
        <v>-0.37839999999999918</v>
      </c>
      <c r="E1500">
        <f t="shared" si="140"/>
        <v>13.73964</v>
      </c>
      <c r="F1500">
        <f t="shared" si="141"/>
        <v>-1.8096399999999999</v>
      </c>
      <c r="G1500">
        <f t="shared" si="142"/>
        <v>13.743400000000001</v>
      </c>
      <c r="H1500">
        <f t="shared" si="143"/>
        <v>-1.8134000000000015</v>
      </c>
    </row>
    <row r="1501" spans="1:8" x14ac:dyDescent="0.3">
      <c r="A1501" s="4">
        <v>19</v>
      </c>
      <c r="B1501">
        <v>32.772999999999996</v>
      </c>
      <c r="C1501">
        <f t="shared" si="138"/>
        <v>34.4955</v>
      </c>
      <c r="D1501">
        <f t="shared" si="139"/>
        <v>-1.7225000000000037</v>
      </c>
      <c r="E1501">
        <f t="shared" si="140"/>
        <v>34.975009999999997</v>
      </c>
      <c r="F1501">
        <f t="shared" si="141"/>
        <v>-2.2020100000000014</v>
      </c>
      <c r="G1501">
        <f t="shared" si="142"/>
        <v>34.960700000000003</v>
      </c>
      <c r="H1501">
        <f t="shared" si="143"/>
        <v>-2.1877000000000066</v>
      </c>
    </row>
    <row r="1502" spans="1:8" x14ac:dyDescent="0.3">
      <c r="A1502" s="4">
        <v>6</v>
      </c>
      <c r="B1502">
        <v>11.93</v>
      </c>
      <c r="C1502">
        <f t="shared" si="138"/>
        <v>12.308399999999999</v>
      </c>
      <c r="D1502">
        <f t="shared" si="139"/>
        <v>-0.37839999999999918</v>
      </c>
      <c r="E1502">
        <f t="shared" si="140"/>
        <v>13.73964</v>
      </c>
      <c r="F1502">
        <f t="shared" si="141"/>
        <v>-1.8096399999999999</v>
      </c>
      <c r="G1502">
        <f t="shared" si="142"/>
        <v>13.743400000000001</v>
      </c>
      <c r="H1502">
        <f t="shared" si="143"/>
        <v>-1.8134000000000015</v>
      </c>
    </row>
    <row r="1503" spans="1:8" x14ac:dyDescent="0.3">
      <c r="A1503" s="4">
        <v>20</v>
      </c>
      <c r="B1503">
        <v>39.1</v>
      </c>
      <c r="C1503">
        <f t="shared" si="138"/>
        <v>36.174200000000006</v>
      </c>
      <c r="D1503">
        <f t="shared" si="139"/>
        <v>2.9257999999999953</v>
      </c>
      <c r="E1503">
        <f t="shared" si="140"/>
        <v>36.610599999999998</v>
      </c>
      <c r="F1503">
        <f t="shared" si="141"/>
        <v>2.4894000000000034</v>
      </c>
      <c r="G1503">
        <f t="shared" si="142"/>
        <v>36.589999999999996</v>
      </c>
      <c r="H1503">
        <f t="shared" si="143"/>
        <v>2.5100000000000051</v>
      </c>
    </row>
    <row r="1504" spans="1:8" x14ac:dyDescent="0.3">
      <c r="A1504" s="4">
        <v>9</v>
      </c>
      <c r="B1504">
        <v>16.895000000000003</v>
      </c>
      <c r="C1504">
        <f t="shared" si="138"/>
        <v>17.488499999999998</v>
      </c>
      <c r="D1504">
        <f t="shared" si="139"/>
        <v>-0.59349999999999525</v>
      </c>
      <c r="E1504">
        <f t="shared" si="140"/>
        <v>18.632309999999997</v>
      </c>
      <c r="F1504">
        <f t="shared" si="141"/>
        <v>-1.7373099999999937</v>
      </c>
      <c r="G1504">
        <f t="shared" si="142"/>
        <v>18.645700000000001</v>
      </c>
      <c r="H1504">
        <f t="shared" si="143"/>
        <v>-1.7506999999999984</v>
      </c>
    </row>
    <row r="1505" spans="1:8" x14ac:dyDescent="0.3">
      <c r="A1505" s="4">
        <v>9</v>
      </c>
      <c r="B1505">
        <v>16.895000000000003</v>
      </c>
      <c r="C1505">
        <f t="shared" si="138"/>
        <v>17.488499999999998</v>
      </c>
      <c r="D1505">
        <f t="shared" si="139"/>
        <v>-0.59349999999999525</v>
      </c>
      <c r="E1505">
        <f t="shared" si="140"/>
        <v>18.632309999999997</v>
      </c>
      <c r="F1505">
        <f t="shared" si="141"/>
        <v>-1.7373099999999937</v>
      </c>
      <c r="G1505">
        <f t="shared" si="142"/>
        <v>18.645700000000001</v>
      </c>
      <c r="H1505">
        <f t="shared" si="143"/>
        <v>-1.7506999999999984</v>
      </c>
    </row>
    <row r="1506" spans="1:8" x14ac:dyDescent="0.3">
      <c r="A1506" s="4">
        <v>12</v>
      </c>
      <c r="B1506">
        <v>21.86</v>
      </c>
      <c r="C1506">
        <f t="shared" si="138"/>
        <v>22.632599999999996</v>
      </c>
      <c r="D1506">
        <f t="shared" si="139"/>
        <v>-0.77259999999999707</v>
      </c>
      <c r="E1506">
        <f t="shared" si="140"/>
        <v>23.530920000000002</v>
      </c>
      <c r="F1506">
        <f t="shared" si="141"/>
        <v>-1.6709200000000024</v>
      </c>
      <c r="G1506">
        <f t="shared" si="142"/>
        <v>23.5444</v>
      </c>
      <c r="H1506">
        <f t="shared" si="143"/>
        <v>-1.6844000000000001</v>
      </c>
    </row>
    <row r="1507" spans="1:8" x14ac:dyDescent="0.3">
      <c r="A1507" s="4">
        <v>6</v>
      </c>
      <c r="B1507">
        <v>11.93</v>
      </c>
      <c r="C1507">
        <f t="shared" si="138"/>
        <v>12.308399999999999</v>
      </c>
      <c r="D1507">
        <f t="shared" si="139"/>
        <v>-0.37839999999999918</v>
      </c>
      <c r="E1507">
        <f t="shared" si="140"/>
        <v>13.73964</v>
      </c>
      <c r="F1507">
        <f t="shared" si="141"/>
        <v>-1.8096399999999999</v>
      </c>
      <c r="G1507">
        <f t="shared" si="142"/>
        <v>13.743400000000001</v>
      </c>
      <c r="H1507">
        <f t="shared" si="143"/>
        <v>-1.8134000000000015</v>
      </c>
    </row>
    <row r="1508" spans="1:8" x14ac:dyDescent="0.3">
      <c r="A1508" s="4">
        <v>9</v>
      </c>
      <c r="B1508">
        <v>16.895000000000003</v>
      </c>
      <c r="C1508">
        <f t="shared" si="138"/>
        <v>17.488499999999998</v>
      </c>
      <c r="D1508">
        <f t="shared" si="139"/>
        <v>-0.59349999999999525</v>
      </c>
      <c r="E1508">
        <f t="shared" si="140"/>
        <v>18.632309999999997</v>
      </c>
      <c r="F1508">
        <f t="shared" si="141"/>
        <v>-1.7373099999999937</v>
      </c>
      <c r="G1508">
        <f t="shared" si="142"/>
        <v>18.645700000000001</v>
      </c>
      <c r="H1508">
        <f t="shared" si="143"/>
        <v>-1.7506999999999984</v>
      </c>
    </row>
    <row r="1509" spans="1:8" x14ac:dyDescent="0.3">
      <c r="A1509" s="4">
        <v>6</v>
      </c>
      <c r="B1509">
        <v>11.93</v>
      </c>
      <c r="C1509">
        <f t="shared" si="138"/>
        <v>12.308399999999999</v>
      </c>
      <c r="D1509">
        <f t="shared" si="139"/>
        <v>-0.37839999999999918</v>
      </c>
      <c r="E1509">
        <f t="shared" si="140"/>
        <v>13.73964</v>
      </c>
      <c r="F1509">
        <f t="shared" si="141"/>
        <v>-1.8096399999999999</v>
      </c>
      <c r="G1509">
        <f t="shared" si="142"/>
        <v>13.743400000000001</v>
      </c>
      <c r="H1509">
        <f t="shared" si="143"/>
        <v>-1.8134000000000015</v>
      </c>
    </row>
    <row r="1510" spans="1:8" x14ac:dyDescent="0.3">
      <c r="A1510" s="4">
        <v>6</v>
      </c>
      <c r="B1510">
        <v>11.93</v>
      </c>
      <c r="C1510">
        <f t="shared" si="138"/>
        <v>12.308399999999999</v>
      </c>
      <c r="D1510">
        <f t="shared" si="139"/>
        <v>-0.37839999999999918</v>
      </c>
      <c r="E1510">
        <f t="shared" si="140"/>
        <v>13.73964</v>
      </c>
      <c r="F1510">
        <f t="shared" si="141"/>
        <v>-1.8096399999999999</v>
      </c>
      <c r="G1510">
        <f t="shared" si="142"/>
        <v>13.743400000000001</v>
      </c>
      <c r="H1510">
        <f t="shared" si="143"/>
        <v>-1.8134000000000015</v>
      </c>
    </row>
    <row r="1511" spans="1:8" x14ac:dyDescent="0.3">
      <c r="A1511" s="4">
        <v>6</v>
      </c>
      <c r="B1511">
        <v>11.93</v>
      </c>
      <c r="C1511">
        <f t="shared" si="138"/>
        <v>12.308399999999999</v>
      </c>
      <c r="D1511">
        <f t="shared" si="139"/>
        <v>-0.37839999999999918</v>
      </c>
      <c r="E1511">
        <f t="shared" si="140"/>
        <v>13.73964</v>
      </c>
      <c r="F1511">
        <f t="shared" si="141"/>
        <v>-1.8096399999999999</v>
      </c>
      <c r="G1511">
        <f t="shared" si="142"/>
        <v>13.743400000000001</v>
      </c>
      <c r="H1511">
        <f t="shared" si="143"/>
        <v>-1.8134000000000015</v>
      </c>
    </row>
    <row r="1512" spans="1:8" x14ac:dyDescent="0.3">
      <c r="A1512" s="4">
        <v>6</v>
      </c>
      <c r="B1512">
        <v>11.93</v>
      </c>
      <c r="C1512">
        <f t="shared" si="138"/>
        <v>12.308399999999999</v>
      </c>
      <c r="D1512">
        <f t="shared" si="139"/>
        <v>-0.37839999999999918</v>
      </c>
      <c r="E1512">
        <f t="shared" si="140"/>
        <v>13.73964</v>
      </c>
      <c r="F1512">
        <f t="shared" si="141"/>
        <v>-1.8096399999999999</v>
      </c>
      <c r="G1512">
        <f t="shared" si="142"/>
        <v>13.743400000000001</v>
      </c>
      <c r="H1512">
        <f t="shared" si="143"/>
        <v>-1.8134000000000015</v>
      </c>
    </row>
    <row r="1513" spans="1:8" x14ac:dyDescent="0.3">
      <c r="A1513" s="4">
        <v>6</v>
      </c>
      <c r="B1513">
        <v>11.93</v>
      </c>
      <c r="C1513">
        <f t="shared" si="138"/>
        <v>12.308399999999999</v>
      </c>
      <c r="D1513">
        <f t="shared" si="139"/>
        <v>-0.37839999999999918</v>
      </c>
      <c r="E1513">
        <f t="shared" si="140"/>
        <v>13.73964</v>
      </c>
      <c r="F1513">
        <f t="shared" si="141"/>
        <v>-1.8096399999999999</v>
      </c>
      <c r="G1513">
        <f t="shared" si="142"/>
        <v>13.743400000000001</v>
      </c>
      <c r="H1513">
        <f t="shared" si="143"/>
        <v>-1.8134000000000015</v>
      </c>
    </row>
    <row r="1514" spans="1:8" x14ac:dyDescent="0.3">
      <c r="A1514" s="4">
        <v>6</v>
      </c>
      <c r="B1514">
        <v>11.93</v>
      </c>
      <c r="C1514">
        <f t="shared" si="138"/>
        <v>12.308399999999999</v>
      </c>
      <c r="D1514">
        <f t="shared" si="139"/>
        <v>-0.37839999999999918</v>
      </c>
      <c r="E1514">
        <f t="shared" si="140"/>
        <v>13.73964</v>
      </c>
      <c r="F1514">
        <f t="shared" si="141"/>
        <v>-1.8096399999999999</v>
      </c>
      <c r="G1514">
        <f t="shared" si="142"/>
        <v>13.743400000000001</v>
      </c>
      <c r="H1514">
        <f t="shared" si="143"/>
        <v>-1.8134000000000015</v>
      </c>
    </row>
    <row r="1515" spans="1:8" x14ac:dyDescent="0.3">
      <c r="A1515" s="4">
        <v>6</v>
      </c>
      <c r="B1515">
        <v>11.93</v>
      </c>
      <c r="C1515">
        <f t="shared" si="138"/>
        <v>12.308399999999999</v>
      </c>
      <c r="D1515">
        <f t="shared" si="139"/>
        <v>-0.37839999999999918</v>
      </c>
      <c r="E1515">
        <f t="shared" si="140"/>
        <v>13.73964</v>
      </c>
      <c r="F1515">
        <f t="shared" si="141"/>
        <v>-1.8096399999999999</v>
      </c>
      <c r="G1515">
        <f t="shared" si="142"/>
        <v>13.743400000000001</v>
      </c>
      <c r="H1515">
        <f t="shared" si="143"/>
        <v>-1.8134000000000015</v>
      </c>
    </row>
    <row r="1516" spans="1:8" x14ac:dyDescent="0.3">
      <c r="A1516" s="4">
        <v>6</v>
      </c>
      <c r="B1516">
        <v>11.93</v>
      </c>
      <c r="C1516">
        <f t="shared" si="138"/>
        <v>12.308399999999999</v>
      </c>
      <c r="D1516">
        <f t="shared" si="139"/>
        <v>-0.37839999999999918</v>
      </c>
      <c r="E1516">
        <f t="shared" si="140"/>
        <v>13.73964</v>
      </c>
      <c r="F1516">
        <f t="shared" si="141"/>
        <v>-1.8096399999999999</v>
      </c>
      <c r="G1516">
        <f t="shared" si="142"/>
        <v>13.743400000000001</v>
      </c>
      <c r="H1516">
        <f t="shared" si="143"/>
        <v>-1.8134000000000015</v>
      </c>
    </row>
    <row r="1517" spans="1:8" x14ac:dyDescent="0.3">
      <c r="A1517" s="4">
        <v>6</v>
      </c>
      <c r="B1517">
        <v>11.93</v>
      </c>
      <c r="C1517">
        <f t="shared" si="138"/>
        <v>12.308399999999999</v>
      </c>
      <c r="D1517">
        <f t="shared" si="139"/>
        <v>-0.37839999999999918</v>
      </c>
      <c r="E1517">
        <f t="shared" si="140"/>
        <v>13.73964</v>
      </c>
      <c r="F1517">
        <f t="shared" si="141"/>
        <v>-1.8096399999999999</v>
      </c>
      <c r="G1517">
        <f t="shared" si="142"/>
        <v>13.743400000000001</v>
      </c>
      <c r="H1517">
        <f t="shared" si="143"/>
        <v>-1.8134000000000015</v>
      </c>
    </row>
    <row r="1518" spans="1:8" x14ac:dyDescent="0.3">
      <c r="A1518" s="4">
        <v>6</v>
      </c>
      <c r="B1518">
        <v>11.93</v>
      </c>
      <c r="C1518">
        <f t="shared" si="138"/>
        <v>12.308399999999999</v>
      </c>
      <c r="D1518">
        <f t="shared" si="139"/>
        <v>-0.37839999999999918</v>
      </c>
      <c r="E1518">
        <f t="shared" si="140"/>
        <v>13.73964</v>
      </c>
      <c r="F1518">
        <f t="shared" si="141"/>
        <v>-1.8096399999999999</v>
      </c>
      <c r="G1518">
        <f t="shared" si="142"/>
        <v>13.743400000000001</v>
      </c>
      <c r="H1518">
        <f t="shared" si="143"/>
        <v>-1.8134000000000015</v>
      </c>
    </row>
    <row r="1519" spans="1:8" x14ac:dyDescent="0.3">
      <c r="A1519" s="4">
        <v>11</v>
      </c>
      <c r="B1519">
        <v>22.205000000000002</v>
      </c>
      <c r="C1519">
        <f t="shared" si="138"/>
        <v>20.921899999999997</v>
      </c>
      <c r="D1519">
        <f t="shared" si="139"/>
        <v>1.2831000000000046</v>
      </c>
      <c r="E1519">
        <f t="shared" si="140"/>
        <v>21.897490000000001</v>
      </c>
      <c r="F1519">
        <f t="shared" si="141"/>
        <v>0.30751000000000062</v>
      </c>
      <c r="G1519">
        <f t="shared" si="142"/>
        <v>21.911899999999999</v>
      </c>
      <c r="H1519">
        <f t="shared" si="143"/>
        <v>0.29310000000000258</v>
      </c>
    </row>
    <row r="1520" spans="1:8" x14ac:dyDescent="0.3">
      <c r="A1520" s="4">
        <v>6</v>
      </c>
      <c r="B1520">
        <v>11.93</v>
      </c>
      <c r="C1520">
        <f t="shared" si="138"/>
        <v>12.308399999999999</v>
      </c>
      <c r="D1520">
        <f t="shared" si="139"/>
        <v>-0.37839999999999918</v>
      </c>
      <c r="E1520">
        <f t="shared" si="140"/>
        <v>13.73964</v>
      </c>
      <c r="F1520">
        <f t="shared" si="141"/>
        <v>-1.8096399999999999</v>
      </c>
      <c r="G1520">
        <f t="shared" si="142"/>
        <v>13.743400000000001</v>
      </c>
      <c r="H1520">
        <f t="shared" si="143"/>
        <v>-1.8134000000000015</v>
      </c>
    </row>
    <row r="1521" spans="1:8" x14ac:dyDescent="0.3">
      <c r="A1521" s="4">
        <v>6</v>
      </c>
      <c r="B1521">
        <v>11.93</v>
      </c>
      <c r="C1521">
        <f t="shared" si="138"/>
        <v>12.308399999999999</v>
      </c>
      <c r="D1521">
        <f t="shared" si="139"/>
        <v>-0.37839999999999918</v>
      </c>
      <c r="E1521">
        <f t="shared" si="140"/>
        <v>13.73964</v>
      </c>
      <c r="F1521">
        <f t="shared" si="141"/>
        <v>-1.8096399999999999</v>
      </c>
      <c r="G1521">
        <f t="shared" si="142"/>
        <v>13.743400000000001</v>
      </c>
      <c r="H1521">
        <f t="shared" si="143"/>
        <v>-1.8134000000000015</v>
      </c>
    </row>
    <row r="1522" spans="1:8" x14ac:dyDescent="0.3">
      <c r="A1522" s="4">
        <v>6</v>
      </c>
      <c r="B1522">
        <v>11.93</v>
      </c>
      <c r="C1522">
        <f t="shared" si="138"/>
        <v>12.308399999999999</v>
      </c>
      <c r="D1522">
        <f t="shared" si="139"/>
        <v>-0.37839999999999918</v>
      </c>
      <c r="E1522">
        <f t="shared" si="140"/>
        <v>13.73964</v>
      </c>
      <c r="F1522">
        <f t="shared" si="141"/>
        <v>-1.8096399999999999</v>
      </c>
      <c r="G1522">
        <f t="shared" si="142"/>
        <v>13.743400000000001</v>
      </c>
      <c r="H1522">
        <f t="shared" si="143"/>
        <v>-1.8134000000000015</v>
      </c>
    </row>
    <row r="1523" spans="1:8" x14ac:dyDescent="0.3">
      <c r="A1523" s="4">
        <v>12</v>
      </c>
      <c r="B1523">
        <v>21.86</v>
      </c>
      <c r="C1523">
        <f t="shared" si="138"/>
        <v>22.632599999999996</v>
      </c>
      <c r="D1523">
        <f t="shared" si="139"/>
        <v>-0.77259999999999707</v>
      </c>
      <c r="E1523">
        <f t="shared" si="140"/>
        <v>23.530920000000002</v>
      </c>
      <c r="F1523">
        <f t="shared" si="141"/>
        <v>-1.6709200000000024</v>
      </c>
      <c r="G1523">
        <f t="shared" si="142"/>
        <v>23.5444</v>
      </c>
      <c r="H1523">
        <f t="shared" si="143"/>
        <v>-1.6844000000000001</v>
      </c>
    </row>
    <row r="1524" spans="1:8" x14ac:dyDescent="0.3">
      <c r="A1524" s="4">
        <v>6</v>
      </c>
      <c r="B1524">
        <v>11.93</v>
      </c>
      <c r="C1524">
        <f t="shared" si="138"/>
        <v>12.308399999999999</v>
      </c>
      <c r="D1524">
        <f t="shared" si="139"/>
        <v>-0.37839999999999918</v>
      </c>
      <c r="E1524">
        <f t="shared" si="140"/>
        <v>13.73964</v>
      </c>
      <c r="F1524">
        <f t="shared" si="141"/>
        <v>-1.8096399999999999</v>
      </c>
      <c r="G1524">
        <f t="shared" si="142"/>
        <v>13.743400000000001</v>
      </c>
      <c r="H1524">
        <f t="shared" si="143"/>
        <v>-1.8134000000000015</v>
      </c>
    </row>
    <row r="1525" spans="1:8" x14ac:dyDescent="0.3">
      <c r="A1525" s="4">
        <v>6</v>
      </c>
      <c r="B1525">
        <v>11.93</v>
      </c>
      <c r="C1525">
        <f t="shared" si="138"/>
        <v>12.308399999999999</v>
      </c>
      <c r="D1525">
        <f t="shared" si="139"/>
        <v>-0.37839999999999918</v>
      </c>
      <c r="E1525">
        <f t="shared" si="140"/>
        <v>13.73964</v>
      </c>
      <c r="F1525">
        <f t="shared" si="141"/>
        <v>-1.8096399999999999</v>
      </c>
      <c r="G1525">
        <f t="shared" si="142"/>
        <v>13.743400000000001</v>
      </c>
      <c r="H1525">
        <f t="shared" si="143"/>
        <v>-1.8134000000000015</v>
      </c>
    </row>
    <row r="1526" spans="1:8" x14ac:dyDescent="0.3">
      <c r="A1526" s="4">
        <v>6</v>
      </c>
      <c r="B1526">
        <v>11.93</v>
      </c>
      <c r="C1526">
        <f t="shared" si="138"/>
        <v>12.308399999999999</v>
      </c>
      <c r="D1526">
        <f t="shared" si="139"/>
        <v>-0.37839999999999918</v>
      </c>
      <c r="E1526">
        <f t="shared" si="140"/>
        <v>13.73964</v>
      </c>
      <c r="F1526">
        <f t="shared" si="141"/>
        <v>-1.8096399999999999</v>
      </c>
      <c r="G1526">
        <f t="shared" si="142"/>
        <v>13.743400000000001</v>
      </c>
      <c r="H1526">
        <f t="shared" si="143"/>
        <v>-1.8134000000000015</v>
      </c>
    </row>
    <row r="1527" spans="1:8" x14ac:dyDescent="0.3">
      <c r="A1527" s="4">
        <v>6</v>
      </c>
      <c r="B1527">
        <v>11.93</v>
      </c>
      <c r="C1527">
        <f t="shared" si="138"/>
        <v>12.308399999999999</v>
      </c>
      <c r="D1527">
        <f t="shared" si="139"/>
        <v>-0.37839999999999918</v>
      </c>
      <c r="E1527">
        <f t="shared" si="140"/>
        <v>13.73964</v>
      </c>
      <c r="F1527">
        <f t="shared" si="141"/>
        <v>-1.8096399999999999</v>
      </c>
      <c r="G1527">
        <f t="shared" si="142"/>
        <v>13.743400000000001</v>
      </c>
      <c r="H1527">
        <f t="shared" si="143"/>
        <v>-1.8134000000000015</v>
      </c>
    </row>
    <row r="1528" spans="1:8" x14ac:dyDescent="0.3">
      <c r="A1528" s="4">
        <v>6</v>
      </c>
      <c r="B1528">
        <v>11.93</v>
      </c>
      <c r="C1528">
        <f t="shared" si="138"/>
        <v>12.308399999999999</v>
      </c>
      <c r="D1528">
        <f t="shared" si="139"/>
        <v>-0.37839999999999918</v>
      </c>
      <c r="E1528">
        <f t="shared" si="140"/>
        <v>13.73964</v>
      </c>
      <c r="F1528">
        <f t="shared" si="141"/>
        <v>-1.8096399999999999</v>
      </c>
      <c r="G1528">
        <f t="shared" si="142"/>
        <v>13.743400000000001</v>
      </c>
      <c r="H1528">
        <f t="shared" si="143"/>
        <v>-1.8134000000000015</v>
      </c>
    </row>
    <row r="1529" spans="1:8" x14ac:dyDescent="0.3">
      <c r="A1529" s="4">
        <v>12</v>
      </c>
      <c r="B1529">
        <v>25.86</v>
      </c>
      <c r="C1529">
        <f t="shared" si="138"/>
        <v>22.632599999999996</v>
      </c>
      <c r="D1529">
        <f t="shared" si="139"/>
        <v>3.2274000000000029</v>
      </c>
      <c r="E1529">
        <f t="shared" si="140"/>
        <v>23.530920000000002</v>
      </c>
      <c r="F1529">
        <f t="shared" si="141"/>
        <v>2.3290799999999976</v>
      </c>
      <c r="G1529">
        <f t="shared" si="142"/>
        <v>23.5444</v>
      </c>
      <c r="H1529">
        <f t="shared" si="143"/>
        <v>2.3155999999999999</v>
      </c>
    </row>
    <row r="1530" spans="1:8" x14ac:dyDescent="0.3">
      <c r="A1530" s="4">
        <v>6</v>
      </c>
      <c r="B1530">
        <v>11.93</v>
      </c>
      <c r="C1530">
        <f t="shared" si="138"/>
        <v>12.308399999999999</v>
      </c>
      <c r="D1530">
        <f t="shared" si="139"/>
        <v>-0.37839999999999918</v>
      </c>
      <c r="E1530">
        <f t="shared" si="140"/>
        <v>13.73964</v>
      </c>
      <c r="F1530">
        <f t="shared" si="141"/>
        <v>-1.8096399999999999</v>
      </c>
      <c r="G1530">
        <f t="shared" si="142"/>
        <v>13.743400000000001</v>
      </c>
      <c r="H1530">
        <f t="shared" si="143"/>
        <v>-1.8134000000000015</v>
      </c>
    </row>
    <row r="1531" spans="1:8" x14ac:dyDescent="0.3">
      <c r="A1531" s="4">
        <v>6</v>
      </c>
      <c r="B1531">
        <v>11.93</v>
      </c>
      <c r="C1531">
        <f t="shared" si="138"/>
        <v>12.308399999999999</v>
      </c>
      <c r="D1531">
        <f t="shared" si="139"/>
        <v>-0.37839999999999918</v>
      </c>
      <c r="E1531">
        <f t="shared" si="140"/>
        <v>13.73964</v>
      </c>
      <c r="F1531">
        <f t="shared" si="141"/>
        <v>-1.8096399999999999</v>
      </c>
      <c r="G1531">
        <f t="shared" si="142"/>
        <v>13.743400000000001</v>
      </c>
      <c r="H1531">
        <f t="shared" si="143"/>
        <v>-1.8134000000000015</v>
      </c>
    </row>
    <row r="1532" spans="1:8" x14ac:dyDescent="0.3">
      <c r="A1532" s="4">
        <v>6</v>
      </c>
      <c r="B1532">
        <v>11.93</v>
      </c>
      <c r="C1532">
        <f t="shared" si="138"/>
        <v>12.308399999999999</v>
      </c>
      <c r="D1532">
        <f t="shared" si="139"/>
        <v>-0.37839999999999918</v>
      </c>
      <c r="E1532">
        <f t="shared" si="140"/>
        <v>13.73964</v>
      </c>
      <c r="F1532">
        <f t="shared" si="141"/>
        <v>-1.8096399999999999</v>
      </c>
      <c r="G1532">
        <f t="shared" si="142"/>
        <v>13.743400000000001</v>
      </c>
      <c r="H1532">
        <f t="shared" si="143"/>
        <v>-1.8134000000000015</v>
      </c>
    </row>
    <row r="1533" spans="1:8" x14ac:dyDescent="0.3">
      <c r="A1533" s="4">
        <v>22</v>
      </c>
      <c r="B1533">
        <v>40.410000000000004</v>
      </c>
      <c r="C1533">
        <f t="shared" si="138"/>
        <v>39.519600000000004</v>
      </c>
      <c r="D1533">
        <f t="shared" si="139"/>
        <v>0.89039999999999964</v>
      </c>
      <c r="E1533">
        <f t="shared" si="140"/>
        <v>39.881720000000001</v>
      </c>
      <c r="F1533">
        <f t="shared" si="141"/>
        <v>0.5282800000000023</v>
      </c>
      <c r="G1533">
        <f t="shared" si="142"/>
        <v>39.847399999999993</v>
      </c>
      <c r="H1533">
        <f t="shared" si="143"/>
        <v>0.56260000000001043</v>
      </c>
    </row>
    <row r="1534" spans="1:8" x14ac:dyDescent="0.3">
      <c r="A1534" s="4">
        <v>14</v>
      </c>
      <c r="B1534">
        <v>27.17</v>
      </c>
      <c r="C1534">
        <f t="shared" si="138"/>
        <v>26.041999999999998</v>
      </c>
      <c r="D1534">
        <f t="shared" si="139"/>
        <v>1.1280000000000037</v>
      </c>
      <c r="E1534">
        <f t="shared" si="140"/>
        <v>26.799160000000001</v>
      </c>
      <c r="F1534">
        <f t="shared" si="141"/>
        <v>0.37084000000000117</v>
      </c>
      <c r="G1534">
        <f t="shared" si="142"/>
        <v>26.808199999999999</v>
      </c>
      <c r="H1534">
        <f t="shared" si="143"/>
        <v>0.36180000000000234</v>
      </c>
    </row>
    <row r="1535" spans="1:8" x14ac:dyDescent="0.3">
      <c r="A1535" s="4">
        <v>10</v>
      </c>
      <c r="B1535">
        <v>18.55</v>
      </c>
      <c r="C1535">
        <f t="shared" si="138"/>
        <v>19.2072</v>
      </c>
      <c r="D1535">
        <f t="shared" si="139"/>
        <v>-0.65719999999999956</v>
      </c>
      <c r="E1535">
        <f t="shared" si="140"/>
        <v>20.264600000000002</v>
      </c>
      <c r="F1535">
        <f t="shared" si="141"/>
        <v>-1.7146000000000008</v>
      </c>
      <c r="G1535">
        <f t="shared" si="142"/>
        <v>20.279</v>
      </c>
      <c r="H1535">
        <f t="shared" si="143"/>
        <v>-1.7289999999999992</v>
      </c>
    </row>
    <row r="1536" spans="1:8" x14ac:dyDescent="0.3">
      <c r="A1536" s="4">
        <v>6</v>
      </c>
      <c r="B1536">
        <v>11.93</v>
      </c>
      <c r="C1536">
        <f t="shared" si="138"/>
        <v>12.308399999999999</v>
      </c>
      <c r="D1536">
        <f t="shared" si="139"/>
        <v>-0.37839999999999918</v>
      </c>
      <c r="E1536">
        <f t="shared" si="140"/>
        <v>13.73964</v>
      </c>
      <c r="F1536">
        <f t="shared" si="141"/>
        <v>-1.8096399999999999</v>
      </c>
      <c r="G1536">
        <f t="shared" si="142"/>
        <v>13.743400000000001</v>
      </c>
      <c r="H1536">
        <f t="shared" si="143"/>
        <v>-1.8134000000000015</v>
      </c>
    </row>
    <row r="1537" spans="1:8" x14ac:dyDescent="0.3">
      <c r="A1537" s="4">
        <v>6</v>
      </c>
      <c r="B1537">
        <v>11.93</v>
      </c>
      <c r="C1537">
        <f t="shared" si="138"/>
        <v>12.308399999999999</v>
      </c>
      <c r="D1537">
        <f t="shared" si="139"/>
        <v>-0.37839999999999918</v>
      </c>
      <c r="E1537">
        <f t="shared" si="140"/>
        <v>13.73964</v>
      </c>
      <c r="F1537">
        <f t="shared" si="141"/>
        <v>-1.8096399999999999</v>
      </c>
      <c r="G1537">
        <f t="shared" si="142"/>
        <v>13.743400000000001</v>
      </c>
      <c r="H1537">
        <f t="shared" si="143"/>
        <v>-1.8134000000000015</v>
      </c>
    </row>
    <row r="1538" spans="1:8" x14ac:dyDescent="0.3">
      <c r="A1538" s="4">
        <v>15</v>
      </c>
      <c r="B1538">
        <v>28.825000000000003</v>
      </c>
      <c r="C1538">
        <f t="shared" ref="C1538:C1601" si="144">-0.002*(A1538^2)+1.7567*A1538+1.8402</f>
        <v>27.7407</v>
      </c>
      <c r="D1538">
        <f t="shared" si="139"/>
        <v>1.0843000000000025</v>
      </c>
      <c r="E1538">
        <f t="shared" si="140"/>
        <v>28.43385</v>
      </c>
      <c r="F1538">
        <f t="shared" si="141"/>
        <v>0.39115000000000322</v>
      </c>
      <c r="G1538">
        <f t="shared" si="142"/>
        <v>28.439499999999999</v>
      </c>
      <c r="H1538">
        <f t="shared" si="143"/>
        <v>0.38550000000000395</v>
      </c>
    </row>
    <row r="1539" spans="1:8" x14ac:dyDescent="0.3">
      <c r="A1539" s="4">
        <v>40</v>
      </c>
      <c r="B1539">
        <v>68.76400000000001</v>
      </c>
      <c r="C1539">
        <f t="shared" si="144"/>
        <v>68.908199999999994</v>
      </c>
      <c r="D1539">
        <f t="shared" ref="D1539:D1602" si="145">B1539-C1539</f>
        <v>-0.14419999999998367</v>
      </c>
      <c r="E1539">
        <f t="shared" ref="E1539:E1602" si="146">-0.00001*(A1539^3)+0.0006*(A1539^2)+1.6236*A1539+3.9786</f>
        <v>69.242599999999996</v>
      </c>
      <c r="F1539">
        <f t="shared" ref="F1539:F1602" si="147">B1539-E1539</f>
        <v>-0.47859999999998593</v>
      </c>
      <c r="G1539">
        <f t="shared" ref="G1539:G1602" si="148">-0.0002*(A1539^2)+1.6371*A1539+3.928</f>
        <v>69.091999999999999</v>
      </c>
      <c r="H1539">
        <f t="shared" ref="H1539:H1602" si="149">B1539-G1539</f>
        <v>-0.32799999999998875</v>
      </c>
    </row>
    <row r="1540" spans="1:8" x14ac:dyDescent="0.3">
      <c r="A1540" s="4">
        <v>6</v>
      </c>
      <c r="B1540">
        <v>11.93</v>
      </c>
      <c r="C1540">
        <f t="shared" si="144"/>
        <v>12.308399999999999</v>
      </c>
      <c r="D1540">
        <f t="shared" si="145"/>
        <v>-0.37839999999999918</v>
      </c>
      <c r="E1540">
        <f t="shared" si="146"/>
        <v>13.73964</v>
      </c>
      <c r="F1540">
        <f t="shared" si="147"/>
        <v>-1.8096399999999999</v>
      </c>
      <c r="G1540">
        <f t="shared" si="148"/>
        <v>13.743400000000001</v>
      </c>
      <c r="H1540">
        <f t="shared" si="149"/>
        <v>-1.8134000000000015</v>
      </c>
    </row>
    <row r="1541" spans="1:8" x14ac:dyDescent="0.3">
      <c r="A1541" s="4">
        <v>11</v>
      </c>
      <c r="B1541">
        <v>22.205000000000002</v>
      </c>
      <c r="C1541">
        <f t="shared" si="144"/>
        <v>20.921899999999997</v>
      </c>
      <c r="D1541">
        <f t="shared" si="145"/>
        <v>1.2831000000000046</v>
      </c>
      <c r="E1541">
        <f t="shared" si="146"/>
        <v>21.897490000000001</v>
      </c>
      <c r="F1541">
        <f t="shared" si="147"/>
        <v>0.30751000000000062</v>
      </c>
      <c r="G1541">
        <f t="shared" si="148"/>
        <v>21.911899999999999</v>
      </c>
      <c r="H1541">
        <f t="shared" si="149"/>
        <v>0.29310000000000258</v>
      </c>
    </row>
    <row r="1542" spans="1:8" x14ac:dyDescent="0.3">
      <c r="A1542" s="4">
        <v>16</v>
      </c>
      <c r="B1542">
        <v>30.48</v>
      </c>
      <c r="C1542">
        <f t="shared" si="144"/>
        <v>29.435399999999998</v>
      </c>
      <c r="D1542">
        <f t="shared" si="145"/>
        <v>1.0446000000000026</v>
      </c>
      <c r="E1542">
        <f t="shared" si="146"/>
        <v>30.068839999999998</v>
      </c>
      <c r="F1542">
        <f t="shared" si="147"/>
        <v>0.41116000000000241</v>
      </c>
      <c r="G1542">
        <f t="shared" si="148"/>
        <v>30.070399999999999</v>
      </c>
      <c r="H1542">
        <f t="shared" si="149"/>
        <v>0.40960000000000107</v>
      </c>
    </row>
    <row r="1543" spans="1:8" x14ac:dyDescent="0.3">
      <c r="A1543" s="4">
        <v>6</v>
      </c>
      <c r="B1543">
        <v>11.93</v>
      </c>
      <c r="C1543">
        <f t="shared" si="144"/>
        <v>12.308399999999999</v>
      </c>
      <c r="D1543">
        <f t="shared" si="145"/>
        <v>-0.37839999999999918</v>
      </c>
      <c r="E1543">
        <f t="shared" si="146"/>
        <v>13.73964</v>
      </c>
      <c r="F1543">
        <f t="shared" si="147"/>
        <v>-1.8096399999999999</v>
      </c>
      <c r="G1543">
        <f t="shared" si="148"/>
        <v>13.743400000000001</v>
      </c>
      <c r="H1543">
        <f t="shared" si="149"/>
        <v>-1.8134000000000015</v>
      </c>
    </row>
    <row r="1544" spans="1:8" x14ac:dyDescent="0.3">
      <c r="A1544" s="4">
        <v>6</v>
      </c>
      <c r="B1544">
        <v>11.93</v>
      </c>
      <c r="C1544">
        <f t="shared" si="144"/>
        <v>12.308399999999999</v>
      </c>
      <c r="D1544">
        <f t="shared" si="145"/>
        <v>-0.37839999999999918</v>
      </c>
      <c r="E1544">
        <f t="shared" si="146"/>
        <v>13.73964</v>
      </c>
      <c r="F1544">
        <f t="shared" si="147"/>
        <v>-1.8096399999999999</v>
      </c>
      <c r="G1544">
        <f t="shared" si="148"/>
        <v>13.743400000000001</v>
      </c>
      <c r="H1544">
        <f t="shared" si="149"/>
        <v>-1.8134000000000015</v>
      </c>
    </row>
    <row r="1545" spans="1:8" x14ac:dyDescent="0.3">
      <c r="A1545" s="4">
        <v>17</v>
      </c>
      <c r="B1545">
        <v>30.134999999999998</v>
      </c>
      <c r="C1545">
        <f t="shared" si="144"/>
        <v>31.126099999999997</v>
      </c>
      <c r="D1545">
        <f t="shared" si="145"/>
        <v>-0.99109999999999943</v>
      </c>
      <c r="E1545">
        <f t="shared" si="146"/>
        <v>31.704069999999998</v>
      </c>
      <c r="F1545">
        <f t="shared" si="147"/>
        <v>-1.56907</v>
      </c>
      <c r="G1545">
        <f t="shared" si="148"/>
        <v>31.700900000000001</v>
      </c>
      <c r="H1545">
        <f t="shared" si="149"/>
        <v>-1.5659000000000027</v>
      </c>
    </row>
    <row r="1546" spans="1:8" x14ac:dyDescent="0.3">
      <c r="A1546" s="4">
        <v>6</v>
      </c>
      <c r="B1546">
        <v>11.93</v>
      </c>
      <c r="C1546">
        <f t="shared" si="144"/>
        <v>12.308399999999999</v>
      </c>
      <c r="D1546">
        <f t="shared" si="145"/>
        <v>-0.37839999999999918</v>
      </c>
      <c r="E1546">
        <f t="shared" si="146"/>
        <v>13.73964</v>
      </c>
      <c r="F1546">
        <f t="shared" si="147"/>
        <v>-1.8096399999999999</v>
      </c>
      <c r="G1546">
        <f t="shared" si="148"/>
        <v>13.743400000000001</v>
      </c>
      <c r="H1546">
        <f t="shared" si="149"/>
        <v>-1.8134000000000015</v>
      </c>
    </row>
    <row r="1547" spans="1:8" x14ac:dyDescent="0.3">
      <c r="A1547" s="4">
        <v>43</v>
      </c>
      <c r="B1547">
        <v>71.989000000000004</v>
      </c>
      <c r="C1547">
        <f t="shared" si="144"/>
        <v>73.680300000000003</v>
      </c>
      <c r="D1547">
        <f t="shared" si="145"/>
        <v>-1.6912999999999982</v>
      </c>
      <c r="E1547">
        <f t="shared" si="146"/>
        <v>74.107729999999989</v>
      </c>
      <c r="F1547">
        <f t="shared" si="147"/>
        <v>-2.1187299999999851</v>
      </c>
      <c r="G1547">
        <f t="shared" si="148"/>
        <v>73.953500000000005</v>
      </c>
      <c r="H1547">
        <f t="shared" si="149"/>
        <v>-1.964500000000001</v>
      </c>
    </row>
    <row r="1548" spans="1:8" x14ac:dyDescent="0.3">
      <c r="A1548" s="4">
        <v>36</v>
      </c>
      <c r="B1548">
        <v>66.00800000000001</v>
      </c>
      <c r="C1548">
        <f t="shared" si="144"/>
        <v>62.489400000000003</v>
      </c>
      <c r="D1548">
        <f t="shared" si="145"/>
        <v>3.5186000000000064</v>
      </c>
      <c r="E1548">
        <f t="shared" si="146"/>
        <v>62.739239999999995</v>
      </c>
      <c r="F1548">
        <f t="shared" si="147"/>
        <v>3.2687600000000145</v>
      </c>
      <c r="G1548">
        <f t="shared" si="148"/>
        <v>62.604399999999998</v>
      </c>
      <c r="H1548">
        <f t="shared" si="149"/>
        <v>3.4036000000000115</v>
      </c>
    </row>
    <row r="1549" spans="1:8" x14ac:dyDescent="0.3">
      <c r="A1549" s="4">
        <v>6</v>
      </c>
      <c r="B1549">
        <v>11.93</v>
      </c>
      <c r="C1549">
        <f t="shared" si="144"/>
        <v>12.308399999999999</v>
      </c>
      <c r="D1549">
        <f t="shared" si="145"/>
        <v>-0.37839999999999918</v>
      </c>
      <c r="E1549">
        <f t="shared" si="146"/>
        <v>13.73964</v>
      </c>
      <c r="F1549">
        <f t="shared" si="147"/>
        <v>-1.8096399999999999</v>
      </c>
      <c r="G1549">
        <f t="shared" si="148"/>
        <v>13.743400000000001</v>
      </c>
      <c r="H1549">
        <f t="shared" si="149"/>
        <v>-1.8134000000000015</v>
      </c>
    </row>
    <row r="1550" spans="1:8" x14ac:dyDescent="0.3">
      <c r="A1550" s="4">
        <v>7</v>
      </c>
      <c r="B1550">
        <v>13.585000000000001</v>
      </c>
      <c r="C1550">
        <f t="shared" si="144"/>
        <v>14.039099999999998</v>
      </c>
      <c r="D1550">
        <f t="shared" si="145"/>
        <v>-0.45409999999999684</v>
      </c>
      <c r="E1550">
        <f t="shared" si="146"/>
        <v>15.369769999999999</v>
      </c>
      <c r="F1550">
        <f t="shared" si="147"/>
        <v>-1.7847699999999982</v>
      </c>
      <c r="G1550">
        <f t="shared" si="148"/>
        <v>15.3779</v>
      </c>
      <c r="H1550">
        <f t="shared" si="149"/>
        <v>-1.7928999999999995</v>
      </c>
    </row>
    <row r="1551" spans="1:8" x14ac:dyDescent="0.3">
      <c r="A1551" s="4">
        <v>45</v>
      </c>
      <c r="B1551">
        <v>75.043000000000006</v>
      </c>
      <c r="C1551">
        <f t="shared" si="144"/>
        <v>76.841699999999989</v>
      </c>
      <c r="D1551">
        <f t="shared" si="145"/>
        <v>-1.7986999999999824</v>
      </c>
      <c r="E1551">
        <f t="shared" si="146"/>
        <v>77.344349999999991</v>
      </c>
      <c r="F1551">
        <f t="shared" si="147"/>
        <v>-2.3013499999999851</v>
      </c>
      <c r="G1551">
        <f t="shared" si="148"/>
        <v>77.192499999999995</v>
      </c>
      <c r="H1551">
        <f t="shared" si="149"/>
        <v>-2.1494999999999891</v>
      </c>
    </row>
    <row r="1552" spans="1:8" x14ac:dyDescent="0.3">
      <c r="A1552" s="4">
        <v>6</v>
      </c>
      <c r="B1552">
        <v>11.93</v>
      </c>
      <c r="C1552">
        <f t="shared" si="144"/>
        <v>12.308399999999999</v>
      </c>
      <c r="D1552">
        <f t="shared" si="145"/>
        <v>-0.37839999999999918</v>
      </c>
      <c r="E1552">
        <f t="shared" si="146"/>
        <v>13.73964</v>
      </c>
      <c r="F1552">
        <f t="shared" si="147"/>
        <v>-1.8096399999999999</v>
      </c>
      <c r="G1552">
        <f t="shared" si="148"/>
        <v>13.743400000000001</v>
      </c>
      <c r="H1552">
        <f t="shared" si="149"/>
        <v>-1.8134000000000015</v>
      </c>
    </row>
    <row r="1553" spans="1:8" x14ac:dyDescent="0.3">
      <c r="A1553" s="4">
        <v>6</v>
      </c>
      <c r="B1553">
        <v>11.93</v>
      </c>
      <c r="C1553">
        <f t="shared" si="144"/>
        <v>12.308399999999999</v>
      </c>
      <c r="D1553">
        <f t="shared" si="145"/>
        <v>-0.37839999999999918</v>
      </c>
      <c r="E1553">
        <f t="shared" si="146"/>
        <v>13.73964</v>
      </c>
      <c r="F1553">
        <f t="shared" si="147"/>
        <v>-1.8096399999999999</v>
      </c>
      <c r="G1553">
        <f t="shared" si="148"/>
        <v>13.743400000000001</v>
      </c>
      <c r="H1553">
        <f t="shared" si="149"/>
        <v>-1.8134000000000015</v>
      </c>
    </row>
    <row r="1554" spans="1:8" x14ac:dyDescent="0.3">
      <c r="A1554" s="4">
        <v>6</v>
      </c>
      <c r="B1554">
        <v>11.93</v>
      </c>
      <c r="C1554">
        <f t="shared" si="144"/>
        <v>12.308399999999999</v>
      </c>
      <c r="D1554">
        <f t="shared" si="145"/>
        <v>-0.37839999999999918</v>
      </c>
      <c r="E1554">
        <f t="shared" si="146"/>
        <v>13.73964</v>
      </c>
      <c r="F1554">
        <f t="shared" si="147"/>
        <v>-1.8096399999999999</v>
      </c>
      <c r="G1554">
        <f t="shared" si="148"/>
        <v>13.743400000000001</v>
      </c>
      <c r="H1554">
        <f t="shared" si="149"/>
        <v>-1.8134000000000015</v>
      </c>
    </row>
    <row r="1555" spans="1:8" x14ac:dyDescent="0.3">
      <c r="A1555" s="4">
        <v>13</v>
      </c>
      <c r="B1555">
        <v>25.515000000000001</v>
      </c>
      <c r="C1555">
        <f t="shared" si="144"/>
        <v>24.339299999999998</v>
      </c>
      <c r="D1555">
        <f t="shared" si="145"/>
        <v>1.1757000000000026</v>
      </c>
      <c r="E1555">
        <f t="shared" si="146"/>
        <v>25.164829999999998</v>
      </c>
      <c r="F1555">
        <f t="shared" si="147"/>
        <v>0.35017000000000209</v>
      </c>
      <c r="G1555">
        <f t="shared" si="148"/>
        <v>25.176500000000001</v>
      </c>
      <c r="H1555">
        <f t="shared" si="149"/>
        <v>0.3384999999999998</v>
      </c>
    </row>
    <row r="1556" spans="1:8" x14ac:dyDescent="0.3">
      <c r="A1556" s="4">
        <v>24</v>
      </c>
      <c r="B1556">
        <v>44.376000000000005</v>
      </c>
      <c r="C1556">
        <f t="shared" si="144"/>
        <v>42.848999999999997</v>
      </c>
      <c r="D1556">
        <f t="shared" si="145"/>
        <v>1.5270000000000081</v>
      </c>
      <c r="E1556">
        <f t="shared" si="146"/>
        <v>43.152360000000002</v>
      </c>
      <c r="F1556">
        <f t="shared" si="147"/>
        <v>1.2236400000000032</v>
      </c>
      <c r="G1556">
        <f t="shared" si="148"/>
        <v>43.103199999999994</v>
      </c>
      <c r="H1556">
        <f t="shared" si="149"/>
        <v>1.2728000000000108</v>
      </c>
    </row>
    <row r="1557" spans="1:8" x14ac:dyDescent="0.3">
      <c r="A1557" s="4">
        <v>6</v>
      </c>
      <c r="B1557">
        <v>13.93</v>
      </c>
      <c r="C1557">
        <f t="shared" si="144"/>
        <v>12.308399999999999</v>
      </c>
      <c r="D1557">
        <f t="shared" si="145"/>
        <v>1.6216000000000008</v>
      </c>
      <c r="E1557">
        <f t="shared" si="146"/>
        <v>13.73964</v>
      </c>
      <c r="F1557">
        <f t="shared" si="147"/>
        <v>0.19036000000000008</v>
      </c>
      <c r="G1557">
        <f t="shared" si="148"/>
        <v>13.743400000000001</v>
      </c>
      <c r="H1557">
        <f t="shared" si="149"/>
        <v>0.18659999999999854</v>
      </c>
    </row>
    <row r="1558" spans="1:8" x14ac:dyDescent="0.3">
      <c r="A1558" s="4">
        <v>6</v>
      </c>
      <c r="B1558">
        <v>11.93</v>
      </c>
      <c r="C1558">
        <f t="shared" si="144"/>
        <v>12.308399999999999</v>
      </c>
      <c r="D1558">
        <f t="shared" si="145"/>
        <v>-0.37839999999999918</v>
      </c>
      <c r="E1558">
        <f t="shared" si="146"/>
        <v>13.73964</v>
      </c>
      <c r="F1558">
        <f t="shared" si="147"/>
        <v>-1.8096399999999999</v>
      </c>
      <c r="G1558">
        <f t="shared" si="148"/>
        <v>13.743400000000001</v>
      </c>
      <c r="H1558">
        <f t="shared" si="149"/>
        <v>-1.8134000000000015</v>
      </c>
    </row>
    <row r="1559" spans="1:8" x14ac:dyDescent="0.3">
      <c r="A1559" s="4">
        <v>7</v>
      </c>
      <c r="B1559">
        <v>13.585000000000001</v>
      </c>
      <c r="C1559">
        <f t="shared" si="144"/>
        <v>14.039099999999998</v>
      </c>
      <c r="D1559">
        <f t="shared" si="145"/>
        <v>-0.45409999999999684</v>
      </c>
      <c r="E1559">
        <f t="shared" si="146"/>
        <v>15.369769999999999</v>
      </c>
      <c r="F1559">
        <f t="shared" si="147"/>
        <v>-1.7847699999999982</v>
      </c>
      <c r="G1559">
        <f t="shared" si="148"/>
        <v>15.3779</v>
      </c>
      <c r="H1559">
        <f t="shared" si="149"/>
        <v>-1.7928999999999995</v>
      </c>
    </row>
    <row r="1560" spans="1:8" x14ac:dyDescent="0.3">
      <c r="A1560" s="4">
        <v>6</v>
      </c>
      <c r="B1560">
        <v>11.93</v>
      </c>
      <c r="C1560">
        <f t="shared" si="144"/>
        <v>12.308399999999999</v>
      </c>
      <c r="D1560">
        <f t="shared" si="145"/>
        <v>-0.37839999999999918</v>
      </c>
      <c r="E1560">
        <f t="shared" si="146"/>
        <v>13.73964</v>
      </c>
      <c r="F1560">
        <f t="shared" si="147"/>
        <v>-1.8096399999999999</v>
      </c>
      <c r="G1560">
        <f t="shared" si="148"/>
        <v>13.743400000000001</v>
      </c>
      <c r="H1560">
        <f t="shared" si="149"/>
        <v>-1.8134000000000015</v>
      </c>
    </row>
    <row r="1561" spans="1:8" x14ac:dyDescent="0.3">
      <c r="A1561" s="4">
        <v>6</v>
      </c>
      <c r="B1561">
        <v>13.93</v>
      </c>
      <c r="C1561">
        <f t="shared" si="144"/>
        <v>12.308399999999999</v>
      </c>
      <c r="D1561">
        <f t="shared" si="145"/>
        <v>1.6216000000000008</v>
      </c>
      <c r="E1561">
        <f t="shared" si="146"/>
        <v>13.73964</v>
      </c>
      <c r="F1561">
        <f t="shared" si="147"/>
        <v>0.19036000000000008</v>
      </c>
      <c r="G1561">
        <f t="shared" si="148"/>
        <v>13.743400000000001</v>
      </c>
      <c r="H1561">
        <f t="shared" si="149"/>
        <v>0.18659999999999854</v>
      </c>
    </row>
    <row r="1562" spans="1:8" x14ac:dyDescent="0.3">
      <c r="A1562" s="4">
        <v>6</v>
      </c>
      <c r="B1562">
        <v>11.93</v>
      </c>
      <c r="C1562">
        <f t="shared" si="144"/>
        <v>12.308399999999999</v>
      </c>
      <c r="D1562">
        <f t="shared" si="145"/>
        <v>-0.37839999999999918</v>
      </c>
      <c r="E1562">
        <f t="shared" si="146"/>
        <v>13.73964</v>
      </c>
      <c r="F1562">
        <f t="shared" si="147"/>
        <v>-1.8096399999999999</v>
      </c>
      <c r="G1562">
        <f t="shared" si="148"/>
        <v>13.743400000000001</v>
      </c>
      <c r="H1562">
        <f t="shared" si="149"/>
        <v>-1.8134000000000015</v>
      </c>
    </row>
    <row r="1563" spans="1:8" x14ac:dyDescent="0.3">
      <c r="A1563" s="4">
        <v>6</v>
      </c>
      <c r="B1563">
        <v>11.93</v>
      </c>
      <c r="C1563">
        <f t="shared" si="144"/>
        <v>12.308399999999999</v>
      </c>
      <c r="D1563">
        <f t="shared" si="145"/>
        <v>-0.37839999999999918</v>
      </c>
      <c r="E1563">
        <f t="shared" si="146"/>
        <v>13.73964</v>
      </c>
      <c r="F1563">
        <f t="shared" si="147"/>
        <v>-1.8096399999999999</v>
      </c>
      <c r="G1563">
        <f t="shared" si="148"/>
        <v>13.743400000000001</v>
      </c>
      <c r="H1563">
        <f t="shared" si="149"/>
        <v>-1.8134000000000015</v>
      </c>
    </row>
    <row r="1564" spans="1:8" x14ac:dyDescent="0.3">
      <c r="A1564" s="4">
        <v>23</v>
      </c>
      <c r="B1564">
        <v>44.064999999999998</v>
      </c>
      <c r="C1564">
        <f t="shared" si="144"/>
        <v>41.186300000000003</v>
      </c>
      <c r="D1564">
        <f t="shared" si="145"/>
        <v>2.8786999999999949</v>
      </c>
      <c r="E1564">
        <f t="shared" si="146"/>
        <v>41.517129999999995</v>
      </c>
      <c r="F1564">
        <f t="shared" si="147"/>
        <v>2.5478700000000032</v>
      </c>
      <c r="G1564">
        <f t="shared" si="148"/>
        <v>41.475499999999997</v>
      </c>
      <c r="H1564">
        <f t="shared" si="149"/>
        <v>2.589500000000001</v>
      </c>
    </row>
    <row r="1565" spans="1:8" x14ac:dyDescent="0.3">
      <c r="A1565" s="4">
        <v>7</v>
      </c>
      <c r="B1565">
        <v>15.585000000000001</v>
      </c>
      <c r="C1565">
        <f t="shared" si="144"/>
        <v>14.039099999999998</v>
      </c>
      <c r="D1565">
        <f t="shared" si="145"/>
        <v>1.5459000000000032</v>
      </c>
      <c r="E1565">
        <f t="shared" si="146"/>
        <v>15.369769999999999</v>
      </c>
      <c r="F1565">
        <f t="shared" si="147"/>
        <v>0.21523000000000181</v>
      </c>
      <c r="G1565">
        <f t="shared" si="148"/>
        <v>15.3779</v>
      </c>
      <c r="H1565">
        <f t="shared" si="149"/>
        <v>0.20710000000000051</v>
      </c>
    </row>
    <row r="1566" spans="1:8" x14ac:dyDescent="0.3">
      <c r="A1566" s="4">
        <v>6</v>
      </c>
      <c r="B1566">
        <v>11.93</v>
      </c>
      <c r="C1566">
        <f t="shared" si="144"/>
        <v>12.308399999999999</v>
      </c>
      <c r="D1566">
        <f t="shared" si="145"/>
        <v>-0.37839999999999918</v>
      </c>
      <c r="E1566">
        <f t="shared" si="146"/>
        <v>13.73964</v>
      </c>
      <c r="F1566">
        <f t="shared" si="147"/>
        <v>-1.8096399999999999</v>
      </c>
      <c r="G1566">
        <f t="shared" si="148"/>
        <v>13.743400000000001</v>
      </c>
      <c r="H1566">
        <f t="shared" si="149"/>
        <v>-1.8134000000000015</v>
      </c>
    </row>
    <row r="1567" spans="1:8" x14ac:dyDescent="0.3">
      <c r="A1567" s="4">
        <v>6</v>
      </c>
      <c r="B1567">
        <v>11.93</v>
      </c>
      <c r="C1567">
        <f t="shared" si="144"/>
        <v>12.308399999999999</v>
      </c>
      <c r="D1567">
        <f t="shared" si="145"/>
        <v>-0.37839999999999918</v>
      </c>
      <c r="E1567">
        <f t="shared" si="146"/>
        <v>13.73964</v>
      </c>
      <c r="F1567">
        <f t="shared" si="147"/>
        <v>-1.8096399999999999</v>
      </c>
      <c r="G1567">
        <f t="shared" si="148"/>
        <v>13.743400000000001</v>
      </c>
      <c r="H1567">
        <f t="shared" si="149"/>
        <v>-1.8134000000000015</v>
      </c>
    </row>
    <row r="1568" spans="1:8" x14ac:dyDescent="0.3">
      <c r="A1568" s="4">
        <v>12</v>
      </c>
      <c r="B1568">
        <v>21.86</v>
      </c>
      <c r="C1568">
        <f t="shared" si="144"/>
        <v>22.632599999999996</v>
      </c>
      <c r="D1568">
        <f t="shared" si="145"/>
        <v>-0.77259999999999707</v>
      </c>
      <c r="E1568">
        <f t="shared" si="146"/>
        <v>23.530920000000002</v>
      </c>
      <c r="F1568">
        <f t="shared" si="147"/>
        <v>-1.6709200000000024</v>
      </c>
      <c r="G1568">
        <f t="shared" si="148"/>
        <v>23.5444</v>
      </c>
      <c r="H1568">
        <f t="shared" si="149"/>
        <v>-1.6844000000000001</v>
      </c>
    </row>
    <row r="1569" spans="1:8" x14ac:dyDescent="0.3">
      <c r="A1569" s="4">
        <v>10</v>
      </c>
      <c r="B1569">
        <v>18.55</v>
      </c>
      <c r="C1569">
        <f t="shared" si="144"/>
        <v>19.2072</v>
      </c>
      <c r="D1569">
        <f t="shared" si="145"/>
        <v>-0.65719999999999956</v>
      </c>
      <c r="E1569">
        <f t="shared" si="146"/>
        <v>20.264600000000002</v>
      </c>
      <c r="F1569">
        <f t="shared" si="147"/>
        <v>-1.7146000000000008</v>
      </c>
      <c r="G1569">
        <f t="shared" si="148"/>
        <v>20.279</v>
      </c>
      <c r="H1569">
        <f t="shared" si="149"/>
        <v>-1.7289999999999992</v>
      </c>
    </row>
    <row r="1570" spans="1:8" x14ac:dyDescent="0.3">
      <c r="A1570" s="4">
        <v>6</v>
      </c>
      <c r="B1570">
        <v>11.93</v>
      </c>
      <c r="C1570">
        <f t="shared" si="144"/>
        <v>12.308399999999999</v>
      </c>
      <c r="D1570">
        <f t="shared" si="145"/>
        <v>-0.37839999999999918</v>
      </c>
      <c r="E1570">
        <f t="shared" si="146"/>
        <v>13.73964</v>
      </c>
      <c r="F1570">
        <f t="shared" si="147"/>
        <v>-1.8096399999999999</v>
      </c>
      <c r="G1570">
        <f t="shared" si="148"/>
        <v>13.743400000000001</v>
      </c>
      <c r="H1570">
        <f t="shared" si="149"/>
        <v>-1.8134000000000015</v>
      </c>
    </row>
    <row r="1571" spans="1:8" x14ac:dyDescent="0.3">
      <c r="A1571" s="4">
        <v>12</v>
      </c>
      <c r="B1571">
        <v>21.86</v>
      </c>
      <c r="C1571">
        <f t="shared" si="144"/>
        <v>22.632599999999996</v>
      </c>
      <c r="D1571">
        <f t="shared" si="145"/>
        <v>-0.77259999999999707</v>
      </c>
      <c r="E1571">
        <f t="shared" si="146"/>
        <v>23.530920000000002</v>
      </c>
      <c r="F1571">
        <f t="shared" si="147"/>
        <v>-1.6709200000000024</v>
      </c>
      <c r="G1571">
        <f t="shared" si="148"/>
        <v>23.5444</v>
      </c>
      <c r="H1571">
        <f t="shared" si="149"/>
        <v>-1.6844000000000001</v>
      </c>
    </row>
    <row r="1572" spans="1:8" x14ac:dyDescent="0.3">
      <c r="A1572" s="4">
        <v>6</v>
      </c>
      <c r="B1572">
        <v>11.93</v>
      </c>
      <c r="C1572">
        <f t="shared" si="144"/>
        <v>12.308399999999999</v>
      </c>
      <c r="D1572">
        <f t="shared" si="145"/>
        <v>-0.37839999999999918</v>
      </c>
      <c r="E1572">
        <f t="shared" si="146"/>
        <v>13.73964</v>
      </c>
      <c r="F1572">
        <f t="shared" si="147"/>
        <v>-1.8096399999999999</v>
      </c>
      <c r="G1572">
        <f t="shared" si="148"/>
        <v>13.743400000000001</v>
      </c>
      <c r="H1572">
        <f t="shared" si="149"/>
        <v>-1.8134000000000015</v>
      </c>
    </row>
    <row r="1573" spans="1:8" x14ac:dyDescent="0.3">
      <c r="A1573" s="4">
        <v>6</v>
      </c>
      <c r="B1573">
        <v>11.93</v>
      </c>
      <c r="C1573">
        <f t="shared" si="144"/>
        <v>12.308399999999999</v>
      </c>
      <c r="D1573">
        <f t="shared" si="145"/>
        <v>-0.37839999999999918</v>
      </c>
      <c r="E1573">
        <f t="shared" si="146"/>
        <v>13.73964</v>
      </c>
      <c r="F1573">
        <f t="shared" si="147"/>
        <v>-1.8096399999999999</v>
      </c>
      <c r="G1573">
        <f t="shared" si="148"/>
        <v>13.743400000000001</v>
      </c>
      <c r="H1573">
        <f t="shared" si="149"/>
        <v>-1.8134000000000015</v>
      </c>
    </row>
    <row r="1574" spans="1:8" x14ac:dyDescent="0.3">
      <c r="A1574" s="4">
        <v>6</v>
      </c>
      <c r="B1574">
        <v>11.93</v>
      </c>
      <c r="C1574">
        <f t="shared" si="144"/>
        <v>12.308399999999999</v>
      </c>
      <c r="D1574">
        <f t="shared" si="145"/>
        <v>-0.37839999999999918</v>
      </c>
      <c r="E1574">
        <f t="shared" si="146"/>
        <v>13.73964</v>
      </c>
      <c r="F1574">
        <f t="shared" si="147"/>
        <v>-1.8096399999999999</v>
      </c>
      <c r="G1574">
        <f t="shared" si="148"/>
        <v>13.743400000000001</v>
      </c>
      <c r="H1574">
        <f t="shared" si="149"/>
        <v>-1.8134000000000015</v>
      </c>
    </row>
    <row r="1575" spans="1:8" x14ac:dyDescent="0.3">
      <c r="A1575" s="4">
        <v>6</v>
      </c>
      <c r="B1575">
        <v>11.93</v>
      </c>
      <c r="C1575">
        <f t="shared" si="144"/>
        <v>12.308399999999999</v>
      </c>
      <c r="D1575">
        <f t="shared" si="145"/>
        <v>-0.37839999999999918</v>
      </c>
      <c r="E1575">
        <f t="shared" si="146"/>
        <v>13.73964</v>
      </c>
      <c r="F1575">
        <f t="shared" si="147"/>
        <v>-1.8096399999999999</v>
      </c>
      <c r="G1575">
        <f t="shared" si="148"/>
        <v>13.743400000000001</v>
      </c>
      <c r="H1575">
        <f t="shared" si="149"/>
        <v>-1.8134000000000015</v>
      </c>
    </row>
    <row r="1576" spans="1:8" x14ac:dyDescent="0.3">
      <c r="A1576" s="4">
        <v>12</v>
      </c>
      <c r="B1576">
        <v>21.86</v>
      </c>
      <c r="C1576">
        <f t="shared" si="144"/>
        <v>22.632599999999996</v>
      </c>
      <c r="D1576">
        <f t="shared" si="145"/>
        <v>-0.77259999999999707</v>
      </c>
      <c r="E1576">
        <f t="shared" si="146"/>
        <v>23.530920000000002</v>
      </c>
      <c r="F1576">
        <f t="shared" si="147"/>
        <v>-1.6709200000000024</v>
      </c>
      <c r="G1576">
        <f t="shared" si="148"/>
        <v>23.5444</v>
      </c>
      <c r="H1576">
        <f t="shared" si="149"/>
        <v>-1.6844000000000001</v>
      </c>
    </row>
    <row r="1577" spans="1:8" x14ac:dyDescent="0.3">
      <c r="A1577" s="4">
        <v>6</v>
      </c>
      <c r="B1577">
        <v>11.93</v>
      </c>
      <c r="C1577">
        <f t="shared" si="144"/>
        <v>12.308399999999999</v>
      </c>
      <c r="D1577">
        <f t="shared" si="145"/>
        <v>-0.37839999999999918</v>
      </c>
      <c r="E1577">
        <f t="shared" si="146"/>
        <v>13.73964</v>
      </c>
      <c r="F1577">
        <f t="shared" si="147"/>
        <v>-1.8096399999999999</v>
      </c>
      <c r="G1577">
        <f t="shared" si="148"/>
        <v>13.743400000000001</v>
      </c>
      <c r="H1577">
        <f t="shared" si="149"/>
        <v>-1.8134000000000015</v>
      </c>
    </row>
    <row r="1578" spans="1:8" x14ac:dyDescent="0.3">
      <c r="A1578" s="4">
        <v>6</v>
      </c>
      <c r="B1578">
        <v>11.93</v>
      </c>
      <c r="C1578">
        <f t="shared" si="144"/>
        <v>12.308399999999999</v>
      </c>
      <c r="D1578">
        <f t="shared" si="145"/>
        <v>-0.37839999999999918</v>
      </c>
      <c r="E1578">
        <f t="shared" si="146"/>
        <v>13.73964</v>
      </c>
      <c r="F1578">
        <f t="shared" si="147"/>
        <v>-1.8096399999999999</v>
      </c>
      <c r="G1578">
        <f t="shared" si="148"/>
        <v>13.743400000000001</v>
      </c>
      <c r="H1578">
        <f t="shared" si="149"/>
        <v>-1.8134000000000015</v>
      </c>
    </row>
    <row r="1579" spans="1:8" x14ac:dyDescent="0.3">
      <c r="A1579" s="4">
        <v>6</v>
      </c>
      <c r="B1579">
        <v>11.93</v>
      </c>
      <c r="C1579">
        <f t="shared" si="144"/>
        <v>12.308399999999999</v>
      </c>
      <c r="D1579">
        <f t="shared" si="145"/>
        <v>-0.37839999999999918</v>
      </c>
      <c r="E1579">
        <f t="shared" si="146"/>
        <v>13.73964</v>
      </c>
      <c r="F1579">
        <f t="shared" si="147"/>
        <v>-1.8096399999999999</v>
      </c>
      <c r="G1579">
        <f t="shared" si="148"/>
        <v>13.743400000000001</v>
      </c>
      <c r="H1579">
        <f t="shared" si="149"/>
        <v>-1.8134000000000015</v>
      </c>
    </row>
    <row r="1580" spans="1:8" x14ac:dyDescent="0.3">
      <c r="A1580" s="4">
        <v>6</v>
      </c>
      <c r="B1580">
        <v>11.93</v>
      </c>
      <c r="C1580">
        <f t="shared" si="144"/>
        <v>12.308399999999999</v>
      </c>
      <c r="D1580">
        <f t="shared" si="145"/>
        <v>-0.37839999999999918</v>
      </c>
      <c r="E1580">
        <f t="shared" si="146"/>
        <v>13.73964</v>
      </c>
      <c r="F1580">
        <f t="shared" si="147"/>
        <v>-1.8096399999999999</v>
      </c>
      <c r="G1580">
        <f t="shared" si="148"/>
        <v>13.743400000000001</v>
      </c>
      <c r="H1580">
        <f t="shared" si="149"/>
        <v>-1.8134000000000015</v>
      </c>
    </row>
    <row r="1581" spans="1:8" x14ac:dyDescent="0.3">
      <c r="A1581" s="4">
        <v>6</v>
      </c>
      <c r="B1581">
        <v>11.93</v>
      </c>
      <c r="C1581">
        <f t="shared" si="144"/>
        <v>12.308399999999999</v>
      </c>
      <c r="D1581">
        <f t="shared" si="145"/>
        <v>-0.37839999999999918</v>
      </c>
      <c r="E1581">
        <f t="shared" si="146"/>
        <v>13.73964</v>
      </c>
      <c r="F1581">
        <f t="shared" si="147"/>
        <v>-1.8096399999999999</v>
      </c>
      <c r="G1581">
        <f t="shared" si="148"/>
        <v>13.743400000000001</v>
      </c>
      <c r="H1581">
        <f t="shared" si="149"/>
        <v>-1.8134000000000015</v>
      </c>
    </row>
    <row r="1582" spans="1:8" x14ac:dyDescent="0.3">
      <c r="A1582" s="4">
        <v>6</v>
      </c>
      <c r="B1582">
        <v>11.93</v>
      </c>
      <c r="C1582">
        <f t="shared" si="144"/>
        <v>12.308399999999999</v>
      </c>
      <c r="D1582">
        <f t="shared" si="145"/>
        <v>-0.37839999999999918</v>
      </c>
      <c r="E1582">
        <f t="shared" si="146"/>
        <v>13.73964</v>
      </c>
      <c r="F1582">
        <f t="shared" si="147"/>
        <v>-1.8096399999999999</v>
      </c>
      <c r="G1582">
        <f t="shared" si="148"/>
        <v>13.743400000000001</v>
      </c>
      <c r="H1582">
        <f t="shared" si="149"/>
        <v>-1.8134000000000015</v>
      </c>
    </row>
    <row r="1583" spans="1:8" x14ac:dyDescent="0.3">
      <c r="A1583" s="4">
        <v>15</v>
      </c>
      <c r="B1583">
        <v>28.825000000000003</v>
      </c>
      <c r="C1583">
        <f t="shared" si="144"/>
        <v>27.7407</v>
      </c>
      <c r="D1583">
        <f t="shared" si="145"/>
        <v>1.0843000000000025</v>
      </c>
      <c r="E1583">
        <f t="shared" si="146"/>
        <v>28.43385</v>
      </c>
      <c r="F1583">
        <f t="shared" si="147"/>
        <v>0.39115000000000322</v>
      </c>
      <c r="G1583">
        <f t="shared" si="148"/>
        <v>28.439499999999999</v>
      </c>
      <c r="H1583">
        <f t="shared" si="149"/>
        <v>0.38550000000000395</v>
      </c>
    </row>
    <row r="1584" spans="1:8" x14ac:dyDescent="0.3">
      <c r="A1584" s="4">
        <v>6</v>
      </c>
      <c r="B1584">
        <v>11.93</v>
      </c>
      <c r="C1584">
        <f t="shared" si="144"/>
        <v>12.308399999999999</v>
      </c>
      <c r="D1584">
        <f t="shared" si="145"/>
        <v>-0.37839999999999918</v>
      </c>
      <c r="E1584">
        <f t="shared" si="146"/>
        <v>13.73964</v>
      </c>
      <c r="F1584">
        <f t="shared" si="147"/>
        <v>-1.8096399999999999</v>
      </c>
      <c r="G1584">
        <f t="shared" si="148"/>
        <v>13.743400000000001</v>
      </c>
      <c r="H1584">
        <f t="shared" si="149"/>
        <v>-1.8134000000000015</v>
      </c>
    </row>
    <row r="1585" spans="1:8" x14ac:dyDescent="0.3">
      <c r="A1585" s="4">
        <v>8</v>
      </c>
      <c r="B1585">
        <v>15.24</v>
      </c>
      <c r="C1585">
        <f t="shared" si="144"/>
        <v>15.765799999999999</v>
      </c>
      <c r="D1585">
        <f t="shared" si="145"/>
        <v>-0.52579999999999849</v>
      </c>
      <c r="E1585">
        <f t="shared" si="146"/>
        <v>17.000679999999999</v>
      </c>
      <c r="F1585">
        <f t="shared" si="147"/>
        <v>-1.7606799999999989</v>
      </c>
      <c r="G1585">
        <f t="shared" si="148"/>
        <v>17.012</v>
      </c>
      <c r="H1585">
        <f t="shared" si="149"/>
        <v>-1.7720000000000002</v>
      </c>
    </row>
    <row r="1586" spans="1:8" x14ac:dyDescent="0.3">
      <c r="A1586" s="4">
        <v>6</v>
      </c>
      <c r="B1586">
        <v>11.93</v>
      </c>
      <c r="C1586">
        <f t="shared" si="144"/>
        <v>12.308399999999999</v>
      </c>
      <c r="D1586">
        <f t="shared" si="145"/>
        <v>-0.37839999999999918</v>
      </c>
      <c r="E1586">
        <f t="shared" si="146"/>
        <v>13.73964</v>
      </c>
      <c r="F1586">
        <f t="shared" si="147"/>
        <v>-1.8096399999999999</v>
      </c>
      <c r="G1586">
        <f t="shared" si="148"/>
        <v>13.743400000000001</v>
      </c>
      <c r="H1586">
        <f t="shared" si="149"/>
        <v>-1.8134000000000015</v>
      </c>
    </row>
    <row r="1587" spans="1:8" x14ac:dyDescent="0.3">
      <c r="A1587" s="4">
        <v>6</v>
      </c>
      <c r="B1587">
        <v>11.93</v>
      </c>
      <c r="C1587">
        <f t="shared" si="144"/>
        <v>12.308399999999999</v>
      </c>
      <c r="D1587">
        <f t="shared" si="145"/>
        <v>-0.37839999999999918</v>
      </c>
      <c r="E1587">
        <f t="shared" si="146"/>
        <v>13.73964</v>
      </c>
      <c r="F1587">
        <f t="shared" si="147"/>
        <v>-1.8096399999999999</v>
      </c>
      <c r="G1587">
        <f t="shared" si="148"/>
        <v>13.743400000000001</v>
      </c>
      <c r="H1587">
        <f t="shared" si="149"/>
        <v>-1.8134000000000015</v>
      </c>
    </row>
    <row r="1588" spans="1:8" x14ac:dyDescent="0.3">
      <c r="A1588" s="4">
        <v>54</v>
      </c>
      <c r="B1588">
        <v>86.750000000000014</v>
      </c>
      <c r="C1588">
        <f t="shared" si="144"/>
        <v>90.87</v>
      </c>
      <c r="D1588">
        <f t="shared" si="145"/>
        <v>-4.1199999999999903</v>
      </c>
      <c r="E1588">
        <f t="shared" si="146"/>
        <v>91.82795999999999</v>
      </c>
      <c r="F1588">
        <f t="shared" si="147"/>
        <v>-5.077959999999976</v>
      </c>
      <c r="G1588">
        <f t="shared" si="148"/>
        <v>91.748199999999997</v>
      </c>
      <c r="H1588">
        <f t="shared" si="149"/>
        <v>-4.9981999999999829</v>
      </c>
    </row>
    <row r="1589" spans="1:8" x14ac:dyDescent="0.3">
      <c r="A1589" s="4">
        <v>35</v>
      </c>
      <c r="B1589">
        <v>60.485000000000007</v>
      </c>
      <c r="C1589">
        <f t="shared" si="144"/>
        <v>60.874699999999997</v>
      </c>
      <c r="D1589">
        <f t="shared" si="145"/>
        <v>-0.38969999999999061</v>
      </c>
      <c r="E1589">
        <f t="shared" si="146"/>
        <v>61.110849999999999</v>
      </c>
      <c r="F1589">
        <f t="shared" si="147"/>
        <v>-0.62584999999999269</v>
      </c>
      <c r="G1589">
        <f t="shared" si="148"/>
        <v>60.981499999999997</v>
      </c>
      <c r="H1589">
        <f t="shared" si="149"/>
        <v>-0.49649999999999039</v>
      </c>
    </row>
    <row r="1590" spans="1:8" x14ac:dyDescent="0.3">
      <c r="A1590" s="4">
        <v>50</v>
      </c>
      <c r="B1590">
        <v>83.33</v>
      </c>
      <c r="C1590">
        <f t="shared" si="144"/>
        <v>84.67519999999999</v>
      </c>
      <c r="D1590">
        <f t="shared" si="145"/>
        <v>-1.3451999999999913</v>
      </c>
      <c r="E1590">
        <f t="shared" si="146"/>
        <v>85.408599999999993</v>
      </c>
      <c r="F1590">
        <f t="shared" si="147"/>
        <v>-2.0785999999999945</v>
      </c>
      <c r="G1590">
        <f t="shared" si="148"/>
        <v>85.283000000000001</v>
      </c>
      <c r="H1590">
        <f t="shared" si="149"/>
        <v>-1.953000000000003</v>
      </c>
    </row>
    <row r="1591" spans="1:8" x14ac:dyDescent="0.3">
      <c r="A1591" s="4">
        <v>24</v>
      </c>
      <c r="B1591">
        <v>42.384</v>
      </c>
      <c r="C1591">
        <f t="shared" si="144"/>
        <v>42.848999999999997</v>
      </c>
      <c r="D1591">
        <f t="shared" si="145"/>
        <v>-0.46499999999999631</v>
      </c>
      <c r="E1591">
        <f t="shared" si="146"/>
        <v>43.152360000000002</v>
      </c>
      <c r="F1591">
        <f t="shared" si="147"/>
        <v>-0.76836000000000126</v>
      </c>
      <c r="G1591">
        <f t="shared" si="148"/>
        <v>43.103199999999994</v>
      </c>
      <c r="H1591">
        <f t="shared" si="149"/>
        <v>-0.71919999999999362</v>
      </c>
    </row>
    <row r="1592" spans="1:8" x14ac:dyDescent="0.3">
      <c r="A1592" s="4">
        <v>20</v>
      </c>
      <c r="B1592">
        <v>35.763999999999996</v>
      </c>
      <c r="C1592">
        <f t="shared" si="144"/>
        <v>36.174200000000006</v>
      </c>
      <c r="D1592">
        <f t="shared" si="145"/>
        <v>-0.41020000000001033</v>
      </c>
      <c r="E1592">
        <f t="shared" si="146"/>
        <v>36.610599999999998</v>
      </c>
      <c r="F1592">
        <f t="shared" si="147"/>
        <v>-0.84660000000000224</v>
      </c>
      <c r="G1592">
        <f t="shared" si="148"/>
        <v>36.589999999999996</v>
      </c>
      <c r="H1592">
        <f t="shared" si="149"/>
        <v>-0.82600000000000051</v>
      </c>
    </row>
    <row r="1593" spans="1:8" x14ac:dyDescent="0.3">
      <c r="A1593" s="4">
        <v>21</v>
      </c>
      <c r="B1593">
        <v>36.755000000000003</v>
      </c>
      <c r="C1593">
        <f t="shared" si="144"/>
        <v>37.8489</v>
      </c>
      <c r="D1593">
        <f t="shared" si="145"/>
        <v>-1.0938999999999979</v>
      </c>
      <c r="E1593">
        <f t="shared" si="146"/>
        <v>38.246189999999999</v>
      </c>
      <c r="F1593">
        <f t="shared" si="147"/>
        <v>-1.491189999999996</v>
      </c>
      <c r="G1593">
        <f t="shared" si="148"/>
        <v>38.218899999999998</v>
      </c>
      <c r="H1593">
        <f t="shared" si="149"/>
        <v>-1.4638999999999953</v>
      </c>
    </row>
    <row r="1594" spans="1:8" x14ac:dyDescent="0.3">
      <c r="A1594" s="4">
        <v>66</v>
      </c>
      <c r="B1594">
        <v>108.02000000000001</v>
      </c>
      <c r="C1594">
        <f t="shared" si="144"/>
        <v>109.07039999999999</v>
      </c>
      <c r="D1594">
        <f t="shared" si="145"/>
        <v>-1.050399999999982</v>
      </c>
      <c r="E1594">
        <f t="shared" si="146"/>
        <v>110.87484000000001</v>
      </c>
      <c r="F1594">
        <f t="shared" si="147"/>
        <v>-2.8548399999999958</v>
      </c>
      <c r="G1594">
        <f t="shared" si="148"/>
        <v>111.10539999999999</v>
      </c>
      <c r="H1594">
        <f t="shared" si="149"/>
        <v>-3.0853999999999786</v>
      </c>
    </row>
    <row r="1595" spans="1:8" x14ac:dyDescent="0.3">
      <c r="A1595" s="4">
        <v>26</v>
      </c>
      <c r="B1595">
        <v>46.778000000000006</v>
      </c>
      <c r="C1595">
        <f t="shared" si="144"/>
        <v>46.162400000000005</v>
      </c>
      <c r="D1595">
        <f t="shared" si="145"/>
        <v>0.61560000000000059</v>
      </c>
      <c r="E1595">
        <f t="shared" si="146"/>
        <v>46.422040000000003</v>
      </c>
      <c r="F1595">
        <f t="shared" si="147"/>
        <v>0.35596000000000316</v>
      </c>
      <c r="G1595">
        <f t="shared" si="148"/>
        <v>46.357399999999998</v>
      </c>
      <c r="H1595">
        <f t="shared" si="149"/>
        <v>0.42060000000000741</v>
      </c>
    </row>
    <row r="1596" spans="1:8" x14ac:dyDescent="0.3">
      <c r="A1596" s="4">
        <v>27</v>
      </c>
      <c r="B1596">
        <v>46.301000000000002</v>
      </c>
      <c r="C1596">
        <f t="shared" si="144"/>
        <v>47.813100000000006</v>
      </c>
      <c r="D1596">
        <f t="shared" si="145"/>
        <v>-1.5121000000000038</v>
      </c>
      <c r="E1596">
        <f t="shared" si="146"/>
        <v>48.056369999999994</v>
      </c>
      <c r="F1596">
        <f t="shared" si="147"/>
        <v>-1.7553699999999921</v>
      </c>
      <c r="G1596">
        <f t="shared" si="148"/>
        <v>47.983899999999998</v>
      </c>
      <c r="H1596">
        <f t="shared" si="149"/>
        <v>-1.6828999999999965</v>
      </c>
    </row>
    <row r="1597" spans="1:8" x14ac:dyDescent="0.3">
      <c r="A1597" s="4">
        <v>23</v>
      </c>
      <c r="B1597">
        <v>41.393000000000001</v>
      </c>
      <c r="C1597">
        <f t="shared" si="144"/>
        <v>41.186300000000003</v>
      </c>
      <c r="D1597">
        <f t="shared" si="145"/>
        <v>0.20669999999999789</v>
      </c>
      <c r="E1597">
        <f t="shared" si="146"/>
        <v>41.517129999999995</v>
      </c>
      <c r="F1597">
        <f t="shared" si="147"/>
        <v>-0.12412999999999386</v>
      </c>
      <c r="G1597">
        <f t="shared" si="148"/>
        <v>41.475499999999997</v>
      </c>
      <c r="H1597">
        <f t="shared" si="149"/>
        <v>-8.2499999999996021E-2</v>
      </c>
    </row>
    <row r="1598" spans="1:8" x14ac:dyDescent="0.3">
      <c r="A1598" s="4">
        <v>12</v>
      </c>
      <c r="B1598">
        <v>21.86</v>
      </c>
      <c r="C1598">
        <f t="shared" si="144"/>
        <v>22.632599999999996</v>
      </c>
      <c r="D1598">
        <f t="shared" si="145"/>
        <v>-0.77259999999999707</v>
      </c>
      <c r="E1598">
        <f t="shared" si="146"/>
        <v>23.530920000000002</v>
      </c>
      <c r="F1598">
        <f t="shared" si="147"/>
        <v>-1.6709200000000024</v>
      </c>
      <c r="G1598">
        <f t="shared" si="148"/>
        <v>23.5444</v>
      </c>
      <c r="H1598">
        <f t="shared" si="149"/>
        <v>-1.6844000000000001</v>
      </c>
    </row>
    <row r="1599" spans="1:8" x14ac:dyDescent="0.3">
      <c r="A1599" s="4">
        <v>24</v>
      </c>
      <c r="B1599">
        <v>47.048000000000002</v>
      </c>
      <c r="C1599">
        <f t="shared" si="144"/>
        <v>42.848999999999997</v>
      </c>
      <c r="D1599">
        <f t="shared" si="145"/>
        <v>4.1990000000000052</v>
      </c>
      <c r="E1599">
        <f t="shared" si="146"/>
        <v>43.152360000000002</v>
      </c>
      <c r="F1599">
        <f t="shared" si="147"/>
        <v>3.8956400000000002</v>
      </c>
      <c r="G1599">
        <f t="shared" si="148"/>
        <v>43.103199999999994</v>
      </c>
      <c r="H1599">
        <f t="shared" si="149"/>
        <v>3.9448000000000079</v>
      </c>
    </row>
    <row r="1600" spans="1:8" x14ac:dyDescent="0.3">
      <c r="A1600" s="4">
        <v>36</v>
      </c>
      <c r="B1600">
        <v>66.671999999999997</v>
      </c>
      <c r="C1600">
        <f t="shared" si="144"/>
        <v>62.489400000000003</v>
      </c>
      <c r="D1600">
        <f t="shared" si="145"/>
        <v>4.1825999999999937</v>
      </c>
      <c r="E1600">
        <f t="shared" si="146"/>
        <v>62.739239999999995</v>
      </c>
      <c r="F1600">
        <f t="shared" si="147"/>
        <v>3.9327600000000018</v>
      </c>
      <c r="G1600">
        <f t="shared" si="148"/>
        <v>62.604399999999998</v>
      </c>
      <c r="H1600">
        <f t="shared" si="149"/>
        <v>4.0675999999999988</v>
      </c>
    </row>
    <row r="1601" spans="1:8" x14ac:dyDescent="0.3">
      <c r="A1601" s="4">
        <v>15</v>
      </c>
      <c r="B1601">
        <v>28.153000000000002</v>
      </c>
      <c r="C1601">
        <f t="shared" si="144"/>
        <v>27.7407</v>
      </c>
      <c r="D1601">
        <f t="shared" si="145"/>
        <v>0.41230000000000189</v>
      </c>
      <c r="E1601">
        <f t="shared" si="146"/>
        <v>28.43385</v>
      </c>
      <c r="F1601">
        <f t="shared" si="147"/>
        <v>-0.28084999999999738</v>
      </c>
      <c r="G1601">
        <f t="shared" si="148"/>
        <v>28.439499999999999</v>
      </c>
      <c r="H1601">
        <f t="shared" si="149"/>
        <v>-0.28649999999999665</v>
      </c>
    </row>
    <row r="1602" spans="1:8" x14ac:dyDescent="0.3">
      <c r="A1602" s="4">
        <v>12</v>
      </c>
      <c r="B1602">
        <v>21.86</v>
      </c>
      <c r="C1602">
        <f t="shared" ref="C1602:C1665" si="150">-0.002*(A1602^2)+1.7567*A1602+1.8402</f>
        <v>22.632599999999996</v>
      </c>
      <c r="D1602">
        <f t="shared" si="145"/>
        <v>-0.77259999999999707</v>
      </c>
      <c r="E1602">
        <f t="shared" si="146"/>
        <v>23.530920000000002</v>
      </c>
      <c r="F1602">
        <f t="shared" si="147"/>
        <v>-1.6709200000000024</v>
      </c>
      <c r="G1602">
        <f t="shared" si="148"/>
        <v>23.5444</v>
      </c>
      <c r="H1602">
        <f t="shared" si="149"/>
        <v>-1.6844000000000001</v>
      </c>
    </row>
    <row r="1603" spans="1:8" x14ac:dyDescent="0.3">
      <c r="A1603" s="4">
        <v>9</v>
      </c>
      <c r="B1603">
        <v>18.895000000000003</v>
      </c>
      <c r="C1603">
        <f t="shared" si="150"/>
        <v>17.488499999999998</v>
      </c>
      <c r="D1603">
        <f t="shared" ref="D1603:D1666" si="151">B1603-C1603</f>
        <v>1.4065000000000047</v>
      </c>
      <c r="E1603">
        <f t="shared" ref="E1603:E1666" si="152">-0.00001*(A1603^3)+0.0006*(A1603^2)+1.6236*A1603+3.9786</f>
        <v>18.632309999999997</v>
      </c>
      <c r="F1603">
        <f t="shared" ref="F1603:F1666" si="153">B1603-E1603</f>
        <v>0.26269000000000631</v>
      </c>
      <c r="G1603">
        <f t="shared" ref="G1603:G1666" si="154">-0.0002*(A1603^2)+1.6371*A1603+3.928</f>
        <v>18.645700000000001</v>
      </c>
      <c r="H1603">
        <f t="shared" ref="H1603:H1666" si="155">B1603-G1603</f>
        <v>0.24930000000000163</v>
      </c>
    </row>
    <row r="1604" spans="1:8" x14ac:dyDescent="0.3">
      <c r="A1604" s="4">
        <v>45</v>
      </c>
      <c r="B1604">
        <v>75.715000000000003</v>
      </c>
      <c r="C1604">
        <f t="shared" si="150"/>
        <v>76.841699999999989</v>
      </c>
      <c r="D1604">
        <f t="shared" si="151"/>
        <v>-1.1266999999999854</v>
      </c>
      <c r="E1604">
        <f t="shared" si="152"/>
        <v>77.344349999999991</v>
      </c>
      <c r="F1604">
        <f t="shared" si="153"/>
        <v>-1.6293499999999881</v>
      </c>
      <c r="G1604">
        <f t="shared" si="154"/>
        <v>77.192499999999995</v>
      </c>
      <c r="H1604">
        <f t="shared" si="155"/>
        <v>-1.477499999999992</v>
      </c>
    </row>
    <row r="1605" spans="1:8" x14ac:dyDescent="0.3">
      <c r="A1605" s="4">
        <v>33</v>
      </c>
      <c r="B1605">
        <v>61.439</v>
      </c>
      <c r="C1605">
        <f t="shared" si="150"/>
        <v>57.633300000000006</v>
      </c>
      <c r="D1605">
        <f t="shared" si="151"/>
        <v>3.8056999999999945</v>
      </c>
      <c r="E1605">
        <f t="shared" si="152"/>
        <v>57.851430000000001</v>
      </c>
      <c r="F1605">
        <f t="shared" si="153"/>
        <v>3.5875699999999995</v>
      </c>
      <c r="G1605">
        <f t="shared" si="154"/>
        <v>57.734499999999997</v>
      </c>
      <c r="H1605">
        <f t="shared" si="155"/>
        <v>3.704500000000003</v>
      </c>
    </row>
    <row r="1606" spans="1:8" x14ac:dyDescent="0.3">
      <c r="A1606" s="4">
        <v>24</v>
      </c>
      <c r="B1606">
        <v>42.384</v>
      </c>
      <c r="C1606">
        <f t="shared" si="150"/>
        <v>42.848999999999997</v>
      </c>
      <c r="D1606">
        <f t="shared" si="151"/>
        <v>-0.46499999999999631</v>
      </c>
      <c r="E1606">
        <f t="shared" si="152"/>
        <v>43.152360000000002</v>
      </c>
      <c r="F1606">
        <f t="shared" si="153"/>
        <v>-0.76836000000000126</v>
      </c>
      <c r="G1606">
        <f t="shared" si="154"/>
        <v>43.103199999999994</v>
      </c>
      <c r="H1606">
        <f t="shared" si="155"/>
        <v>-0.71919999999999362</v>
      </c>
    </row>
    <row r="1607" spans="1:8" x14ac:dyDescent="0.3">
      <c r="A1607" s="4">
        <v>84</v>
      </c>
      <c r="B1607">
        <v>134.40800000000002</v>
      </c>
      <c r="C1607">
        <f t="shared" si="150"/>
        <v>135.291</v>
      </c>
      <c r="D1607">
        <f t="shared" si="151"/>
        <v>-0.88299999999998136</v>
      </c>
      <c r="E1607">
        <f t="shared" si="152"/>
        <v>138.66755999999998</v>
      </c>
      <c r="F1607">
        <f t="shared" si="153"/>
        <v>-4.2595599999999649</v>
      </c>
      <c r="G1607">
        <f t="shared" si="154"/>
        <v>140.03319999999999</v>
      </c>
      <c r="H1607">
        <f t="shared" si="155"/>
        <v>-5.6251999999999782</v>
      </c>
    </row>
    <row r="1608" spans="1:8" x14ac:dyDescent="0.3">
      <c r="A1608" s="4">
        <v>30</v>
      </c>
      <c r="B1608">
        <v>50.198</v>
      </c>
      <c r="C1608">
        <f t="shared" si="150"/>
        <v>52.741200000000006</v>
      </c>
      <c r="D1608">
        <f t="shared" si="151"/>
        <v>-2.5432000000000059</v>
      </c>
      <c r="E1608">
        <f t="shared" si="152"/>
        <v>52.956600000000002</v>
      </c>
      <c r="F1608">
        <f t="shared" si="153"/>
        <v>-2.7586000000000013</v>
      </c>
      <c r="G1608">
        <f t="shared" si="154"/>
        <v>52.860999999999997</v>
      </c>
      <c r="H1608">
        <f t="shared" si="155"/>
        <v>-2.6629999999999967</v>
      </c>
    </row>
    <row r="1609" spans="1:8" x14ac:dyDescent="0.3">
      <c r="A1609" s="4">
        <v>61</v>
      </c>
      <c r="B1609">
        <v>102.69000000000001</v>
      </c>
      <c r="C1609">
        <f t="shared" si="150"/>
        <v>101.5569</v>
      </c>
      <c r="D1609">
        <f t="shared" si="151"/>
        <v>1.1331000000000131</v>
      </c>
      <c r="E1609">
        <f t="shared" si="152"/>
        <v>102.98098999999999</v>
      </c>
      <c r="F1609">
        <f t="shared" si="153"/>
        <v>-0.29098999999997943</v>
      </c>
      <c r="G1609">
        <f t="shared" si="154"/>
        <v>103.04689999999999</v>
      </c>
      <c r="H1609">
        <f t="shared" si="155"/>
        <v>-0.35689999999998179</v>
      </c>
    </row>
    <row r="1610" spans="1:8" x14ac:dyDescent="0.3">
      <c r="A1610" s="4">
        <v>16</v>
      </c>
      <c r="B1610">
        <v>32.480000000000004</v>
      </c>
      <c r="C1610">
        <f t="shared" si="150"/>
        <v>29.435399999999998</v>
      </c>
      <c r="D1610">
        <f t="shared" si="151"/>
        <v>3.0446000000000062</v>
      </c>
      <c r="E1610">
        <f t="shared" si="152"/>
        <v>30.068839999999998</v>
      </c>
      <c r="F1610">
        <f t="shared" si="153"/>
        <v>2.411160000000006</v>
      </c>
      <c r="G1610">
        <f t="shared" si="154"/>
        <v>30.070399999999999</v>
      </c>
      <c r="H1610">
        <f t="shared" si="155"/>
        <v>2.4096000000000046</v>
      </c>
    </row>
    <row r="1611" spans="1:8" x14ac:dyDescent="0.3">
      <c r="A1611" s="4">
        <v>10</v>
      </c>
      <c r="B1611">
        <v>20.55</v>
      </c>
      <c r="C1611">
        <f t="shared" si="150"/>
        <v>19.2072</v>
      </c>
      <c r="D1611">
        <f t="shared" si="151"/>
        <v>1.3428000000000004</v>
      </c>
      <c r="E1611">
        <f t="shared" si="152"/>
        <v>20.264600000000002</v>
      </c>
      <c r="F1611">
        <f t="shared" si="153"/>
        <v>0.28539999999999921</v>
      </c>
      <c r="G1611">
        <f t="shared" si="154"/>
        <v>20.279</v>
      </c>
      <c r="H1611">
        <f t="shared" si="155"/>
        <v>0.2710000000000008</v>
      </c>
    </row>
    <row r="1612" spans="1:8" x14ac:dyDescent="0.3">
      <c r="A1612" s="4">
        <v>16</v>
      </c>
      <c r="B1612">
        <v>29.144000000000002</v>
      </c>
      <c r="C1612">
        <f t="shared" si="150"/>
        <v>29.435399999999998</v>
      </c>
      <c r="D1612">
        <f t="shared" si="151"/>
        <v>-0.29139999999999588</v>
      </c>
      <c r="E1612">
        <f t="shared" si="152"/>
        <v>30.068839999999998</v>
      </c>
      <c r="F1612">
        <f t="shared" si="153"/>
        <v>-0.92483999999999611</v>
      </c>
      <c r="G1612">
        <f t="shared" si="154"/>
        <v>30.070399999999999</v>
      </c>
      <c r="H1612">
        <f t="shared" si="155"/>
        <v>-0.92639999999999745</v>
      </c>
    </row>
    <row r="1613" spans="1:8" x14ac:dyDescent="0.3">
      <c r="A1613" s="4">
        <v>7</v>
      </c>
      <c r="B1613">
        <v>13.585000000000001</v>
      </c>
      <c r="C1613">
        <f t="shared" si="150"/>
        <v>14.039099999999998</v>
      </c>
      <c r="D1613">
        <f t="shared" si="151"/>
        <v>-0.45409999999999684</v>
      </c>
      <c r="E1613">
        <f t="shared" si="152"/>
        <v>15.369769999999999</v>
      </c>
      <c r="F1613">
        <f t="shared" si="153"/>
        <v>-1.7847699999999982</v>
      </c>
      <c r="G1613">
        <f t="shared" si="154"/>
        <v>15.3779</v>
      </c>
      <c r="H1613">
        <f t="shared" si="155"/>
        <v>-1.7928999999999995</v>
      </c>
    </row>
    <row r="1614" spans="1:8" x14ac:dyDescent="0.3">
      <c r="A1614" s="4">
        <v>57</v>
      </c>
      <c r="B1614">
        <v>97.319000000000003</v>
      </c>
      <c r="C1614">
        <f t="shared" si="150"/>
        <v>95.474099999999993</v>
      </c>
      <c r="D1614">
        <f t="shared" si="151"/>
        <v>1.8449000000000098</v>
      </c>
      <c r="E1614">
        <f t="shared" si="152"/>
        <v>96.621269999999996</v>
      </c>
      <c r="F1614">
        <f t="shared" si="153"/>
        <v>0.69773000000000707</v>
      </c>
      <c r="G1614">
        <f t="shared" si="154"/>
        <v>96.5929</v>
      </c>
      <c r="H1614">
        <f t="shared" si="155"/>
        <v>0.72610000000000241</v>
      </c>
    </row>
    <row r="1615" spans="1:8" x14ac:dyDescent="0.3">
      <c r="A1615" s="4">
        <v>17</v>
      </c>
      <c r="B1615">
        <v>29.463000000000001</v>
      </c>
      <c r="C1615">
        <f t="shared" si="150"/>
        <v>31.126099999999997</v>
      </c>
      <c r="D1615">
        <f t="shared" si="151"/>
        <v>-1.6630999999999965</v>
      </c>
      <c r="E1615">
        <f t="shared" si="152"/>
        <v>31.704069999999998</v>
      </c>
      <c r="F1615">
        <f t="shared" si="153"/>
        <v>-2.241069999999997</v>
      </c>
      <c r="G1615">
        <f t="shared" si="154"/>
        <v>31.700900000000001</v>
      </c>
      <c r="H1615">
        <f t="shared" si="155"/>
        <v>-2.2378999999999998</v>
      </c>
    </row>
    <row r="1616" spans="1:8" x14ac:dyDescent="0.3">
      <c r="A1616" s="4">
        <v>9</v>
      </c>
      <c r="B1616">
        <v>18.895000000000003</v>
      </c>
      <c r="C1616">
        <f t="shared" si="150"/>
        <v>17.488499999999998</v>
      </c>
      <c r="D1616">
        <f t="shared" si="151"/>
        <v>1.4065000000000047</v>
      </c>
      <c r="E1616">
        <f t="shared" si="152"/>
        <v>18.632309999999997</v>
      </c>
      <c r="F1616">
        <f t="shared" si="153"/>
        <v>0.26269000000000631</v>
      </c>
      <c r="G1616">
        <f t="shared" si="154"/>
        <v>18.645700000000001</v>
      </c>
      <c r="H1616">
        <f t="shared" si="155"/>
        <v>0.24930000000000163</v>
      </c>
    </row>
    <row r="1617" spans="1:8" x14ac:dyDescent="0.3">
      <c r="A1617" s="4">
        <v>18</v>
      </c>
      <c r="B1617">
        <v>33.79</v>
      </c>
      <c r="C1617">
        <f t="shared" si="150"/>
        <v>32.812800000000003</v>
      </c>
      <c r="D1617">
        <f t="shared" si="151"/>
        <v>0.97719999999999629</v>
      </c>
      <c r="E1617">
        <f t="shared" si="152"/>
        <v>33.339479999999995</v>
      </c>
      <c r="F1617">
        <f t="shared" si="153"/>
        <v>0.45052000000000447</v>
      </c>
      <c r="G1617">
        <f t="shared" si="154"/>
        <v>33.330999999999996</v>
      </c>
      <c r="H1617">
        <f t="shared" si="155"/>
        <v>0.45900000000000318</v>
      </c>
    </row>
    <row r="1618" spans="1:8" x14ac:dyDescent="0.3">
      <c r="A1618" s="4">
        <v>9</v>
      </c>
      <c r="B1618">
        <v>18.895000000000003</v>
      </c>
      <c r="C1618">
        <f t="shared" si="150"/>
        <v>17.488499999999998</v>
      </c>
      <c r="D1618">
        <f t="shared" si="151"/>
        <v>1.4065000000000047</v>
      </c>
      <c r="E1618">
        <f t="shared" si="152"/>
        <v>18.632309999999997</v>
      </c>
      <c r="F1618">
        <f t="shared" si="153"/>
        <v>0.26269000000000631</v>
      </c>
      <c r="G1618">
        <f t="shared" si="154"/>
        <v>18.645700000000001</v>
      </c>
      <c r="H1618">
        <f t="shared" si="155"/>
        <v>0.24930000000000163</v>
      </c>
    </row>
    <row r="1619" spans="1:8" x14ac:dyDescent="0.3">
      <c r="A1619" s="4">
        <v>29</v>
      </c>
      <c r="B1619">
        <v>51.347000000000001</v>
      </c>
      <c r="C1619">
        <f t="shared" si="150"/>
        <v>51.102499999999999</v>
      </c>
      <c r="D1619">
        <f t="shared" si="151"/>
        <v>0.24450000000000216</v>
      </c>
      <c r="E1619">
        <f t="shared" si="152"/>
        <v>51.323709999999998</v>
      </c>
      <c r="F1619">
        <f t="shared" si="153"/>
        <v>2.3290000000002919E-2</v>
      </c>
      <c r="G1619">
        <f t="shared" si="154"/>
        <v>51.235700000000001</v>
      </c>
      <c r="H1619">
        <f t="shared" si="155"/>
        <v>0.11129999999999995</v>
      </c>
    </row>
    <row r="1620" spans="1:8" x14ac:dyDescent="0.3">
      <c r="A1620" s="4">
        <v>6</v>
      </c>
      <c r="B1620">
        <v>11.93</v>
      </c>
      <c r="C1620">
        <f t="shared" si="150"/>
        <v>12.308399999999999</v>
      </c>
      <c r="D1620">
        <f t="shared" si="151"/>
        <v>-0.37839999999999918</v>
      </c>
      <c r="E1620">
        <f t="shared" si="152"/>
        <v>13.73964</v>
      </c>
      <c r="F1620">
        <f t="shared" si="153"/>
        <v>-1.8096399999999999</v>
      </c>
      <c r="G1620">
        <f t="shared" si="154"/>
        <v>13.743400000000001</v>
      </c>
      <c r="H1620">
        <f t="shared" si="155"/>
        <v>-1.8134000000000015</v>
      </c>
    </row>
    <row r="1621" spans="1:8" x14ac:dyDescent="0.3">
      <c r="A1621" s="4">
        <v>26</v>
      </c>
      <c r="B1621">
        <v>46.106000000000002</v>
      </c>
      <c r="C1621">
        <f t="shared" si="150"/>
        <v>46.162400000000005</v>
      </c>
      <c r="D1621">
        <f t="shared" si="151"/>
        <v>-5.6400000000003558E-2</v>
      </c>
      <c r="E1621">
        <f t="shared" si="152"/>
        <v>46.422040000000003</v>
      </c>
      <c r="F1621">
        <f t="shared" si="153"/>
        <v>-0.31604000000000099</v>
      </c>
      <c r="G1621">
        <f t="shared" si="154"/>
        <v>46.357399999999998</v>
      </c>
      <c r="H1621">
        <f t="shared" si="155"/>
        <v>-0.25139999999999674</v>
      </c>
    </row>
    <row r="1622" spans="1:8" x14ac:dyDescent="0.3">
      <c r="A1622" s="4">
        <v>27</v>
      </c>
      <c r="B1622">
        <v>48.300999999999995</v>
      </c>
      <c r="C1622">
        <f t="shared" si="150"/>
        <v>47.813100000000006</v>
      </c>
      <c r="D1622">
        <f t="shared" si="151"/>
        <v>0.48789999999998912</v>
      </c>
      <c r="E1622">
        <f t="shared" si="152"/>
        <v>48.056369999999994</v>
      </c>
      <c r="F1622">
        <f t="shared" si="153"/>
        <v>0.24463000000000079</v>
      </c>
      <c r="G1622">
        <f t="shared" si="154"/>
        <v>47.983899999999998</v>
      </c>
      <c r="H1622">
        <f t="shared" si="155"/>
        <v>0.31709999999999638</v>
      </c>
    </row>
    <row r="1623" spans="1:8" x14ac:dyDescent="0.3">
      <c r="A1623" s="4">
        <v>24</v>
      </c>
      <c r="B1623">
        <v>45.72</v>
      </c>
      <c r="C1623">
        <f t="shared" si="150"/>
        <v>42.848999999999997</v>
      </c>
      <c r="D1623">
        <f t="shared" si="151"/>
        <v>2.8710000000000022</v>
      </c>
      <c r="E1623">
        <f t="shared" si="152"/>
        <v>43.152360000000002</v>
      </c>
      <c r="F1623">
        <f t="shared" si="153"/>
        <v>2.5676399999999973</v>
      </c>
      <c r="G1623">
        <f t="shared" si="154"/>
        <v>43.103199999999994</v>
      </c>
      <c r="H1623">
        <f t="shared" si="155"/>
        <v>2.6168000000000049</v>
      </c>
    </row>
    <row r="1624" spans="1:8" x14ac:dyDescent="0.3">
      <c r="A1624" s="4">
        <v>8</v>
      </c>
      <c r="B1624">
        <v>15.904</v>
      </c>
      <c r="C1624">
        <f t="shared" si="150"/>
        <v>15.765799999999999</v>
      </c>
      <c r="D1624">
        <f t="shared" si="151"/>
        <v>0.13820000000000121</v>
      </c>
      <c r="E1624">
        <f t="shared" si="152"/>
        <v>17.000679999999999</v>
      </c>
      <c r="F1624">
        <f t="shared" si="153"/>
        <v>-1.0966799999999992</v>
      </c>
      <c r="G1624">
        <f t="shared" si="154"/>
        <v>17.012</v>
      </c>
      <c r="H1624">
        <f t="shared" si="155"/>
        <v>-1.1080000000000005</v>
      </c>
    </row>
    <row r="1625" spans="1:8" x14ac:dyDescent="0.3">
      <c r="A1625" s="4">
        <v>6</v>
      </c>
      <c r="B1625">
        <v>11.93</v>
      </c>
      <c r="C1625">
        <f t="shared" si="150"/>
        <v>12.308399999999999</v>
      </c>
      <c r="D1625">
        <f t="shared" si="151"/>
        <v>-0.37839999999999918</v>
      </c>
      <c r="E1625">
        <f t="shared" si="152"/>
        <v>13.73964</v>
      </c>
      <c r="F1625">
        <f t="shared" si="153"/>
        <v>-1.8096399999999999</v>
      </c>
      <c r="G1625">
        <f t="shared" si="154"/>
        <v>13.743400000000001</v>
      </c>
      <c r="H1625">
        <f t="shared" si="155"/>
        <v>-1.8134000000000015</v>
      </c>
    </row>
    <row r="1626" spans="1:8" x14ac:dyDescent="0.3">
      <c r="A1626" s="4">
        <v>15</v>
      </c>
      <c r="B1626">
        <v>26.825000000000003</v>
      </c>
      <c r="C1626">
        <f t="shared" si="150"/>
        <v>27.7407</v>
      </c>
      <c r="D1626">
        <f t="shared" si="151"/>
        <v>-0.91569999999999752</v>
      </c>
      <c r="E1626">
        <f t="shared" si="152"/>
        <v>28.43385</v>
      </c>
      <c r="F1626">
        <f t="shared" si="153"/>
        <v>-1.6088499999999968</v>
      </c>
      <c r="G1626">
        <f t="shared" si="154"/>
        <v>28.439499999999999</v>
      </c>
      <c r="H1626">
        <f t="shared" si="155"/>
        <v>-1.614499999999996</v>
      </c>
    </row>
    <row r="1627" spans="1:8" x14ac:dyDescent="0.3">
      <c r="A1627" s="4">
        <v>6</v>
      </c>
      <c r="B1627">
        <v>11.93</v>
      </c>
      <c r="C1627">
        <f t="shared" si="150"/>
        <v>12.308399999999999</v>
      </c>
      <c r="D1627">
        <f t="shared" si="151"/>
        <v>-0.37839999999999918</v>
      </c>
      <c r="E1627">
        <f t="shared" si="152"/>
        <v>13.73964</v>
      </c>
      <c r="F1627">
        <f t="shared" si="153"/>
        <v>-1.8096399999999999</v>
      </c>
      <c r="G1627">
        <f t="shared" si="154"/>
        <v>13.743400000000001</v>
      </c>
      <c r="H1627">
        <f t="shared" si="155"/>
        <v>-1.8134000000000015</v>
      </c>
    </row>
    <row r="1628" spans="1:8" x14ac:dyDescent="0.3">
      <c r="A1628" s="4">
        <v>6</v>
      </c>
      <c r="B1628">
        <v>11.93</v>
      </c>
      <c r="C1628">
        <f t="shared" si="150"/>
        <v>12.308399999999999</v>
      </c>
      <c r="D1628">
        <f t="shared" si="151"/>
        <v>-0.37839999999999918</v>
      </c>
      <c r="E1628">
        <f t="shared" si="152"/>
        <v>13.73964</v>
      </c>
      <c r="F1628">
        <f t="shared" si="153"/>
        <v>-1.8096399999999999</v>
      </c>
      <c r="G1628">
        <f t="shared" si="154"/>
        <v>13.743400000000001</v>
      </c>
      <c r="H1628">
        <f t="shared" si="155"/>
        <v>-1.8134000000000015</v>
      </c>
    </row>
    <row r="1629" spans="1:8" x14ac:dyDescent="0.3">
      <c r="A1629" s="4">
        <v>6</v>
      </c>
      <c r="B1629">
        <v>11.93</v>
      </c>
      <c r="C1629">
        <f t="shared" si="150"/>
        <v>12.308399999999999</v>
      </c>
      <c r="D1629">
        <f t="shared" si="151"/>
        <v>-0.37839999999999918</v>
      </c>
      <c r="E1629">
        <f t="shared" si="152"/>
        <v>13.73964</v>
      </c>
      <c r="F1629">
        <f t="shared" si="153"/>
        <v>-1.8096399999999999</v>
      </c>
      <c r="G1629">
        <f t="shared" si="154"/>
        <v>13.743400000000001</v>
      </c>
      <c r="H1629">
        <f t="shared" si="155"/>
        <v>-1.8134000000000015</v>
      </c>
    </row>
    <row r="1630" spans="1:8" x14ac:dyDescent="0.3">
      <c r="A1630" s="4">
        <v>43</v>
      </c>
      <c r="B1630">
        <v>72.661000000000001</v>
      </c>
      <c r="C1630">
        <f t="shared" si="150"/>
        <v>73.680300000000003</v>
      </c>
      <c r="D1630">
        <f t="shared" si="151"/>
        <v>-1.0193000000000012</v>
      </c>
      <c r="E1630">
        <f t="shared" si="152"/>
        <v>74.107729999999989</v>
      </c>
      <c r="F1630">
        <f t="shared" si="153"/>
        <v>-1.4467299999999881</v>
      </c>
      <c r="G1630">
        <f t="shared" si="154"/>
        <v>73.953500000000005</v>
      </c>
      <c r="H1630">
        <f t="shared" si="155"/>
        <v>-1.292500000000004</v>
      </c>
    </row>
    <row r="1631" spans="1:8" x14ac:dyDescent="0.3">
      <c r="A1631" s="4">
        <v>6</v>
      </c>
      <c r="B1631">
        <v>11.93</v>
      </c>
      <c r="C1631">
        <f t="shared" si="150"/>
        <v>12.308399999999999</v>
      </c>
      <c r="D1631">
        <f t="shared" si="151"/>
        <v>-0.37839999999999918</v>
      </c>
      <c r="E1631">
        <f t="shared" si="152"/>
        <v>13.73964</v>
      </c>
      <c r="F1631">
        <f t="shared" si="153"/>
        <v>-1.8096399999999999</v>
      </c>
      <c r="G1631">
        <f t="shared" si="154"/>
        <v>13.743400000000001</v>
      </c>
      <c r="H1631">
        <f t="shared" si="155"/>
        <v>-1.8134000000000015</v>
      </c>
    </row>
    <row r="1632" spans="1:8" x14ac:dyDescent="0.3">
      <c r="A1632" s="4">
        <v>35</v>
      </c>
      <c r="B1632">
        <v>61.149000000000001</v>
      </c>
      <c r="C1632">
        <f t="shared" si="150"/>
        <v>60.874699999999997</v>
      </c>
      <c r="D1632">
        <f t="shared" si="151"/>
        <v>0.27430000000000376</v>
      </c>
      <c r="E1632">
        <f t="shared" si="152"/>
        <v>61.110849999999999</v>
      </c>
      <c r="F1632">
        <f t="shared" si="153"/>
        <v>3.8150000000001683E-2</v>
      </c>
      <c r="G1632">
        <f t="shared" si="154"/>
        <v>60.981499999999997</v>
      </c>
      <c r="H1632">
        <f t="shared" si="155"/>
        <v>0.16750000000000398</v>
      </c>
    </row>
    <row r="1633" spans="1:8" x14ac:dyDescent="0.3">
      <c r="A1633" s="4">
        <v>6</v>
      </c>
      <c r="B1633">
        <v>11.93</v>
      </c>
      <c r="C1633">
        <f t="shared" si="150"/>
        <v>12.308399999999999</v>
      </c>
      <c r="D1633">
        <f t="shared" si="151"/>
        <v>-0.37839999999999918</v>
      </c>
      <c r="E1633">
        <f t="shared" si="152"/>
        <v>13.73964</v>
      </c>
      <c r="F1633">
        <f t="shared" si="153"/>
        <v>-1.8096399999999999</v>
      </c>
      <c r="G1633">
        <f t="shared" si="154"/>
        <v>13.743400000000001</v>
      </c>
      <c r="H1633">
        <f t="shared" si="155"/>
        <v>-1.8134000000000015</v>
      </c>
    </row>
    <row r="1634" spans="1:8" x14ac:dyDescent="0.3">
      <c r="A1634" s="4">
        <v>27</v>
      </c>
      <c r="B1634">
        <v>50.301000000000002</v>
      </c>
      <c r="C1634">
        <f t="shared" si="150"/>
        <v>47.813100000000006</v>
      </c>
      <c r="D1634">
        <f t="shared" si="151"/>
        <v>2.4878999999999962</v>
      </c>
      <c r="E1634">
        <f t="shared" si="152"/>
        <v>48.056369999999994</v>
      </c>
      <c r="F1634">
        <f t="shared" si="153"/>
        <v>2.2446300000000079</v>
      </c>
      <c r="G1634">
        <f t="shared" si="154"/>
        <v>47.983899999999998</v>
      </c>
      <c r="H1634">
        <f t="shared" si="155"/>
        <v>2.3171000000000035</v>
      </c>
    </row>
    <row r="1635" spans="1:8" x14ac:dyDescent="0.3">
      <c r="A1635" s="4">
        <v>6</v>
      </c>
      <c r="B1635">
        <v>11.93</v>
      </c>
      <c r="C1635">
        <f t="shared" si="150"/>
        <v>12.308399999999999</v>
      </c>
      <c r="D1635">
        <f t="shared" si="151"/>
        <v>-0.37839999999999918</v>
      </c>
      <c r="E1635">
        <f t="shared" si="152"/>
        <v>13.73964</v>
      </c>
      <c r="F1635">
        <f t="shared" si="153"/>
        <v>-1.8096399999999999</v>
      </c>
      <c r="G1635">
        <f t="shared" si="154"/>
        <v>13.743400000000001</v>
      </c>
      <c r="H1635">
        <f t="shared" si="155"/>
        <v>-1.8134000000000015</v>
      </c>
    </row>
    <row r="1636" spans="1:8" x14ac:dyDescent="0.3">
      <c r="A1636" s="4">
        <v>24</v>
      </c>
      <c r="B1636">
        <v>42.384</v>
      </c>
      <c r="C1636">
        <f t="shared" si="150"/>
        <v>42.848999999999997</v>
      </c>
      <c r="D1636">
        <f t="shared" si="151"/>
        <v>-0.46499999999999631</v>
      </c>
      <c r="E1636">
        <f t="shared" si="152"/>
        <v>43.152360000000002</v>
      </c>
      <c r="F1636">
        <f t="shared" si="153"/>
        <v>-0.76836000000000126</v>
      </c>
      <c r="G1636">
        <f t="shared" si="154"/>
        <v>43.103199999999994</v>
      </c>
      <c r="H1636">
        <f t="shared" si="155"/>
        <v>-0.71919999999999362</v>
      </c>
    </row>
    <row r="1637" spans="1:8" x14ac:dyDescent="0.3">
      <c r="A1637" s="4">
        <v>22</v>
      </c>
      <c r="B1637">
        <v>39.073999999999998</v>
      </c>
      <c r="C1637">
        <f t="shared" si="150"/>
        <v>39.519600000000004</v>
      </c>
      <c r="D1637">
        <f t="shared" si="151"/>
        <v>-0.44560000000000599</v>
      </c>
      <c r="E1637">
        <f t="shared" si="152"/>
        <v>39.881720000000001</v>
      </c>
      <c r="F1637">
        <f t="shared" si="153"/>
        <v>-0.80772000000000332</v>
      </c>
      <c r="G1637">
        <f t="shared" si="154"/>
        <v>39.847399999999993</v>
      </c>
      <c r="H1637">
        <f t="shared" si="155"/>
        <v>-0.7733999999999952</v>
      </c>
    </row>
    <row r="1638" spans="1:8" x14ac:dyDescent="0.3">
      <c r="A1638" s="4">
        <v>21</v>
      </c>
      <c r="B1638">
        <v>36.755000000000003</v>
      </c>
      <c r="C1638">
        <f t="shared" si="150"/>
        <v>37.8489</v>
      </c>
      <c r="D1638">
        <f t="shared" si="151"/>
        <v>-1.0938999999999979</v>
      </c>
      <c r="E1638">
        <f t="shared" si="152"/>
        <v>38.246189999999999</v>
      </c>
      <c r="F1638">
        <f t="shared" si="153"/>
        <v>-1.491189999999996</v>
      </c>
      <c r="G1638">
        <f t="shared" si="154"/>
        <v>38.218899999999998</v>
      </c>
      <c r="H1638">
        <f t="shared" si="155"/>
        <v>-1.4638999999999953</v>
      </c>
    </row>
    <row r="1639" spans="1:8" x14ac:dyDescent="0.3">
      <c r="A1639" s="4">
        <v>33</v>
      </c>
      <c r="B1639">
        <v>56.103000000000002</v>
      </c>
      <c r="C1639">
        <f t="shared" si="150"/>
        <v>57.633300000000006</v>
      </c>
      <c r="D1639">
        <f t="shared" si="151"/>
        <v>-1.530300000000004</v>
      </c>
      <c r="E1639">
        <f t="shared" si="152"/>
        <v>57.851430000000001</v>
      </c>
      <c r="F1639">
        <f t="shared" si="153"/>
        <v>-1.748429999999999</v>
      </c>
      <c r="G1639">
        <f t="shared" si="154"/>
        <v>57.734499999999997</v>
      </c>
      <c r="H1639">
        <f t="shared" si="155"/>
        <v>-1.6314999999999955</v>
      </c>
    </row>
    <row r="1640" spans="1:8" x14ac:dyDescent="0.3">
      <c r="A1640" s="4">
        <v>32</v>
      </c>
      <c r="B1640">
        <v>59.244000000000007</v>
      </c>
      <c r="C1640">
        <f t="shared" si="150"/>
        <v>56.006599999999999</v>
      </c>
      <c r="D1640">
        <f t="shared" si="151"/>
        <v>3.237400000000008</v>
      </c>
      <c r="E1640">
        <f t="shared" si="152"/>
        <v>56.22052</v>
      </c>
      <c r="F1640">
        <f t="shared" si="153"/>
        <v>3.0234800000000064</v>
      </c>
      <c r="G1640">
        <f t="shared" si="154"/>
        <v>56.110399999999998</v>
      </c>
      <c r="H1640">
        <f t="shared" si="155"/>
        <v>3.1336000000000084</v>
      </c>
    </row>
    <row r="1641" spans="1:8" x14ac:dyDescent="0.3">
      <c r="A1641" s="4">
        <v>17</v>
      </c>
      <c r="B1641">
        <v>32.134999999999998</v>
      </c>
      <c r="C1641">
        <f t="shared" si="150"/>
        <v>31.126099999999997</v>
      </c>
      <c r="D1641">
        <f t="shared" si="151"/>
        <v>1.0089000000000006</v>
      </c>
      <c r="E1641">
        <f t="shared" si="152"/>
        <v>31.704069999999998</v>
      </c>
      <c r="F1641">
        <f t="shared" si="153"/>
        <v>0.43093000000000004</v>
      </c>
      <c r="G1641">
        <f t="shared" si="154"/>
        <v>31.700900000000001</v>
      </c>
      <c r="H1641">
        <f t="shared" si="155"/>
        <v>0.43409999999999727</v>
      </c>
    </row>
    <row r="1642" spans="1:8" x14ac:dyDescent="0.3">
      <c r="A1642" s="4">
        <v>14</v>
      </c>
      <c r="B1642">
        <v>27.17</v>
      </c>
      <c r="C1642">
        <f t="shared" si="150"/>
        <v>26.041999999999998</v>
      </c>
      <c r="D1642">
        <f t="shared" si="151"/>
        <v>1.1280000000000037</v>
      </c>
      <c r="E1642">
        <f t="shared" si="152"/>
        <v>26.799160000000001</v>
      </c>
      <c r="F1642">
        <f t="shared" si="153"/>
        <v>0.37084000000000117</v>
      </c>
      <c r="G1642">
        <f t="shared" si="154"/>
        <v>26.808199999999999</v>
      </c>
      <c r="H1642">
        <f t="shared" si="155"/>
        <v>0.36180000000000234</v>
      </c>
    </row>
    <row r="1643" spans="1:8" x14ac:dyDescent="0.3">
      <c r="A1643" s="4">
        <v>20</v>
      </c>
      <c r="B1643">
        <v>37.763999999999996</v>
      </c>
      <c r="C1643">
        <f t="shared" si="150"/>
        <v>36.174200000000006</v>
      </c>
      <c r="D1643">
        <f t="shared" si="151"/>
        <v>1.5897999999999897</v>
      </c>
      <c r="E1643">
        <f t="shared" si="152"/>
        <v>36.610599999999998</v>
      </c>
      <c r="F1643">
        <f t="shared" si="153"/>
        <v>1.1533999999999978</v>
      </c>
      <c r="G1643">
        <f t="shared" si="154"/>
        <v>36.589999999999996</v>
      </c>
      <c r="H1643">
        <f t="shared" si="155"/>
        <v>1.1739999999999995</v>
      </c>
    </row>
    <row r="1644" spans="1:8" x14ac:dyDescent="0.3">
      <c r="A1644" s="4">
        <v>6</v>
      </c>
      <c r="B1644">
        <v>13.93</v>
      </c>
      <c r="C1644">
        <f t="shared" si="150"/>
        <v>12.308399999999999</v>
      </c>
      <c r="D1644">
        <f t="shared" si="151"/>
        <v>1.6216000000000008</v>
      </c>
      <c r="E1644">
        <f t="shared" si="152"/>
        <v>13.73964</v>
      </c>
      <c r="F1644">
        <f t="shared" si="153"/>
        <v>0.19036000000000008</v>
      </c>
      <c r="G1644">
        <f t="shared" si="154"/>
        <v>13.743400000000001</v>
      </c>
      <c r="H1644">
        <f t="shared" si="155"/>
        <v>0.18659999999999854</v>
      </c>
    </row>
    <row r="1645" spans="1:8" x14ac:dyDescent="0.3">
      <c r="A1645" s="4">
        <v>16</v>
      </c>
      <c r="B1645">
        <v>32.480000000000004</v>
      </c>
      <c r="C1645">
        <f t="shared" si="150"/>
        <v>29.435399999999998</v>
      </c>
      <c r="D1645">
        <f t="shared" si="151"/>
        <v>3.0446000000000062</v>
      </c>
      <c r="E1645">
        <f t="shared" si="152"/>
        <v>30.068839999999998</v>
      </c>
      <c r="F1645">
        <f t="shared" si="153"/>
        <v>2.411160000000006</v>
      </c>
      <c r="G1645">
        <f t="shared" si="154"/>
        <v>30.070399999999999</v>
      </c>
      <c r="H1645">
        <f t="shared" si="155"/>
        <v>2.4096000000000046</v>
      </c>
    </row>
    <row r="1646" spans="1:8" x14ac:dyDescent="0.3">
      <c r="A1646" s="4">
        <v>13</v>
      </c>
      <c r="B1646">
        <v>23.515000000000001</v>
      </c>
      <c r="C1646">
        <f t="shared" si="150"/>
        <v>24.339299999999998</v>
      </c>
      <c r="D1646">
        <f t="shared" si="151"/>
        <v>-0.82429999999999737</v>
      </c>
      <c r="E1646">
        <f t="shared" si="152"/>
        <v>25.164829999999998</v>
      </c>
      <c r="F1646">
        <f t="shared" si="153"/>
        <v>-1.6498299999999979</v>
      </c>
      <c r="G1646">
        <f t="shared" si="154"/>
        <v>25.176500000000001</v>
      </c>
      <c r="H1646">
        <f t="shared" si="155"/>
        <v>-1.6615000000000002</v>
      </c>
    </row>
    <row r="1647" spans="1:8" x14ac:dyDescent="0.3">
      <c r="A1647" s="4">
        <v>6</v>
      </c>
      <c r="B1647">
        <v>13.93</v>
      </c>
      <c r="C1647">
        <f t="shared" si="150"/>
        <v>12.308399999999999</v>
      </c>
      <c r="D1647">
        <f t="shared" si="151"/>
        <v>1.6216000000000008</v>
      </c>
      <c r="E1647">
        <f t="shared" si="152"/>
        <v>13.73964</v>
      </c>
      <c r="F1647">
        <f t="shared" si="153"/>
        <v>0.19036000000000008</v>
      </c>
      <c r="G1647">
        <f t="shared" si="154"/>
        <v>13.743400000000001</v>
      </c>
      <c r="H1647">
        <f t="shared" si="155"/>
        <v>0.18659999999999854</v>
      </c>
    </row>
    <row r="1648" spans="1:8" x14ac:dyDescent="0.3">
      <c r="A1648" s="4">
        <v>11</v>
      </c>
      <c r="B1648">
        <v>20.869</v>
      </c>
      <c r="C1648">
        <f t="shared" si="150"/>
        <v>20.921899999999997</v>
      </c>
      <c r="D1648">
        <f t="shared" si="151"/>
        <v>-5.2899999999997505E-2</v>
      </c>
      <c r="E1648">
        <f t="shared" si="152"/>
        <v>21.897490000000001</v>
      </c>
      <c r="F1648">
        <f t="shared" si="153"/>
        <v>-1.0284900000000015</v>
      </c>
      <c r="G1648">
        <f t="shared" si="154"/>
        <v>21.911899999999999</v>
      </c>
      <c r="H1648">
        <f t="shared" si="155"/>
        <v>-1.0428999999999995</v>
      </c>
    </row>
    <row r="1649" spans="1:8" x14ac:dyDescent="0.3">
      <c r="A1649" s="4">
        <v>29</v>
      </c>
      <c r="B1649">
        <v>52.011000000000003</v>
      </c>
      <c r="C1649">
        <f t="shared" si="150"/>
        <v>51.102499999999999</v>
      </c>
      <c r="D1649">
        <f t="shared" si="151"/>
        <v>0.90850000000000364</v>
      </c>
      <c r="E1649">
        <f t="shared" si="152"/>
        <v>51.323709999999998</v>
      </c>
      <c r="F1649">
        <f t="shared" si="153"/>
        <v>0.6872900000000044</v>
      </c>
      <c r="G1649">
        <f t="shared" si="154"/>
        <v>51.235700000000001</v>
      </c>
      <c r="H1649">
        <f t="shared" si="155"/>
        <v>0.77530000000000143</v>
      </c>
    </row>
    <row r="1650" spans="1:8" x14ac:dyDescent="0.3">
      <c r="A1650" s="4">
        <v>7</v>
      </c>
      <c r="B1650">
        <v>13.585000000000001</v>
      </c>
      <c r="C1650">
        <f t="shared" si="150"/>
        <v>14.039099999999998</v>
      </c>
      <c r="D1650">
        <f t="shared" si="151"/>
        <v>-0.45409999999999684</v>
      </c>
      <c r="E1650">
        <f t="shared" si="152"/>
        <v>15.369769999999999</v>
      </c>
      <c r="F1650">
        <f t="shared" si="153"/>
        <v>-1.7847699999999982</v>
      </c>
      <c r="G1650">
        <f t="shared" si="154"/>
        <v>15.3779</v>
      </c>
      <c r="H1650">
        <f t="shared" si="155"/>
        <v>-1.7928999999999995</v>
      </c>
    </row>
    <row r="1651" spans="1:8" x14ac:dyDescent="0.3">
      <c r="A1651" s="4">
        <v>6</v>
      </c>
      <c r="B1651">
        <v>11.93</v>
      </c>
      <c r="C1651">
        <f t="shared" si="150"/>
        <v>12.308399999999999</v>
      </c>
      <c r="D1651">
        <f t="shared" si="151"/>
        <v>-0.37839999999999918</v>
      </c>
      <c r="E1651">
        <f t="shared" si="152"/>
        <v>13.73964</v>
      </c>
      <c r="F1651">
        <f t="shared" si="153"/>
        <v>-1.8096399999999999</v>
      </c>
      <c r="G1651">
        <f t="shared" si="154"/>
        <v>13.743400000000001</v>
      </c>
      <c r="H1651">
        <f t="shared" si="155"/>
        <v>-1.8134000000000015</v>
      </c>
    </row>
    <row r="1652" spans="1:8" x14ac:dyDescent="0.3">
      <c r="A1652" s="4">
        <v>15</v>
      </c>
      <c r="B1652">
        <v>27.489000000000001</v>
      </c>
      <c r="C1652">
        <f t="shared" si="150"/>
        <v>27.7407</v>
      </c>
      <c r="D1652">
        <f t="shared" si="151"/>
        <v>-0.25169999999999959</v>
      </c>
      <c r="E1652">
        <f t="shared" si="152"/>
        <v>28.43385</v>
      </c>
      <c r="F1652">
        <f t="shared" si="153"/>
        <v>-0.94484999999999886</v>
      </c>
      <c r="G1652">
        <f t="shared" si="154"/>
        <v>28.439499999999999</v>
      </c>
      <c r="H1652">
        <f t="shared" si="155"/>
        <v>-0.95049999999999812</v>
      </c>
    </row>
    <row r="1653" spans="1:8" x14ac:dyDescent="0.3">
      <c r="A1653" s="4">
        <v>6</v>
      </c>
      <c r="B1653">
        <v>11.93</v>
      </c>
      <c r="C1653">
        <f t="shared" si="150"/>
        <v>12.308399999999999</v>
      </c>
      <c r="D1653">
        <f t="shared" si="151"/>
        <v>-0.37839999999999918</v>
      </c>
      <c r="E1653">
        <f t="shared" si="152"/>
        <v>13.73964</v>
      </c>
      <c r="F1653">
        <f t="shared" si="153"/>
        <v>-1.8096399999999999</v>
      </c>
      <c r="G1653">
        <f t="shared" si="154"/>
        <v>13.743400000000001</v>
      </c>
      <c r="H1653">
        <f t="shared" si="155"/>
        <v>-1.8134000000000015</v>
      </c>
    </row>
    <row r="1654" spans="1:8" x14ac:dyDescent="0.3">
      <c r="A1654" s="4">
        <v>6</v>
      </c>
      <c r="B1654">
        <v>11.93</v>
      </c>
      <c r="C1654">
        <f t="shared" si="150"/>
        <v>12.308399999999999</v>
      </c>
      <c r="D1654">
        <f t="shared" si="151"/>
        <v>-0.37839999999999918</v>
      </c>
      <c r="E1654">
        <f t="shared" si="152"/>
        <v>13.73964</v>
      </c>
      <c r="F1654">
        <f t="shared" si="153"/>
        <v>-1.8096399999999999</v>
      </c>
      <c r="G1654">
        <f t="shared" si="154"/>
        <v>13.743400000000001</v>
      </c>
      <c r="H1654">
        <f t="shared" si="155"/>
        <v>-1.8134000000000015</v>
      </c>
    </row>
    <row r="1655" spans="1:8" x14ac:dyDescent="0.3">
      <c r="A1655" s="4">
        <v>6</v>
      </c>
      <c r="B1655">
        <v>11.93</v>
      </c>
      <c r="C1655">
        <f t="shared" si="150"/>
        <v>12.308399999999999</v>
      </c>
      <c r="D1655">
        <f t="shared" si="151"/>
        <v>-0.37839999999999918</v>
      </c>
      <c r="E1655">
        <f t="shared" si="152"/>
        <v>13.73964</v>
      </c>
      <c r="F1655">
        <f t="shared" si="153"/>
        <v>-1.8096399999999999</v>
      </c>
      <c r="G1655">
        <f t="shared" si="154"/>
        <v>13.743400000000001</v>
      </c>
      <c r="H1655">
        <f t="shared" si="155"/>
        <v>-1.8134000000000015</v>
      </c>
    </row>
    <row r="1656" spans="1:8" x14ac:dyDescent="0.3">
      <c r="A1656" s="4">
        <v>6</v>
      </c>
      <c r="B1656">
        <v>11.93</v>
      </c>
      <c r="C1656">
        <f t="shared" si="150"/>
        <v>12.308399999999999</v>
      </c>
      <c r="D1656">
        <f t="shared" si="151"/>
        <v>-0.37839999999999918</v>
      </c>
      <c r="E1656">
        <f t="shared" si="152"/>
        <v>13.73964</v>
      </c>
      <c r="F1656">
        <f t="shared" si="153"/>
        <v>-1.8096399999999999</v>
      </c>
      <c r="G1656">
        <f t="shared" si="154"/>
        <v>13.743400000000001</v>
      </c>
      <c r="H1656">
        <f t="shared" si="155"/>
        <v>-1.8134000000000015</v>
      </c>
    </row>
    <row r="1657" spans="1:8" x14ac:dyDescent="0.3">
      <c r="A1657" s="4">
        <v>43</v>
      </c>
      <c r="B1657">
        <v>73.997000000000014</v>
      </c>
      <c r="C1657">
        <f t="shared" si="150"/>
        <v>73.680300000000003</v>
      </c>
      <c r="D1657">
        <f t="shared" si="151"/>
        <v>0.31670000000001153</v>
      </c>
      <c r="E1657">
        <f t="shared" si="152"/>
        <v>74.107729999999989</v>
      </c>
      <c r="F1657">
        <f t="shared" si="153"/>
        <v>-0.11072999999997535</v>
      </c>
      <c r="G1657">
        <f t="shared" si="154"/>
        <v>73.953500000000005</v>
      </c>
      <c r="H1657">
        <f t="shared" si="155"/>
        <v>4.3500000000008754E-2</v>
      </c>
    </row>
    <row r="1658" spans="1:8" x14ac:dyDescent="0.3">
      <c r="A1658" s="4">
        <v>10</v>
      </c>
      <c r="B1658">
        <v>18.55</v>
      </c>
      <c r="C1658">
        <f t="shared" si="150"/>
        <v>19.2072</v>
      </c>
      <c r="D1658">
        <f t="shared" si="151"/>
        <v>-0.65719999999999956</v>
      </c>
      <c r="E1658">
        <f t="shared" si="152"/>
        <v>20.264600000000002</v>
      </c>
      <c r="F1658">
        <f t="shared" si="153"/>
        <v>-1.7146000000000008</v>
      </c>
      <c r="G1658">
        <f t="shared" si="154"/>
        <v>20.279</v>
      </c>
      <c r="H1658">
        <f t="shared" si="155"/>
        <v>-1.7289999999999992</v>
      </c>
    </row>
    <row r="1659" spans="1:8" x14ac:dyDescent="0.3">
      <c r="A1659" s="4">
        <v>9</v>
      </c>
      <c r="B1659">
        <v>17.559000000000001</v>
      </c>
      <c r="C1659">
        <f t="shared" si="150"/>
        <v>17.488499999999998</v>
      </c>
      <c r="D1659">
        <f t="shared" si="151"/>
        <v>7.0500000000002672E-2</v>
      </c>
      <c r="E1659">
        <f t="shared" si="152"/>
        <v>18.632309999999997</v>
      </c>
      <c r="F1659">
        <f t="shared" si="153"/>
        <v>-1.0733099999999958</v>
      </c>
      <c r="G1659">
        <f t="shared" si="154"/>
        <v>18.645700000000001</v>
      </c>
      <c r="H1659">
        <f t="shared" si="155"/>
        <v>-1.0867000000000004</v>
      </c>
    </row>
    <row r="1660" spans="1:8" x14ac:dyDescent="0.3">
      <c r="A1660" s="4">
        <v>40</v>
      </c>
      <c r="B1660">
        <v>68.76400000000001</v>
      </c>
      <c r="C1660">
        <f t="shared" si="150"/>
        <v>68.908199999999994</v>
      </c>
      <c r="D1660">
        <f t="shared" si="151"/>
        <v>-0.14419999999998367</v>
      </c>
      <c r="E1660">
        <f t="shared" si="152"/>
        <v>69.242599999999996</v>
      </c>
      <c r="F1660">
        <f t="shared" si="153"/>
        <v>-0.47859999999998593</v>
      </c>
      <c r="G1660">
        <f t="shared" si="154"/>
        <v>69.091999999999999</v>
      </c>
      <c r="H1660">
        <f t="shared" si="155"/>
        <v>-0.32799999999998875</v>
      </c>
    </row>
    <row r="1661" spans="1:8" x14ac:dyDescent="0.3">
      <c r="A1661" s="4">
        <v>12</v>
      </c>
      <c r="B1661">
        <v>21.86</v>
      </c>
      <c r="C1661">
        <f t="shared" si="150"/>
        <v>22.632599999999996</v>
      </c>
      <c r="D1661">
        <f t="shared" si="151"/>
        <v>-0.77259999999999707</v>
      </c>
      <c r="E1661">
        <f t="shared" si="152"/>
        <v>23.530920000000002</v>
      </c>
      <c r="F1661">
        <f t="shared" si="153"/>
        <v>-1.6709200000000024</v>
      </c>
      <c r="G1661">
        <f t="shared" si="154"/>
        <v>23.5444</v>
      </c>
      <c r="H1661">
        <f t="shared" si="155"/>
        <v>-1.6844000000000001</v>
      </c>
    </row>
    <row r="1662" spans="1:8" x14ac:dyDescent="0.3">
      <c r="A1662" s="4">
        <v>9</v>
      </c>
      <c r="B1662">
        <v>18.895000000000003</v>
      </c>
      <c r="C1662">
        <f t="shared" si="150"/>
        <v>17.488499999999998</v>
      </c>
      <c r="D1662">
        <f t="shared" si="151"/>
        <v>1.4065000000000047</v>
      </c>
      <c r="E1662">
        <f t="shared" si="152"/>
        <v>18.632309999999997</v>
      </c>
      <c r="F1662">
        <f t="shared" si="153"/>
        <v>0.26269000000000631</v>
      </c>
      <c r="G1662">
        <f t="shared" si="154"/>
        <v>18.645700000000001</v>
      </c>
      <c r="H1662">
        <f t="shared" si="155"/>
        <v>0.24930000000000163</v>
      </c>
    </row>
    <row r="1663" spans="1:8" x14ac:dyDescent="0.3">
      <c r="A1663" s="4">
        <v>14</v>
      </c>
      <c r="B1663">
        <v>27.17</v>
      </c>
      <c r="C1663">
        <f t="shared" si="150"/>
        <v>26.041999999999998</v>
      </c>
      <c r="D1663">
        <f t="shared" si="151"/>
        <v>1.1280000000000037</v>
      </c>
      <c r="E1663">
        <f t="shared" si="152"/>
        <v>26.799160000000001</v>
      </c>
      <c r="F1663">
        <f t="shared" si="153"/>
        <v>0.37084000000000117</v>
      </c>
      <c r="G1663">
        <f t="shared" si="154"/>
        <v>26.808199999999999</v>
      </c>
      <c r="H1663">
        <f t="shared" si="155"/>
        <v>0.36180000000000234</v>
      </c>
    </row>
    <row r="1664" spans="1:8" x14ac:dyDescent="0.3">
      <c r="A1664" s="4">
        <v>6</v>
      </c>
      <c r="B1664">
        <v>11.93</v>
      </c>
      <c r="C1664">
        <f t="shared" si="150"/>
        <v>12.308399999999999</v>
      </c>
      <c r="D1664">
        <f t="shared" si="151"/>
        <v>-0.37839999999999918</v>
      </c>
      <c r="E1664">
        <f t="shared" si="152"/>
        <v>13.73964</v>
      </c>
      <c r="F1664">
        <f t="shared" si="153"/>
        <v>-1.8096399999999999</v>
      </c>
      <c r="G1664">
        <f t="shared" si="154"/>
        <v>13.743400000000001</v>
      </c>
      <c r="H1664">
        <f t="shared" si="155"/>
        <v>-1.8134000000000015</v>
      </c>
    </row>
    <row r="1665" spans="1:8" x14ac:dyDescent="0.3">
      <c r="A1665" s="4">
        <v>6</v>
      </c>
      <c r="B1665">
        <v>11.93</v>
      </c>
      <c r="C1665">
        <f t="shared" si="150"/>
        <v>12.308399999999999</v>
      </c>
      <c r="D1665">
        <f t="shared" si="151"/>
        <v>-0.37839999999999918</v>
      </c>
      <c r="E1665">
        <f t="shared" si="152"/>
        <v>13.73964</v>
      </c>
      <c r="F1665">
        <f t="shared" si="153"/>
        <v>-1.8096399999999999</v>
      </c>
      <c r="G1665">
        <f t="shared" si="154"/>
        <v>13.743400000000001</v>
      </c>
      <c r="H1665">
        <f t="shared" si="155"/>
        <v>-1.8134000000000015</v>
      </c>
    </row>
    <row r="1666" spans="1:8" x14ac:dyDescent="0.3">
      <c r="A1666" s="4">
        <v>13</v>
      </c>
      <c r="B1666">
        <v>25.515000000000001</v>
      </c>
      <c r="C1666">
        <f t="shared" ref="C1666:C1729" si="156">-0.002*(A1666^2)+1.7567*A1666+1.8402</f>
        <v>24.339299999999998</v>
      </c>
      <c r="D1666">
        <f t="shared" si="151"/>
        <v>1.1757000000000026</v>
      </c>
      <c r="E1666">
        <f t="shared" si="152"/>
        <v>25.164829999999998</v>
      </c>
      <c r="F1666">
        <f t="shared" si="153"/>
        <v>0.35017000000000209</v>
      </c>
      <c r="G1666">
        <f t="shared" si="154"/>
        <v>25.176500000000001</v>
      </c>
      <c r="H1666">
        <f t="shared" si="155"/>
        <v>0.3384999999999998</v>
      </c>
    </row>
    <row r="1667" spans="1:8" x14ac:dyDescent="0.3">
      <c r="A1667" s="4">
        <v>13</v>
      </c>
      <c r="B1667">
        <v>25.515000000000001</v>
      </c>
      <c r="C1667">
        <f t="shared" si="156"/>
        <v>24.339299999999998</v>
      </c>
      <c r="D1667">
        <f t="shared" ref="D1667:D1730" si="157">B1667-C1667</f>
        <v>1.1757000000000026</v>
      </c>
      <c r="E1667">
        <f t="shared" ref="E1667:E1730" si="158">-0.00001*(A1667^3)+0.0006*(A1667^2)+1.6236*A1667+3.9786</f>
        <v>25.164829999999998</v>
      </c>
      <c r="F1667">
        <f t="shared" ref="F1667:F1730" si="159">B1667-E1667</f>
        <v>0.35017000000000209</v>
      </c>
      <c r="G1667">
        <f t="shared" ref="G1667:G1730" si="160">-0.0002*(A1667^2)+1.6371*A1667+3.928</f>
        <v>25.176500000000001</v>
      </c>
      <c r="H1667">
        <f t="shared" ref="H1667:H1730" si="161">B1667-G1667</f>
        <v>0.3384999999999998</v>
      </c>
    </row>
    <row r="1668" spans="1:8" x14ac:dyDescent="0.3">
      <c r="A1668" s="4">
        <v>17</v>
      </c>
      <c r="B1668">
        <v>30.134999999999998</v>
      </c>
      <c r="C1668">
        <f t="shared" si="156"/>
        <v>31.126099999999997</v>
      </c>
      <c r="D1668">
        <f t="shared" si="157"/>
        <v>-0.99109999999999943</v>
      </c>
      <c r="E1668">
        <f t="shared" si="158"/>
        <v>31.704069999999998</v>
      </c>
      <c r="F1668">
        <f t="shared" si="159"/>
        <v>-1.56907</v>
      </c>
      <c r="G1668">
        <f t="shared" si="160"/>
        <v>31.700900000000001</v>
      </c>
      <c r="H1668">
        <f t="shared" si="161"/>
        <v>-1.5659000000000027</v>
      </c>
    </row>
    <row r="1669" spans="1:8" x14ac:dyDescent="0.3">
      <c r="A1669" s="4">
        <v>16</v>
      </c>
      <c r="B1669">
        <v>29.144000000000002</v>
      </c>
      <c r="C1669">
        <f t="shared" si="156"/>
        <v>29.435399999999998</v>
      </c>
      <c r="D1669">
        <f t="shared" si="157"/>
        <v>-0.29139999999999588</v>
      </c>
      <c r="E1669">
        <f t="shared" si="158"/>
        <v>30.068839999999998</v>
      </c>
      <c r="F1669">
        <f t="shared" si="159"/>
        <v>-0.92483999999999611</v>
      </c>
      <c r="G1669">
        <f t="shared" si="160"/>
        <v>30.070399999999999</v>
      </c>
      <c r="H1669">
        <f t="shared" si="161"/>
        <v>-0.92639999999999745</v>
      </c>
    </row>
    <row r="1670" spans="1:8" x14ac:dyDescent="0.3">
      <c r="A1670" s="4">
        <v>8</v>
      </c>
      <c r="B1670">
        <v>15.24</v>
      </c>
      <c r="C1670">
        <f t="shared" si="156"/>
        <v>15.765799999999999</v>
      </c>
      <c r="D1670">
        <f t="shared" si="157"/>
        <v>-0.52579999999999849</v>
      </c>
      <c r="E1670">
        <f t="shared" si="158"/>
        <v>17.000679999999999</v>
      </c>
      <c r="F1670">
        <f t="shared" si="159"/>
        <v>-1.7606799999999989</v>
      </c>
      <c r="G1670">
        <f t="shared" si="160"/>
        <v>17.012</v>
      </c>
      <c r="H1670">
        <f t="shared" si="161"/>
        <v>-1.7720000000000002</v>
      </c>
    </row>
    <row r="1671" spans="1:8" x14ac:dyDescent="0.3">
      <c r="A1671" s="4">
        <v>6</v>
      </c>
      <c r="B1671">
        <v>11.93</v>
      </c>
      <c r="C1671">
        <f t="shared" si="156"/>
        <v>12.308399999999999</v>
      </c>
      <c r="D1671">
        <f t="shared" si="157"/>
        <v>-0.37839999999999918</v>
      </c>
      <c r="E1671">
        <f t="shared" si="158"/>
        <v>13.73964</v>
      </c>
      <c r="F1671">
        <f t="shared" si="159"/>
        <v>-1.8096399999999999</v>
      </c>
      <c r="G1671">
        <f t="shared" si="160"/>
        <v>13.743400000000001</v>
      </c>
      <c r="H1671">
        <f t="shared" si="161"/>
        <v>-1.8134000000000015</v>
      </c>
    </row>
    <row r="1672" spans="1:8" x14ac:dyDescent="0.3">
      <c r="A1672" s="4">
        <v>27</v>
      </c>
      <c r="B1672">
        <v>45.628999999999998</v>
      </c>
      <c r="C1672">
        <f t="shared" si="156"/>
        <v>47.813100000000006</v>
      </c>
      <c r="D1672">
        <f t="shared" si="157"/>
        <v>-2.1841000000000079</v>
      </c>
      <c r="E1672">
        <f t="shared" si="158"/>
        <v>48.056369999999994</v>
      </c>
      <c r="F1672">
        <f t="shared" si="159"/>
        <v>-2.4273699999999963</v>
      </c>
      <c r="G1672">
        <f t="shared" si="160"/>
        <v>47.983899999999998</v>
      </c>
      <c r="H1672">
        <f t="shared" si="161"/>
        <v>-2.3549000000000007</v>
      </c>
    </row>
    <row r="1673" spans="1:8" x14ac:dyDescent="0.3">
      <c r="A1673" s="4">
        <v>16</v>
      </c>
      <c r="B1673">
        <v>32.480000000000004</v>
      </c>
      <c r="C1673">
        <f t="shared" si="156"/>
        <v>29.435399999999998</v>
      </c>
      <c r="D1673">
        <f t="shared" si="157"/>
        <v>3.0446000000000062</v>
      </c>
      <c r="E1673">
        <f t="shared" si="158"/>
        <v>30.068839999999998</v>
      </c>
      <c r="F1673">
        <f t="shared" si="159"/>
        <v>2.411160000000006</v>
      </c>
      <c r="G1673">
        <f t="shared" si="160"/>
        <v>30.070399999999999</v>
      </c>
      <c r="H1673">
        <f t="shared" si="161"/>
        <v>2.4096000000000046</v>
      </c>
    </row>
    <row r="1674" spans="1:8" x14ac:dyDescent="0.3">
      <c r="A1674" s="4">
        <v>6</v>
      </c>
      <c r="B1674">
        <v>11.93</v>
      </c>
      <c r="C1674">
        <f t="shared" si="156"/>
        <v>12.308399999999999</v>
      </c>
      <c r="D1674">
        <f t="shared" si="157"/>
        <v>-0.37839999999999918</v>
      </c>
      <c r="E1674">
        <f t="shared" si="158"/>
        <v>13.73964</v>
      </c>
      <c r="F1674">
        <f t="shared" si="159"/>
        <v>-1.8096399999999999</v>
      </c>
      <c r="G1674">
        <f t="shared" si="160"/>
        <v>13.743400000000001</v>
      </c>
      <c r="H1674">
        <f t="shared" si="161"/>
        <v>-1.8134000000000015</v>
      </c>
    </row>
    <row r="1675" spans="1:8" x14ac:dyDescent="0.3">
      <c r="A1675" s="4">
        <v>12</v>
      </c>
      <c r="B1675">
        <v>25.196000000000002</v>
      </c>
      <c r="C1675">
        <f t="shared" si="156"/>
        <v>22.632599999999996</v>
      </c>
      <c r="D1675">
        <f t="shared" si="157"/>
        <v>2.563400000000005</v>
      </c>
      <c r="E1675">
        <f t="shared" si="158"/>
        <v>23.530920000000002</v>
      </c>
      <c r="F1675">
        <f t="shared" si="159"/>
        <v>1.6650799999999997</v>
      </c>
      <c r="G1675">
        <f t="shared" si="160"/>
        <v>23.5444</v>
      </c>
      <c r="H1675">
        <f t="shared" si="161"/>
        <v>1.651600000000002</v>
      </c>
    </row>
    <row r="1676" spans="1:8" x14ac:dyDescent="0.3">
      <c r="A1676" s="4">
        <v>6</v>
      </c>
      <c r="B1676">
        <v>11.93</v>
      </c>
      <c r="C1676">
        <f t="shared" si="156"/>
        <v>12.308399999999999</v>
      </c>
      <c r="D1676">
        <f t="shared" si="157"/>
        <v>-0.37839999999999918</v>
      </c>
      <c r="E1676">
        <f t="shared" si="158"/>
        <v>13.73964</v>
      </c>
      <c r="F1676">
        <f t="shared" si="159"/>
        <v>-1.8096399999999999</v>
      </c>
      <c r="G1676">
        <f t="shared" si="160"/>
        <v>13.743400000000001</v>
      </c>
      <c r="H1676">
        <f t="shared" si="161"/>
        <v>-1.8134000000000015</v>
      </c>
    </row>
    <row r="1677" spans="1:8" x14ac:dyDescent="0.3">
      <c r="A1677" s="4">
        <v>27</v>
      </c>
      <c r="B1677">
        <v>49.628999999999998</v>
      </c>
      <c r="C1677">
        <f t="shared" si="156"/>
        <v>47.813100000000006</v>
      </c>
      <c r="D1677">
        <f t="shared" si="157"/>
        <v>1.8158999999999921</v>
      </c>
      <c r="E1677">
        <f t="shared" si="158"/>
        <v>48.056369999999994</v>
      </c>
      <c r="F1677">
        <f t="shared" si="159"/>
        <v>1.5726300000000037</v>
      </c>
      <c r="G1677">
        <f t="shared" si="160"/>
        <v>47.983899999999998</v>
      </c>
      <c r="H1677">
        <f t="shared" si="161"/>
        <v>1.6450999999999993</v>
      </c>
    </row>
    <row r="1678" spans="1:8" x14ac:dyDescent="0.3">
      <c r="A1678" s="4">
        <v>10</v>
      </c>
      <c r="B1678">
        <v>20.55</v>
      </c>
      <c r="C1678">
        <f t="shared" si="156"/>
        <v>19.2072</v>
      </c>
      <c r="D1678">
        <f t="shared" si="157"/>
        <v>1.3428000000000004</v>
      </c>
      <c r="E1678">
        <f t="shared" si="158"/>
        <v>20.264600000000002</v>
      </c>
      <c r="F1678">
        <f t="shared" si="159"/>
        <v>0.28539999999999921</v>
      </c>
      <c r="G1678">
        <f t="shared" si="160"/>
        <v>20.279</v>
      </c>
      <c r="H1678">
        <f t="shared" si="161"/>
        <v>0.2710000000000008</v>
      </c>
    </row>
    <row r="1679" spans="1:8" x14ac:dyDescent="0.3">
      <c r="A1679" s="4">
        <v>6</v>
      </c>
      <c r="B1679">
        <v>13.93</v>
      </c>
      <c r="C1679">
        <f t="shared" si="156"/>
        <v>12.308399999999999</v>
      </c>
      <c r="D1679">
        <f t="shared" si="157"/>
        <v>1.6216000000000008</v>
      </c>
      <c r="E1679">
        <f t="shared" si="158"/>
        <v>13.73964</v>
      </c>
      <c r="F1679">
        <f t="shared" si="159"/>
        <v>0.19036000000000008</v>
      </c>
      <c r="G1679">
        <f t="shared" si="160"/>
        <v>13.743400000000001</v>
      </c>
      <c r="H1679">
        <f t="shared" si="161"/>
        <v>0.18659999999999854</v>
      </c>
    </row>
    <row r="1680" spans="1:8" x14ac:dyDescent="0.3">
      <c r="A1680" s="4">
        <v>35</v>
      </c>
      <c r="B1680">
        <v>61.813000000000002</v>
      </c>
      <c r="C1680">
        <f t="shared" si="156"/>
        <v>60.874699999999997</v>
      </c>
      <c r="D1680">
        <f t="shared" si="157"/>
        <v>0.93830000000000524</v>
      </c>
      <c r="E1680">
        <f t="shared" si="158"/>
        <v>61.110849999999999</v>
      </c>
      <c r="F1680">
        <f t="shared" si="159"/>
        <v>0.70215000000000316</v>
      </c>
      <c r="G1680">
        <f t="shared" si="160"/>
        <v>60.981499999999997</v>
      </c>
      <c r="H1680">
        <f t="shared" si="161"/>
        <v>0.83150000000000546</v>
      </c>
    </row>
    <row r="1681" spans="1:8" x14ac:dyDescent="0.3">
      <c r="A1681" s="4">
        <v>23</v>
      </c>
      <c r="B1681">
        <v>39.393000000000001</v>
      </c>
      <c r="C1681">
        <f t="shared" si="156"/>
        <v>41.186300000000003</v>
      </c>
      <c r="D1681">
        <f t="shared" si="157"/>
        <v>-1.7933000000000021</v>
      </c>
      <c r="E1681">
        <f t="shared" si="158"/>
        <v>41.517129999999995</v>
      </c>
      <c r="F1681">
        <f t="shared" si="159"/>
        <v>-2.1241299999999939</v>
      </c>
      <c r="G1681">
        <f t="shared" si="160"/>
        <v>41.475499999999997</v>
      </c>
      <c r="H1681">
        <f t="shared" si="161"/>
        <v>-2.082499999999996</v>
      </c>
    </row>
    <row r="1682" spans="1:8" x14ac:dyDescent="0.3">
      <c r="A1682" s="4">
        <v>26</v>
      </c>
      <c r="B1682">
        <v>42.77</v>
      </c>
      <c r="C1682">
        <f t="shared" si="156"/>
        <v>46.162400000000005</v>
      </c>
      <c r="D1682">
        <f t="shared" si="157"/>
        <v>-3.3924000000000021</v>
      </c>
      <c r="E1682">
        <f t="shared" si="158"/>
        <v>46.422040000000003</v>
      </c>
      <c r="F1682">
        <f t="shared" si="159"/>
        <v>-3.6520399999999995</v>
      </c>
      <c r="G1682">
        <f t="shared" si="160"/>
        <v>46.357399999999998</v>
      </c>
      <c r="H1682">
        <f t="shared" si="161"/>
        <v>-3.5873999999999953</v>
      </c>
    </row>
    <row r="1683" spans="1:8" x14ac:dyDescent="0.3">
      <c r="A1683" s="4">
        <v>9</v>
      </c>
      <c r="B1683">
        <v>20.895000000000003</v>
      </c>
      <c r="C1683">
        <f t="shared" si="156"/>
        <v>17.488499999999998</v>
      </c>
      <c r="D1683">
        <f t="shared" si="157"/>
        <v>3.4065000000000047</v>
      </c>
      <c r="E1683">
        <f t="shared" si="158"/>
        <v>18.632309999999997</v>
      </c>
      <c r="F1683">
        <f t="shared" si="159"/>
        <v>2.2626900000000063</v>
      </c>
      <c r="G1683">
        <f t="shared" si="160"/>
        <v>18.645700000000001</v>
      </c>
      <c r="H1683">
        <f t="shared" si="161"/>
        <v>2.2493000000000016</v>
      </c>
    </row>
    <row r="1684" spans="1:8" x14ac:dyDescent="0.3">
      <c r="A1684" s="4">
        <v>19</v>
      </c>
      <c r="B1684">
        <v>39.445</v>
      </c>
      <c r="C1684">
        <f t="shared" si="156"/>
        <v>34.4955</v>
      </c>
      <c r="D1684">
        <f t="shared" si="157"/>
        <v>4.9495000000000005</v>
      </c>
      <c r="E1684">
        <f t="shared" si="158"/>
        <v>34.975009999999997</v>
      </c>
      <c r="F1684">
        <f t="shared" si="159"/>
        <v>4.4699900000000028</v>
      </c>
      <c r="G1684">
        <f t="shared" si="160"/>
        <v>34.960700000000003</v>
      </c>
      <c r="H1684">
        <f t="shared" si="161"/>
        <v>4.4842999999999975</v>
      </c>
    </row>
    <row r="1685" spans="1:8" x14ac:dyDescent="0.3">
      <c r="A1685" s="4">
        <v>8</v>
      </c>
      <c r="B1685">
        <v>15.904</v>
      </c>
      <c r="C1685">
        <f t="shared" si="156"/>
        <v>15.765799999999999</v>
      </c>
      <c r="D1685">
        <f t="shared" si="157"/>
        <v>0.13820000000000121</v>
      </c>
      <c r="E1685">
        <f t="shared" si="158"/>
        <v>17.000679999999999</v>
      </c>
      <c r="F1685">
        <f t="shared" si="159"/>
        <v>-1.0966799999999992</v>
      </c>
      <c r="G1685">
        <f t="shared" si="160"/>
        <v>17.012</v>
      </c>
      <c r="H1685">
        <f t="shared" si="161"/>
        <v>-1.1080000000000005</v>
      </c>
    </row>
    <row r="1686" spans="1:8" x14ac:dyDescent="0.3">
      <c r="A1686" s="4">
        <v>6</v>
      </c>
      <c r="B1686">
        <v>11.93</v>
      </c>
      <c r="C1686">
        <f t="shared" si="156"/>
        <v>12.308399999999999</v>
      </c>
      <c r="D1686">
        <f t="shared" si="157"/>
        <v>-0.37839999999999918</v>
      </c>
      <c r="E1686">
        <f t="shared" si="158"/>
        <v>13.73964</v>
      </c>
      <c r="F1686">
        <f t="shared" si="159"/>
        <v>-1.8096399999999999</v>
      </c>
      <c r="G1686">
        <f t="shared" si="160"/>
        <v>13.743400000000001</v>
      </c>
      <c r="H1686">
        <f t="shared" si="161"/>
        <v>-1.8134000000000015</v>
      </c>
    </row>
    <row r="1687" spans="1:8" x14ac:dyDescent="0.3">
      <c r="A1687" s="4">
        <v>6</v>
      </c>
      <c r="B1687">
        <v>11.93</v>
      </c>
      <c r="C1687">
        <f t="shared" si="156"/>
        <v>12.308399999999999</v>
      </c>
      <c r="D1687">
        <f t="shared" si="157"/>
        <v>-0.37839999999999918</v>
      </c>
      <c r="E1687">
        <f t="shared" si="158"/>
        <v>13.73964</v>
      </c>
      <c r="F1687">
        <f t="shared" si="159"/>
        <v>-1.8096399999999999</v>
      </c>
      <c r="G1687">
        <f t="shared" si="160"/>
        <v>13.743400000000001</v>
      </c>
      <c r="H1687">
        <f t="shared" si="161"/>
        <v>-1.8134000000000015</v>
      </c>
    </row>
    <row r="1688" spans="1:8" x14ac:dyDescent="0.3">
      <c r="A1688" s="4">
        <v>16</v>
      </c>
      <c r="B1688">
        <v>31.144000000000002</v>
      </c>
      <c r="C1688">
        <f t="shared" si="156"/>
        <v>29.435399999999998</v>
      </c>
      <c r="D1688">
        <f t="shared" si="157"/>
        <v>1.7086000000000041</v>
      </c>
      <c r="E1688">
        <f t="shared" si="158"/>
        <v>30.068839999999998</v>
      </c>
      <c r="F1688">
        <f t="shared" si="159"/>
        <v>1.0751600000000039</v>
      </c>
      <c r="G1688">
        <f t="shared" si="160"/>
        <v>30.070399999999999</v>
      </c>
      <c r="H1688">
        <f t="shared" si="161"/>
        <v>1.0736000000000026</v>
      </c>
    </row>
    <row r="1689" spans="1:8" x14ac:dyDescent="0.3">
      <c r="A1689" s="4">
        <v>6</v>
      </c>
      <c r="B1689">
        <v>11.93</v>
      </c>
      <c r="C1689">
        <f t="shared" si="156"/>
        <v>12.308399999999999</v>
      </c>
      <c r="D1689">
        <f t="shared" si="157"/>
        <v>-0.37839999999999918</v>
      </c>
      <c r="E1689">
        <f t="shared" si="158"/>
        <v>13.73964</v>
      </c>
      <c r="F1689">
        <f t="shared" si="159"/>
        <v>-1.8096399999999999</v>
      </c>
      <c r="G1689">
        <f t="shared" si="160"/>
        <v>13.743400000000001</v>
      </c>
      <c r="H1689">
        <f t="shared" si="161"/>
        <v>-1.8134000000000015</v>
      </c>
    </row>
    <row r="1690" spans="1:8" x14ac:dyDescent="0.3">
      <c r="A1690" s="4">
        <v>9</v>
      </c>
      <c r="B1690">
        <v>17.559000000000001</v>
      </c>
      <c r="C1690">
        <f t="shared" si="156"/>
        <v>17.488499999999998</v>
      </c>
      <c r="D1690">
        <f t="shared" si="157"/>
        <v>7.0500000000002672E-2</v>
      </c>
      <c r="E1690">
        <f t="shared" si="158"/>
        <v>18.632309999999997</v>
      </c>
      <c r="F1690">
        <f t="shared" si="159"/>
        <v>-1.0733099999999958</v>
      </c>
      <c r="G1690">
        <f t="shared" si="160"/>
        <v>18.645700000000001</v>
      </c>
      <c r="H1690">
        <f t="shared" si="161"/>
        <v>-1.0867000000000004</v>
      </c>
    </row>
    <row r="1691" spans="1:8" x14ac:dyDescent="0.3">
      <c r="A1691" s="4">
        <v>8</v>
      </c>
      <c r="B1691">
        <v>14.568</v>
      </c>
      <c r="C1691">
        <f t="shared" si="156"/>
        <v>15.765799999999999</v>
      </c>
      <c r="D1691">
        <f t="shared" si="157"/>
        <v>-1.1977999999999991</v>
      </c>
      <c r="E1691">
        <f t="shared" si="158"/>
        <v>17.000679999999999</v>
      </c>
      <c r="F1691">
        <f t="shared" si="159"/>
        <v>-2.4326799999999995</v>
      </c>
      <c r="G1691">
        <f t="shared" si="160"/>
        <v>17.012</v>
      </c>
      <c r="H1691">
        <f t="shared" si="161"/>
        <v>-2.4440000000000008</v>
      </c>
    </row>
    <row r="1692" spans="1:8" x14ac:dyDescent="0.3">
      <c r="A1692" s="4">
        <v>13</v>
      </c>
      <c r="B1692">
        <v>23.515000000000001</v>
      </c>
      <c r="C1692">
        <f t="shared" si="156"/>
        <v>24.339299999999998</v>
      </c>
      <c r="D1692">
        <f t="shared" si="157"/>
        <v>-0.82429999999999737</v>
      </c>
      <c r="E1692">
        <f t="shared" si="158"/>
        <v>25.164829999999998</v>
      </c>
      <c r="F1692">
        <f t="shared" si="159"/>
        <v>-1.6498299999999979</v>
      </c>
      <c r="G1692">
        <f t="shared" si="160"/>
        <v>25.176500000000001</v>
      </c>
      <c r="H1692">
        <f t="shared" si="161"/>
        <v>-1.6615000000000002</v>
      </c>
    </row>
    <row r="1693" spans="1:8" x14ac:dyDescent="0.3">
      <c r="A1693" s="4">
        <v>7</v>
      </c>
      <c r="B1693">
        <v>13.585000000000001</v>
      </c>
      <c r="C1693">
        <f t="shared" si="156"/>
        <v>14.039099999999998</v>
      </c>
      <c r="D1693">
        <f t="shared" si="157"/>
        <v>-0.45409999999999684</v>
      </c>
      <c r="E1693">
        <f t="shared" si="158"/>
        <v>15.369769999999999</v>
      </c>
      <c r="F1693">
        <f t="shared" si="159"/>
        <v>-1.7847699999999982</v>
      </c>
      <c r="G1693">
        <f t="shared" si="160"/>
        <v>15.3779</v>
      </c>
      <c r="H1693">
        <f t="shared" si="161"/>
        <v>-1.7928999999999995</v>
      </c>
    </row>
    <row r="1694" spans="1:8" x14ac:dyDescent="0.3">
      <c r="A1694" s="4">
        <v>6</v>
      </c>
      <c r="B1694">
        <v>11.93</v>
      </c>
      <c r="C1694">
        <f t="shared" si="156"/>
        <v>12.308399999999999</v>
      </c>
      <c r="D1694">
        <f t="shared" si="157"/>
        <v>-0.37839999999999918</v>
      </c>
      <c r="E1694">
        <f t="shared" si="158"/>
        <v>13.73964</v>
      </c>
      <c r="F1694">
        <f t="shared" si="159"/>
        <v>-1.8096399999999999</v>
      </c>
      <c r="G1694">
        <f t="shared" si="160"/>
        <v>13.743400000000001</v>
      </c>
      <c r="H1694">
        <f t="shared" si="161"/>
        <v>-1.8134000000000015</v>
      </c>
    </row>
    <row r="1695" spans="1:8" x14ac:dyDescent="0.3">
      <c r="A1695" s="4">
        <v>6</v>
      </c>
      <c r="B1695">
        <v>11.93</v>
      </c>
      <c r="C1695">
        <f t="shared" si="156"/>
        <v>12.308399999999999</v>
      </c>
      <c r="D1695">
        <f t="shared" si="157"/>
        <v>-0.37839999999999918</v>
      </c>
      <c r="E1695">
        <f t="shared" si="158"/>
        <v>13.73964</v>
      </c>
      <c r="F1695">
        <f t="shared" si="159"/>
        <v>-1.8096399999999999</v>
      </c>
      <c r="G1695">
        <f t="shared" si="160"/>
        <v>13.743400000000001</v>
      </c>
      <c r="H1695">
        <f t="shared" si="161"/>
        <v>-1.8134000000000015</v>
      </c>
    </row>
    <row r="1696" spans="1:8" x14ac:dyDescent="0.3">
      <c r="A1696" s="4">
        <v>6</v>
      </c>
      <c r="B1696">
        <v>11.93</v>
      </c>
      <c r="C1696">
        <f t="shared" si="156"/>
        <v>12.308399999999999</v>
      </c>
      <c r="D1696">
        <f t="shared" si="157"/>
        <v>-0.37839999999999918</v>
      </c>
      <c r="E1696">
        <f t="shared" si="158"/>
        <v>13.73964</v>
      </c>
      <c r="F1696">
        <f t="shared" si="159"/>
        <v>-1.8096399999999999</v>
      </c>
      <c r="G1696">
        <f t="shared" si="160"/>
        <v>13.743400000000001</v>
      </c>
      <c r="H1696">
        <f t="shared" si="161"/>
        <v>-1.8134000000000015</v>
      </c>
    </row>
    <row r="1697" spans="1:8" x14ac:dyDescent="0.3">
      <c r="A1697" s="4">
        <v>10</v>
      </c>
      <c r="B1697">
        <v>21.213999999999999</v>
      </c>
      <c r="C1697">
        <f t="shared" si="156"/>
        <v>19.2072</v>
      </c>
      <c r="D1697">
        <f t="shared" si="157"/>
        <v>2.0067999999999984</v>
      </c>
      <c r="E1697">
        <f t="shared" si="158"/>
        <v>20.264600000000002</v>
      </c>
      <c r="F1697">
        <f t="shared" si="159"/>
        <v>0.94939999999999714</v>
      </c>
      <c r="G1697">
        <f t="shared" si="160"/>
        <v>20.279</v>
      </c>
      <c r="H1697">
        <f t="shared" si="161"/>
        <v>0.93499999999999872</v>
      </c>
    </row>
    <row r="1698" spans="1:8" x14ac:dyDescent="0.3">
      <c r="A1698" s="4">
        <v>6</v>
      </c>
      <c r="B1698">
        <v>11.93</v>
      </c>
      <c r="C1698">
        <f t="shared" si="156"/>
        <v>12.308399999999999</v>
      </c>
      <c r="D1698">
        <f t="shared" si="157"/>
        <v>-0.37839999999999918</v>
      </c>
      <c r="E1698">
        <f t="shared" si="158"/>
        <v>13.73964</v>
      </c>
      <c r="F1698">
        <f t="shared" si="159"/>
        <v>-1.8096399999999999</v>
      </c>
      <c r="G1698">
        <f t="shared" si="160"/>
        <v>13.743400000000001</v>
      </c>
      <c r="H1698">
        <f t="shared" si="161"/>
        <v>-1.8134000000000015</v>
      </c>
    </row>
    <row r="1699" spans="1:8" x14ac:dyDescent="0.3">
      <c r="A1699" s="4">
        <v>6</v>
      </c>
      <c r="B1699">
        <v>11.93</v>
      </c>
      <c r="C1699">
        <f t="shared" si="156"/>
        <v>12.308399999999999</v>
      </c>
      <c r="D1699">
        <f t="shared" si="157"/>
        <v>-0.37839999999999918</v>
      </c>
      <c r="E1699">
        <f t="shared" si="158"/>
        <v>13.73964</v>
      </c>
      <c r="F1699">
        <f t="shared" si="159"/>
        <v>-1.8096399999999999</v>
      </c>
      <c r="G1699">
        <f t="shared" si="160"/>
        <v>13.743400000000001</v>
      </c>
      <c r="H1699">
        <f t="shared" si="161"/>
        <v>-1.8134000000000015</v>
      </c>
    </row>
    <row r="1700" spans="1:8" x14ac:dyDescent="0.3">
      <c r="A1700" s="4">
        <v>7</v>
      </c>
      <c r="B1700">
        <v>14.249000000000001</v>
      </c>
      <c r="C1700">
        <f t="shared" si="156"/>
        <v>14.039099999999998</v>
      </c>
      <c r="D1700">
        <f t="shared" si="157"/>
        <v>0.20990000000000286</v>
      </c>
      <c r="E1700">
        <f t="shared" si="158"/>
        <v>15.369769999999999</v>
      </c>
      <c r="F1700">
        <f t="shared" si="159"/>
        <v>-1.1207699999999985</v>
      </c>
      <c r="G1700">
        <f t="shared" si="160"/>
        <v>15.3779</v>
      </c>
      <c r="H1700">
        <f t="shared" si="161"/>
        <v>-1.1288999999999998</v>
      </c>
    </row>
    <row r="1701" spans="1:8" x14ac:dyDescent="0.3">
      <c r="A1701" s="4">
        <v>6</v>
      </c>
      <c r="B1701">
        <v>11.93</v>
      </c>
      <c r="C1701">
        <f t="shared" si="156"/>
        <v>12.308399999999999</v>
      </c>
      <c r="D1701">
        <f t="shared" si="157"/>
        <v>-0.37839999999999918</v>
      </c>
      <c r="E1701">
        <f t="shared" si="158"/>
        <v>13.73964</v>
      </c>
      <c r="F1701">
        <f t="shared" si="159"/>
        <v>-1.8096399999999999</v>
      </c>
      <c r="G1701">
        <f t="shared" si="160"/>
        <v>13.743400000000001</v>
      </c>
      <c r="H1701">
        <f t="shared" si="161"/>
        <v>-1.8134000000000015</v>
      </c>
    </row>
    <row r="1702" spans="1:8" x14ac:dyDescent="0.3">
      <c r="A1702" s="4">
        <v>6</v>
      </c>
      <c r="B1702">
        <v>11.93</v>
      </c>
      <c r="C1702">
        <f t="shared" si="156"/>
        <v>12.308399999999999</v>
      </c>
      <c r="D1702">
        <f t="shared" si="157"/>
        <v>-0.37839999999999918</v>
      </c>
      <c r="E1702">
        <f t="shared" si="158"/>
        <v>13.73964</v>
      </c>
      <c r="F1702">
        <f t="shared" si="159"/>
        <v>-1.8096399999999999</v>
      </c>
      <c r="G1702">
        <f t="shared" si="160"/>
        <v>13.743400000000001</v>
      </c>
      <c r="H1702">
        <f t="shared" si="161"/>
        <v>-1.8134000000000015</v>
      </c>
    </row>
    <row r="1703" spans="1:8" x14ac:dyDescent="0.3">
      <c r="A1703" s="4">
        <v>6</v>
      </c>
      <c r="B1703">
        <v>11.93</v>
      </c>
      <c r="C1703">
        <f t="shared" si="156"/>
        <v>12.308399999999999</v>
      </c>
      <c r="D1703">
        <f t="shared" si="157"/>
        <v>-0.37839999999999918</v>
      </c>
      <c r="E1703">
        <f t="shared" si="158"/>
        <v>13.73964</v>
      </c>
      <c r="F1703">
        <f t="shared" si="159"/>
        <v>-1.8096399999999999</v>
      </c>
      <c r="G1703">
        <f t="shared" si="160"/>
        <v>13.743400000000001</v>
      </c>
      <c r="H1703">
        <f t="shared" si="161"/>
        <v>-1.8134000000000015</v>
      </c>
    </row>
    <row r="1704" spans="1:8" x14ac:dyDescent="0.3">
      <c r="A1704" s="4">
        <v>6</v>
      </c>
      <c r="B1704">
        <v>11.93</v>
      </c>
      <c r="C1704">
        <f t="shared" si="156"/>
        <v>12.308399999999999</v>
      </c>
      <c r="D1704">
        <f t="shared" si="157"/>
        <v>-0.37839999999999918</v>
      </c>
      <c r="E1704">
        <f t="shared" si="158"/>
        <v>13.73964</v>
      </c>
      <c r="F1704">
        <f t="shared" si="159"/>
        <v>-1.8096399999999999</v>
      </c>
      <c r="G1704">
        <f t="shared" si="160"/>
        <v>13.743400000000001</v>
      </c>
      <c r="H1704">
        <f t="shared" si="161"/>
        <v>-1.8134000000000015</v>
      </c>
    </row>
    <row r="1705" spans="1:8" x14ac:dyDescent="0.3">
      <c r="A1705" s="4">
        <v>6</v>
      </c>
      <c r="B1705">
        <v>12.594000000000001</v>
      </c>
      <c r="C1705">
        <f t="shared" si="156"/>
        <v>12.308399999999999</v>
      </c>
      <c r="D1705">
        <f t="shared" si="157"/>
        <v>0.2856000000000023</v>
      </c>
      <c r="E1705">
        <f t="shared" si="158"/>
        <v>13.73964</v>
      </c>
      <c r="F1705">
        <f t="shared" si="159"/>
        <v>-1.1456399999999984</v>
      </c>
      <c r="G1705">
        <f t="shared" si="160"/>
        <v>13.743400000000001</v>
      </c>
      <c r="H1705">
        <f t="shared" si="161"/>
        <v>-1.1494</v>
      </c>
    </row>
    <row r="1706" spans="1:8" x14ac:dyDescent="0.3">
      <c r="A1706" s="4">
        <v>6</v>
      </c>
      <c r="B1706">
        <v>11.93</v>
      </c>
      <c r="C1706">
        <f t="shared" si="156"/>
        <v>12.308399999999999</v>
      </c>
      <c r="D1706">
        <f t="shared" si="157"/>
        <v>-0.37839999999999918</v>
      </c>
      <c r="E1706">
        <f t="shared" si="158"/>
        <v>13.73964</v>
      </c>
      <c r="F1706">
        <f t="shared" si="159"/>
        <v>-1.8096399999999999</v>
      </c>
      <c r="G1706">
        <f t="shared" si="160"/>
        <v>13.743400000000001</v>
      </c>
      <c r="H1706">
        <f t="shared" si="161"/>
        <v>-1.8134000000000015</v>
      </c>
    </row>
    <row r="1707" spans="1:8" x14ac:dyDescent="0.3">
      <c r="A1707" s="4">
        <v>6</v>
      </c>
      <c r="B1707">
        <v>11.93</v>
      </c>
      <c r="C1707">
        <f t="shared" si="156"/>
        <v>12.308399999999999</v>
      </c>
      <c r="D1707">
        <f t="shared" si="157"/>
        <v>-0.37839999999999918</v>
      </c>
      <c r="E1707">
        <f t="shared" si="158"/>
        <v>13.73964</v>
      </c>
      <c r="F1707">
        <f t="shared" si="159"/>
        <v>-1.8096399999999999</v>
      </c>
      <c r="G1707">
        <f t="shared" si="160"/>
        <v>13.743400000000001</v>
      </c>
      <c r="H1707">
        <f t="shared" si="161"/>
        <v>-1.8134000000000015</v>
      </c>
    </row>
    <row r="1708" spans="1:8" x14ac:dyDescent="0.3">
      <c r="A1708" s="4">
        <v>10</v>
      </c>
      <c r="B1708">
        <v>21.213999999999999</v>
      </c>
      <c r="C1708">
        <f t="shared" si="156"/>
        <v>19.2072</v>
      </c>
      <c r="D1708">
        <f t="shared" si="157"/>
        <v>2.0067999999999984</v>
      </c>
      <c r="E1708">
        <f t="shared" si="158"/>
        <v>20.264600000000002</v>
      </c>
      <c r="F1708">
        <f t="shared" si="159"/>
        <v>0.94939999999999714</v>
      </c>
      <c r="G1708">
        <f t="shared" si="160"/>
        <v>20.279</v>
      </c>
      <c r="H1708">
        <f t="shared" si="161"/>
        <v>0.93499999999999872</v>
      </c>
    </row>
    <row r="1709" spans="1:8" x14ac:dyDescent="0.3">
      <c r="A1709" s="4">
        <v>6</v>
      </c>
      <c r="B1709">
        <v>11.93</v>
      </c>
      <c r="C1709">
        <f t="shared" si="156"/>
        <v>12.308399999999999</v>
      </c>
      <c r="D1709">
        <f t="shared" si="157"/>
        <v>-0.37839999999999918</v>
      </c>
      <c r="E1709">
        <f t="shared" si="158"/>
        <v>13.73964</v>
      </c>
      <c r="F1709">
        <f t="shared" si="159"/>
        <v>-1.8096399999999999</v>
      </c>
      <c r="G1709">
        <f t="shared" si="160"/>
        <v>13.743400000000001</v>
      </c>
      <c r="H1709">
        <f t="shared" si="161"/>
        <v>-1.8134000000000015</v>
      </c>
    </row>
    <row r="1710" spans="1:8" x14ac:dyDescent="0.3">
      <c r="A1710" s="4">
        <v>6</v>
      </c>
      <c r="B1710">
        <v>11.93</v>
      </c>
      <c r="C1710">
        <f t="shared" si="156"/>
        <v>12.308399999999999</v>
      </c>
      <c r="D1710">
        <f t="shared" si="157"/>
        <v>-0.37839999999999918</v>
      </c>
      <c r="E1710">
        <f t="shared" si="158"/>
        <v>13.73964</v>
      </c>
      <c r="F1710">
        <f t="shared" si="159"/>
        <v>-1.8096399999999999</v>
      </c>
      <c r="G1710">
        <f t="shared" si="160"/>
        <v>13.743400000000001</v>
      </c>
      <c r="H1710">
        <f t="shared" si="161"/>
        <v>-1.8134000000000015</v>
      </c>
    </row>
    <row r="1711" spans="1:8" x14ac:dyDescent="0.3">
      <c r="A1711" s="4">
        <v>6</v>
      </c>
      <c r="B1711">
        <v>11.93</v>
      </c>
      <c r="C1711">
        <f t="shared" si="156"/>
        <v>12.308399999999999</v>
      </c>
      <c r="D1711">
        <f t="shared" si="157"/>
        <v>-0.37839999999999918</v>
      </c>
      <c r="E1711">
        <f t="shared" si="158"/>
        <v>13.73964</v>
      </c>
      <c r="F1711">
        <f t="shared" si="159"/>
        <v>-1.8096399999999999</v>
      </c>
      <c r="G1711">
        <f t="shared" si="160"/>
        <v>13.743400000000001</v>
      </c>
      <c r="H1711">
        <f t="shared" si="161"/>
        <v>-1.8134000000000015</v>
      </c>
    </row>
    <row r="1712" spans="1:8" x14ac:dyDescent="0.3">
      <c r="A1712" s="4">
        <v>6</v>
      </c>
      <c r="B1712">
        <v>11.93</v>
      </c>
      <c r="C1712">
        <f t="shared" si="156"/>
        <v>12.308399999999999</v>
      </c>
      <c r="D1712">
        <f t="shared" si="157"/>
        <v>-0.37839999999999918</v>
      </c>
      <c r="E1712">
        <f t="shared" si="158"/>
        <v>13.73964</v>
      </c>
      <c r="F1712">
        <f t="shared" si="159"/>
        <v>-1.8096399999999999</v>
      </c>
      <c r="G1712">
        <f t="shared" si="160"/>
        <v>13.743400000000001</v>
      </c>
      <c r="H1712">
        <f t="shared" si="161"/>
        <v>-1.8134000000000015</v>
      </c>
    </row>
    <row r="1713" spans="1:8" x14ac:dyDescent="0.3">
      <c r="A1713" s="4">
        <v>6</v>
      </c>
      <c r="B1713">
        <v>11.93</v>
      </c>
      <c r="C1713">
        <f t="shared" si="156"/>
        <v>12.308399999999999</v>
      </c>
      <c r="D1713">
        <f t="shared" si="157"/>
        <v>-0.37839999999999918</v>
      </c>
      <c r="E1713">
        <f t="shared" si="158"/>
        <v>13.73964</v>
      </c>
      <c r="F1713">
        <f t="shared" si="159"/>
        <v>-1.8096399999999999</v>
      </c>
      <c r="G1713">
        <f t="shared" si="160"/>
        <v>13.743400000000001</v>
      </c>
      <c r="H1713">
        <f t="shared" si="161"/>
        <v>-1.8134000000000015</v>
      </c>
    </row>
    <row r="1714" spans="1:8" x14ac:dyDescent="0.3">
      <c r="A1714" s="4">
        <v>6</v>
      </c>
      <c r="B1714">
        <v>11.93</v>
      </c>
      <c r="C1714">
        <f t="shared" si="156"/>
        <v>12.308399999999999</v>
      </c>
      <c r="D1714">
        <f t="shared" si="157"/>
        <v>-0.37839999999999918</v>
      </c>
      <c r="E1714">
        <f t="shared" si="158"/>
        <v>13.73964</v>
      </c>
      <c r="F1714">
        <f t="shared" si="159"/>
        <v>-1.8096399999999999</v>
      </c>
      <c r="G1714">
        <f t="shared" si="160"/>
        <v>13.743400000000001</v>
      </c>
      <c r="H1714">
        <f t="shared" si="161"/>
        <v>-1.8134000000000015</v>
      </c>
    </row>
    <row r="1715" spans="1:8" x14ac:dyDescent="0.3">
      <c r="A1715" s="4">
        <v>8</v>
      </c>
      <c r="B1715">
        <v>17.904</v>
      </c>
      <c r="C1715">
        <f t="shared" si="156"/>
        <v>15.765799999999999</v>
      </c>
      <c r="D1715">
        <f t="shared" si="157"/>
        <v>2.1382000000000012</v>
      </c>
      <c r="E1715">
        <f t="shared" si="158"/>
        <v>17.000679999999999</v>
      </c>
      <c r="F1715">
        <f t="shared" si="159"/>
        <v>0.90332000000000079</v>
      </c>
      <c r="G1715">
        <f t="shared" si="160"/>
        <v>17.012</v>
      </c>
      <c r="H1715">
        <f t="shared" si="161"/>
        <v>0.89199999999999946</v>
      </c>
    </row>
    <row r="1716" spans="1:8" x14ac:dyDescent="0.3">
      <c r="A1716" s="4">
        <v>6</v>
      </c>
      <c r="B1716">
        <v>11.93</v>
      </c>
      <c r="C1716">
        <f t="shared" si="156"/>
        <v>12.308399999999999</v>
      </c>
      <c r="D1716">
        <f t="shared" si="157"/>
        <v>-0.37839999999999918</v>
      </c>
      <c r="E1716">
        <f t="shared" si="158"/>
        <v>13.73964</v>
      </c>
      <c r="F1716">
        <f t="shared" si="159"/>
        <v>-1.8096399999999999</v>
      </c>
      <c r="G1716">
        <f t="shared" si="160"/>
        <v>13.743400000000001</v>
      </c>
      <c r="H1716">
        <f t="shared" si="161"/>
        <v>-1.8134000000000015</v>
      </c>
    </row>
    <row r="1717" spans="1:8" x14ac:dyDescent="0.3">
      <c r="A1717" s="4">
        <v>6</v>
      </c>
      <c r="B1717">
        <v>11.93</v>
      </c>
      <c r="C1717">
        <f t="shared" si="156"/>
        <v>12.308399999999999</v>
      </c>
      <c r="D1717">
        <f t="shared" si="157"/>
        <v>-0.37839999999999918</v>
      </c>
      <c r="E1717">
        <f t="shared" si="158"/>
        <v>13.73964</v>
      </c>
      <c r="F1717">
        <f t="shared" si="159"/>
        <v>-1.8096399999999999</v>
      </c>
      <c r="G1717">
        <f t="shared" si="160"/>
        <v>13.743400000000001</v>
      </c>
      <c r="H1717">
        <f t="shared" si="161"/>
        <v>-1.8134000000000015</v>
      </c>
    </row>
    <row r="1718" spans="1:8" x14ac:dyDescent="0.3">
      <c r="A1718" s="4">
        <v>8</v>
      </c>
      <c r="B1718">
        <v>15.904</v>
      </c>
      <c r="C1718">
        <f t="shared" si="156"/>
        <v>15.765799999999999</v>
      </c>
      <c r="D1718">
        <f t="shared" si="157"/>
        <v>0.13820000000000121</v>
      </c>
      <c r="E1718">
        <f t="shared" si="158"/>
        <v>17.000679999999999</v>
      </c>
      <c r="F1718">
        <f t="shared" si="159"/>
        <v>-1.0966799999999992</v>
      </c>
      <c r="G1718">
        <f t="shared" si="160"/>
        <v>17.012</v>
      </c>
      <c r="H1718">
        <f t="shared" si="161"/>
        <v>-1.1080000000000005</v>
      </c>
    </row>
    <row r="1719" spans="1:8" x14ac:dyDescent="0.3">
      <c r="A1719" s="4">
        <v>6</v>
      </c>
      <c r="B1719">
        <v>13.93</v>
      </c>
      <c r="C1719">
        <f t="shared" si="156"/>
        <v>12.308399999999999</v>
      </c>
      <c r="D1719">
        <f t="shared" si="157"/>
        <v>1.6216000000000008</v>
      </c>
      <c r="E1719">
        <f t="shared" si="158"/>
        <v>13.73964</v>
      </c>
      <c r="F1719">
        <f t="shared" si="159"/>
        <v>0.19036000000000008</v>
      </c>
      <c r="G1719">
        <f t="shared" si="160"/>
        <v>13.743400000000001</v>
      </c>
      <c r="H1719">
        <f t="shared" si="161"/>
        <v>0.18659999999999854</v>
      </c>
    </row>
    <row r="1720" spans="1:8" x14ac:dyDescent="0.3">
      <c r="A1720" s="4">
        <v>6</v>
      </c>
      <c r="B1720">
        <v>11.93</v>
      </c>
      <c r="C1720">
        <f t="shared" si="156"/>
        <v>12.308399999999999</v>
      </c>
      <c r="D1720">
        <f t="shared" si="157"/>
        <v>-0.37839999999999918</v>
      </c>
      <c r="E1720">
        <f t="shared" si="158"/>
        <v>13.73964</v>
      </c>
      <c r="F1720">
        <f t="shared" si="159"/>
        <v>-1.8096399999999999</v>
      </c>
      <c r="G1720">
        <f t="shared" si="160"/>
        <v>13.743400000000001</v>
      </c>
      <c r="H1720">
        <f t="shared" si="161"/>
        <v>-1.8134000000000015</v>
      </c>
    </row>
    <row r="1721" spans="1:8" x14ac:dyDescent="0.3">
      <c r="A1721" s="4">
        <v>6</v>
      </c>
      <c r="B1721">
        <v>11.93</v>
      </c>
      <c r="C1721">
        <f t="shared" si="156"/>
        <v>12.308399999999999</v>
      </c>
      <c r="D1721">
        <f t="shared" si="157"/>
        <v>-0.37839999999999918</v>
      </c>
      <c r="E1721">
        <f t="shared" si="158"/>
        <v>13.73964</v>
      </c>
      <c r="F1721">
        <f t="shared" si="159"/>
        <v>-1.8096399999999999</v>
      </c>
      <c r="G1721">
        <f t="shared" si="160"/>
        <v>13.743400000000001</v>
      </c>
      <c r="H1721">
        <f t="shared" si="161"/>
        <v>-1.8134000000000015</v>
      </c>
    </row>
    <row r="1722" spans="1:8" x14ac:dyDescent="0.3">
      <c r="A1722" s="4">
        <v>6</v>
      </c>
      <c r="B1722">
        <v>13.93</v>
      </c>
      <c r="C1722">
        <f t="shared" si="156"/>
        <v>12.308399999999999</v>
      </c>
      <c r="D1722">
        <f t="shared" si="157"/>
        <v>1.6216000000000008</v>
      </c>
      <c r="E1722">
        <f t="shared" si="158"/>
        <v>13.73964</v>
      </c>
      <c r="F1722">
        <f t="shared" si="159"/>
        <v>0.19036000000000008</v>
      </c>
      <c r="G1722">
        <f t="shared" si="160"/>
        <v>13.743400000000001</v>
      </c>
      <c r="H1722">
        <f t="shared" si="161"/>
        <v>0.18659999999999854</v>
      </c>
    </row>
    <row r="1723" spans="1:8" x14ac:dyDescent="0.3">
      <c r="A1723" s="4">
        <v>6</v>
      </c>
      <c r="B1723">
        <v>11.93</v>
      </c>
      <c r="C1723">
        <f t="shared" si="156"/>
        <v>12.308399999999999</v>
      </c>
      <c r="D1723">
        <f t="shared" si="157"/>
        <v>-0.37839999999999918</v>
      </c>
      <c r="E1723">
        <f t="shared" si="158"/>
        <v>13.73964</v>
      </c>
      <c r="F1723">
        <f t="shared" si="159"/>
        <v>-1.8096399999999999</v>
      </c>
      <c r="G1723">
        <f t="shared" si="160"/>
        <v>13.743400000000001</v>
      </c>
      <c r="H1723">
        <f t="shared" si="161"/>
        <v>-1.8134000000000015</v>
      </c>
    </row>
    <row r="1724" spans="1:8" x14ac:dyDescent="0.3">
      <c r="A1724" s="4">
        <v>6</v>
      </c>
      <c r="B1724">
        <v>11.93</v>
      </c>
      <c r="C1724">
        <f t="shared" si="156"/>
        <v>12.308399999999999</v>
      </c>
      <c r="D1724">
        <f t="shared" si="157"/>
        <v>-0.37839999999999918</v>
      </c>
      <c r="E1724">
        <f t="shared" si="158"/>
        <v>13.73964</v>
      </c>
      <c r="F1724">
        <f t="shared" si="159"/>
        <v>-1.8096399999999999</v>
      </c>
      <c r="G1724">
        <f t="shared" si="160"/>
        <v>13.743400000000001</v>
      </c>
      <c r="H1724">
        <f t="shared" si="161"/>
        <v>-1.8134000000000015</v>
      </c>
    </row>
    <row r="1725" spans="1:8" x14ac:dyDescent="0.3">
      <c r="A1725" s="4">
        <v>6</v>
      </c>
      <c r="B1725">
        <v>11.93</v>
      </c>
      <c r="C1725">
        <f t="shared" si="156"/>
        <v>12.308399999999999</v>
      </c>
      <c r="D1725">
        <f t="shared" si="157"/>
        <v>-0.37839999999999918</v>
      </c>
      <c r="E1725">
        <f t="shared" si="158"/>
        <v>13.73964</v>
      </c>
      <c r="F1725">
        <f t="shared" si="159"/>
        <v>-1.8096399999999999</v>
      </c>
      <c r="G1725">
        <f t="shared" si="160"/>
        <v>13.743400000000001</v>
      </c>
      <c r="H1725">
        <f t="shared" si="161"/>
        <v>-1.8134000000000015</v>
      </c>
    </row>
    <row r="1726" spans="1:8" x14ac:dyDescent="0.3">
      <c r="A1726" s="4">
        <v>6</v>
      </c>
      <c r="B1726">
        <v>14.602</v>
      </c>
      <c r="C1726">
        <f t="shared" si="156"/>
        <v>12.308399999999999</v>
      </c>
      <c r="D1726">
        <f t="shared" si="157"/>
        <v>2.2936000000000014</v>
      </c>
      <c r="E1726">
        <f t="shared" si="158"/>
        <v>13.73964</v>
      </c>
      <c r="F1726">
        <f t="shared" si="159"/>
        <v>0.86236000000000068</v>
      </c>
      <c r="G1726">
        <f t="shared" si="160"/>
        <v>13.743400000000001</v>
      </c>
      <c r="H1726">
        <f t="shared" si="161"/>
        <v>0.85859999999999914</v>
      </c>
    </row>
    <row r="1727" spans="1:8" x14ac:dyDescent="0.3">
      <c r="A1727" s="4">
        <v>17</v>
      </c>
      <c r="B1727">
        <v>30.798999999999999</v>
      </c>
      <c r="C1727">
        <f t="shared" si="156"/>
        <v>31.126099999999997</v>
      </c>
      <c r="D1727">
        <f t="shared" si="157"/>
        <v>-0.32709999999999795</v>
      </c>
      <c r="E1727">
        <f t="shared" si="158"/>
        <v>31.704069999999998</v>
      </c>
      <c r="F1727">
        <f t="shared" si="159"/>
        <v>-0.90506999999999849</v>
      </c>
      <c r="G1727">
        <f t="shared" si="160"/>
        <v>31.700900000000001</v>
      </c>
      <c r="H1727">
        <f t="shared" si="161"/>
        <v>-0.90190000000000126</v>
      </c>
    </row>
    <row r="1728" spans="1:8" x14ac:dyDescent="0.3">
      <c r="A1728" s="4">
        <v>47</v>
      </c>
      <c r="B1728">
        <v>78.760999999999996</v>
      </c>
      <c r="C1728">
        <f t="shared" si="156"/>
        <v>79.987099999999984</v>
      </c>
      <c r="D1728">
        <f t="shared" si="157"/>
        <v>-1.2260999999999882</v>
      </c>
      <c r="E1728">
        <f t="shared" si="158"/>
        <v>80.574969999999993</v>
      </c>
      <c r="F1728">
        <f t="shared" si="159"/>
        <v>-1.8139699999999976</v>
      </c>
      <c r="G1728">
        <f t="shared" si="160"/>
        <v>80.429900000000004</v>
      </c>
      <c r="H1728">
        <f t="shared" si="161"/>
        <v>-1.6689000000000078</v>
      </c>
    </row>
    <row r="1729" spans="1:8" x14ac:dyDescent="0.3">
      <c r="A1729" s="4">
        <v>9</v>
      </c>
      <c r="B1729">
        <v>16.895000000000003</v>
      </c>
      <c r="C1729">
        <f t="shared" si="156"/>
        <v>17.488499999999998</v>
      </c>
      <c r="D1729">
        <f t="shared" si="157"/>
        <v>-0.59349999999999525</v>
      </c>
      <c r="E1729">
        <f t="shared" si="158"/>
        <v>18.632309999999997</v>
      </c>
      <c r="F1729">
        <f t="shared" si="159"/>
        <v>-1.7373099999999937</v>
      </c>
      <c r="G1729">
        <f t="shared" si="160"/>
        <v>18.645700000000001</v>
      </c>
      <c r="H1729">
        <f t="shared" si="161"/>
        <v>-1.7506999999999984</v>
      </c>
    </row>
    <row r="1730" spans="1:8" x14ac:dyDescent="0.3">
      <c r="A1730" s="4">
        <v>48</v>
      </c>
      <c r="B1730">
        <v>80.283999999999992</v>
      </c>
      <c r="C1730">
        <f t="shared" ref="C1730:C1793" si="162">-0.002*(A1730^2)+1.7567*A1730+1.8402</f>
        <v>81.553799999999981</v>
      </c>
      <c r="D1730">
        <f t="shared" si="157"/>
        <v>-1.2697999999999894</v>
      </c>
      <c r="E1730">
        <f t="shared" si="158"/>
        <v>82.187880000000007</v>
      </c>
      <c r="F1730">
        <f t="shared" si="159"/>
        <v>-1.9038800000000151</v>
      </c>
      <c r="G1730">
        <f t="shared" si="160"/>
        <v>82.047999999999988</v>
      </c>
      <c r="H1730">
        <f t="shared" si="161"/>
        <v>-1.7639999999999958</v>
      </c>
    </row>
    <row r="1731" spans="1:8" x14ac:dyDescent="0.3">
      <c r="A1731" s="4">
        <v>49</v>
      </c>
      <c r="B1731">
        <v>82.471000000000004</v>
      </c>
      <c r="C1731">
        <f t="shared" si="162"/>
        <v>83.116499999999988</v>
      </c>
      <c r="D1731">
        <f t="shared" ref="D1731:D1794" si="163">B1731-C1731</f>
        <v>-0.6454999999999842</v>
      </c>
      <c r="E1731">
        <f t="shared" ref="E1731:E1794" si="164">-0.00001*(A1731^3)+0.0006*(A1731^2)+1.6236*A1731+3.9786</f>
        <v>83.799109999999999</v>
      </c>
      <c r="F1731">
        <f t="shared" ref="F1731:F1794" si="165">B1731-E1731</f>
        <v>-1.3281099999999952</v>
      </c>
      <c r="G1731">
        <f t="shared" ref="G1731:G1794" si="166">-0.0002*(A1731^2)+1.6371*A1731+3.928</f>
        <v>83.665700000000001</v>
      </c>
      <c r="H1731">
        <f t="shared" ref="H1731:H1794" si="167">B1731-G1731</f>
        <v>-1.1946999999999974</v>
      </c>
    </row>
    <row r="1732" spans="1:8" x14ac:dyDescent="0.3">
      <c r="A1732" s="4">
        <v>47</v>
      </c>
      <c r="B1732">
        <v>80.088999999999999</v>
      </c>
      <c r="C1732">
        <f t="shared" si="162"/>
        <v>79.987099999999984</v>
      </c>
      <c r="D1732">
        <f t="shared" si="163"/>
        <v>0.10190000000001476</v>
      </c>
      <c r="E1732">
        <f t="shared" si="164"/>
        <v>80.574969999999993</v>
      </c>
      <c r="F1732">
        <f t="shared" si="165"/>
        <v>-0.48596999999999468</v>
      </c>
      <c r="G1732">
        <f t="shared" si="166"/>
        <v>80.429900000000004</v>
      </c>
      <c r="H1732">
        <f t="shared" si="167"/>
        <v>-0.34090000000000487</v>
      </c>
    </row>
    <row r="1733" spans="1:8" x14ac:dyDescent="0.3">
      <c r="A1733" s="4">
        <v>50</v>
      </c>
      <c r="B1733">
        <v>85.33</v>
      </c>
      <c r="C1733">
        <f t="shared" si="162"/>
        <v>84.67519999999999</v>
      </c>
      <c r="D1733">
        <f t="shared" si="163"/>
        <v>0.65480000000000871</v>
      </c>
      <c r="E1733">
        <f t="shared" si="164"/>
        <v>85.408599999999993</v>
      </c>
      <c r="F1733">
        <f t="shared" si="165"/>
        <v>-7.8599999999994452E-2</v>
      </c>
      <c r="G1733">
        <f t="shared" si="166"/>
        <v>85.283000000000001</v>
      </c>
      <c r="H1733">
        <f t="shared" si="167"/>
        <v>4.6999999999997044E-2</v>
      </c>
    </row>
    <row r="1734" spans="1:8" x14ac:dyDescent="0.3">
      <c r="A1734" s="4">
        <v>28</v>
      </c>
      <c r="B1734">
        <v>48.488</v>
      </c>
      <c r="C1734">
        <f t="shared" si="162"/>
        <v>49.459800000000001</v>
      </c>
      <c r="D1734">
        <f t="shared" si="163"/>
        <v>-0.97180000000000177</v>
      </c>
      <c r="E1734">
        <f t="shared" si="164"/>
        <v>49.690280000000001</v>
      </c>
      <c r="F1734">
        <f t="shared" si="165"/>
        <v>-1.2022800000000018</v>
      </c>
      <c r="G1734">
        <f t="shared" si="166"/>
        <v>49.61</v>
      </c>
      <c r="H1734">
        <f t="shared" si="167"/>
        <v>-1.1219999999999999</v>
      </c>
    </row>
    <row r="1735" spans="1:8" x14ac:dyDescent="0.3">
      <c r="A1735" s="4">
        <v>6</v>
      </c>
      <c r="B1735">
        <v>11.93</v>
      </c>
      <c r="C1735">
        <f t="shared" si="162"/>
        <v>12.308399999999999</v>
      </c>
      <c r="D1735">
        <f t="shared" si="163"/>
        <v>-0.37839999999999918</v>
      </c>
      <c r="E1735">
        <f t="shared" si="164"/>
        <v>13.73964</v>
      </c>
      <c r="F1735">
        <f t="shared" si="165"/>
        <v>-1.8096399999999999</v>
      </c>
      <c r="G1735">
        <f t="shared" si="166"/>
        <v>13.743400000000001</v>
      </c>
      <c r="H1735">
        <f t="shared" si="167"/>
        <v>-1.8134000000000015</v>
      </c>
    </row>
    <row r="1736" spans="1:8" x14ac:dyDescent="0.3">
      <c r="A1736" s="4">
        <v>18</v>
      </c>
      <c r="B1736">
        <v>33.790000000000006</v>
      </c>
      <c r="C1736">
        <f t="shared" si="162"/>
        <v>32.812800000000003</v>
      </c>
      <c r="D1736">
        <f t="shared" si="163"/>
        <v>0.9772000000000034</v>
      </c>
      <c r="E1736">
        <f t="shared" si="164"/>
        <v>33.339479999999995</v>
      </c>
      <c r="F1736">
        <f t="shared" si="165"/>
        <v>0.45052000000001158</v>
      </c>
      <c r="G1736">
        <f t="shared" si="166"/>
        <v>33.330999999999996</v>
      </c>
      <c r="H1736">
        <f t="shared" si="167"/>
        <v>0.45900000000001029</v>
      </c>
    </row>
    <row r="1737" spans="1:8" x14ac:dyDescent="0.3">
      <c r="A1737" s="4">
        <v>21</v>
      </c>
      <c r="B1737">
        <v>37.419000000000004</v>
      </c>
      <c r="C1737">
        <f t="shared" si="162"/>
        <v>37.8489</v>
      </c>
      <c r="D1737">
        <f t="shared" si="163"/>
        <v>-0.4298999999999964</v>
      </c>
      <c r="E1737">
        <f t="shared" si="164"/>
        <v>38.246189999999999</v>
      </c>
      <c r="F1737">
        <f t="shared" si="165"/>
        <v>-0.82718999999999454</v>
      </c>
      <c r="G1737">
        <f t="shared" si="166"/>
        <v>38.218899999999998</v>
      </c>
      <c r="H1737">
        <f t="shared" si="167"/>
        <v>-0.79989999999999384</v>
      </c>
    </row>
    <row r="1738" spans="1:8" x14ac:dyDescent="0.3">
      <c r="A1738" s="4">
        <v>20</v>
      </c>
      <c r="B1738">
        <v>36.427999999999997</v>
      </c>
      <c r="C1738">
        <f t="shared" si="162"/>
        <v>36.174200000000006</v>
      </c>
      <c r="D1738">
        <f t="shared" si="163"/>
        <v>0.25379999999999114</v>
      </c>
      <c r="E1738">
        <f t="shared" si="164"/>
        <v>36.610599999999998</v>
      </c>
      <c r="F1738">
        <f t="shared" si="165"/>
        <v>-0.18260000000000076</v>
      </c>
      <c r="G1738">
        <f t="shared" si="166"/>
        <v>36.589999999999996</v>
      </c>
      <c r="H1738">
        <f t="shared" si="167"/>
        <v>-0.16199999999999903</v>
      </c>
    </row>
    <row r="1739" spans="1:8" x14ac:dyDescent="0.3">
      <c r="A1739" s="4">
        <v>28</v>
      </c>
      <c r="B1739">
        <v>48.488</v>
      </c>
      <c r="C1739">
        <f t="shared" si="162"/>
        <v>49.459800000000001</v>
      </c>
      <c r="D1739">
        <f t="shared" si="163"/>
        <v>-0.97180000000000177</v>
      </c>
      <c r="E1739">
        <f t="shared" si="164"/>
        <v>49.690280000000001</v>
      </c>
      <c r="F1739">
        <f t="shared" si="165"/>
        <v>-1.2022800000000018</v>
      </c>
      <c r="G1739">
        <f t="shared" si="166"/>
        <v>49.61</v>
      </c>
      <c r="H1739">
        <f t="shared" si="167"/>
        <v>-1.1219999999999999</v>
      </c>
    </row>
    <row r="1740" spans="1:8" x14ac:dyDescent="0.3">
      <c r="A1740" s="4">
        <v>15</v>
      </c>
      <c r="B1740">
        <v>27.489000000000001</v>
      </c>
      <c r="C1740">
        <f t="shared" si="162"/>
        <v>27.7407</v>
      </c>
      <c r="D1740">
        <f t="shared" si="163"/>
        <v>-0.25169999999999959</v>
      </c>
      <c r="E1740">
        <f t="shared" si="164"/>
        <v>28.43385</v>
      </c>
      <c r="F1740">
        <f t="shared" si="165"/>
        <v>-0.94484999999999886</v>
      </c>
      <c r="G1740">
        <f t="shared" si="166"/>
        <v>28.439499999999999</v>
      </c>
      <c r="H1740">
        <f t="shared" si="167"/>
        <v>-0.95049999999999812</v>
      </c>
    </row>
    <row r="1741" spans="1:8" x14ac:dyDescent="0.3">
      <c r="A1741" s="4">
        <v>27</v>
      </c>
      <c r="B1741">
        <v>46.965000000000003</v>
      </c>
      <c r="C1741">
        <f t="shared" si="162"/>
        <v>47.813100000000006</v>
      </c>
      <c r="D1741">
        <f t="shared" si="163"/>
        <v>-0.8481000000000023</v>
      </c>
      <c r="E1741">
        <f t="shared" si="164"/>
        <v>48.056369999999994</v>
      </c>
      <c r="F1741">
        <f t="shared" si="165"/>
        <v>-1.0913699999999906</v>
      </c>
      <c r="G1741">
        <f t="shared" si="166"/>
        <v>47.983899999999998</v>
      </c>
      <c r="H1741">
        <f t="shared" si="167"/>
        <v>-1.018899999999995</v>
      </c>
    </row>
    <row r="1742" spans="1:8" x14ac:dyDescent="0.3">
      <c r="A1742" s="4">
        <v>10</v>
      </c>
      <c r="B1742">
        <v>18.55</v>
      </c>
      <c r="C1742">
        <f t="shared" si="162"/>
        <v>19.2072</v>
      </c>
      <c r="D1742">
        <f t="shared" si="163"/>
        <v>-0.65719999999999956</v>
      </c>
      <c r="E1742">
        <f t="shared" si="164"/>
        <v>20.264600000000002</v>
      </c>
      <c r="F1742">
        <f t="shared" si="165"/>
        <v>-1.7146000000000008</v>
      </c>
      <c r="G1742">
        <f t="shared" si="166"/>
        <v>20.279</v>
      </c>
      <c r="H1742">
        <f t="shared" si="167"/>
        <v>-1.7289999999999992</v>
      </c>
    </row>
    <row r="1743" spans="1:8" x14ac:dyDescent="0.3">
      <c r="A1743" s="4">
        <v>6</v>
      </c>
      <c r="B1743">
        <v>11.93</v>
      </c>
      <c r="C1743">
        <f t="shared" si="162"/>
        <v>12.308399999999999</v>
      </c>
      <c r="D1743">
        <f t="shared" si="163"/>
        <v>-0.37839999999999918</v>
      </c>
      <c r="E1743">
        <f t="shared" si="164"/>
        <v>13.73964</v>
      </c>
      <c r="F1743">
        <f t="shared" si="165"/>
        <v>-1.8096399999999999</v>
      </c>
      <c r="G1743">
        <f t="shared" si="166"/>
        <v>13.743400000000001</v>
      </c>
      <c r="H1743">
        <f t="shared" si="167"/>
        <v>-1.8134000000000015</v>
      </c>
    </row>
    <row r="1744" spans="1:8" x14ac:dyDescent="0.3">
      <c r="A1744" s="4">
        <v>24</v>
      </c>
      <c r="B1744">
        <v>41.048000000000002</v>
      </c>
      <c r="C1744">
        <f t="shared" si="162"/>
        <v>42.848999999999997</v>
      </c>
      <c r="D1744">
        <f t="shared" si="163"/>
        <v>-1.8009999999999948</v>
      </c>
      <c r="E1744">
        <f t="shared" si="164"/>
        <v>43.152360000000002</v>
      </c>
      <c r="F1744">
        <f t="shared" si="165"/>
        <v>-2.1043599999999998</v>
      </c>
      <c r="G1744">
        <f t="shared" si="166"/>
        <v>43.103199999999994</v>
      </c>
      <c r="H1744">
        <f t="shared" si="167"/>
        <v>-2.0551999999999921</v>
      </c>
    </row>
    <row r="1745" spans="1:8" x14ac:dyDescent="0.3">
      <c r="A1745" s="4">
        <v>27</v>
      </c>
      <c r="B1745">
        <v>48.965000000000003</v>
      </c>
      <c r="C1745">
        <f t="shared" si="162"/>
        <v>47.813100000000006</v>
      </c>
      <c r="D1745">
        <f t="shared" si="163"/>
        <v>1.1518999999999977</v>
      </c>
      <c r="E1745">
        <f t="shared" si="164"/>
        <v>48.056369999999994</v>
      </c>
      <c r="F1745">
        <f t="shared" si="165"/>
        <v>0.90863000000000937</v>
      </c>
      <c r="G1745">
        <f t="shared" si="166"/>
        <v>47.983899999999998</v>
      </c>
      <c r="H1745">
        <f t="shared" si="167"/>
        <v>0.98110000000000497</v>
      </c>
    </row>
    <row r="1746" spans="1:8" x14ac:dyDescent="0.3">
      <c r="A1746" s="4">
        <v>38</v>
      </c>
      <c r="B1746">
        <v>63.054000000000002</v>
      </c>
      <c r="C1746">
        <f t="shared" si="162"/>
        <v>65.706800000000001</v>
      </c>
      <c r="D1746">
        <f t="shared" si="163"/>
        <v>-2.6527999999999992</v>
      </c>
      <c r="E1746">
        <f t="shared" si="164"/>
        <v>65.993079999999992</v>
      </c>
      <c r="F1746">
        <f t="shared" si="165"/>
        <v>-2.9390799999999899</v>
      </c>
      <c r="G1746">
        <f t="shared" si="166"/>
        <v>65.849000000000004</v>
      </c>
      <c r="H1746">
        <f t="shared" si="167"/>
        <v>-2.7950000000000017</v>
      </c>
    </row>
    <row r="1747" spans="1:8" x14ac:dyDescent="0.3">
      <c r="A1747" s="4">
        <v>32</v>
      </c>
      <c r="B1747">
        <v>53.916000000000004</v>
      </c>
      <c r="C1747">
        <f t="shared" si="162"/>
        <v>56.006599999999999</v>
      </c>
      <c r="D1747">
        <f t="shared" si="163"/>
        <v>-2.0905999999999949</v>
      </c>
      <c r="E1747">
        <f t="shared" si="164"/>
        <v>56.22052</v>
      </c>
      <c r="F1747">
        <f t="shared" si="165"/>
        <v>-2.3045199999999966</v>
      </c>
      <c r="G1747">
        <f t="shared" si="166"/>
        <v>56.110399999999998</v>
      </c>
      <c r="H1747">
        <f t="shared" si="167"/>
        <v>-2.1943999999999946</v>
      </c>
    </row>
    <row r="1748" spans="1:8" x14ac:dyDescent="0.3">
      <c r="A1748" s="4">
        <v>33</v>
      </c>
      <c r="B1748">
        <v>55.439</v>
      </c>
      <c r="C1748">
        <f t="shared" si="162"/>
        <v>57.633300000000006</v>
      </c>
      <c r="D1748">
        <f t="shared" si="163"/>
        <v>-2.1943000000000055</v>
      </c>
      <c r="E1748">
        <f t="shared" si="164"/>
        <v>57.851430000000001</v>
      </c>
      <c r="F1748">
        <f t="shared" si="165"/>
        <v>-2.4124300000000005</v>
      </c>
      <c r="G1748">
        <f t="shared" si="166"/>
        <v>57.734499999999997</v>
      </c>
      <c r="H1748">
        <f t="shared" si="167"/>
        <v>-2.295499999999997</v>
      </c>
    </row>
    <row r="1749" spans="1:8" x14ac:dyDescent="0.3">
      <c r="A1749" s="4">
        <v>37</v>
      </c>
      <c r="B1749">
        <v>64.195000000000007</v>
      </c>
      <c r="C1749">
        <f t="shared" si="162"/>
        <v>64.100099999999998</v>
      </c>
      <c r="D1749">
        <f t="shared" si="163"/>
        <v>9.4900000000009754E-2</v>
      </c>
      <c r="E1749">
        <f t="shared" si="164"/>
        <v>64.366669999999999</v>
      </c>
      <c r="F1749">
        <f t="shared" si="165"/>
        <v>-0.17166999999999177</v>
      </c>
      <c r="G1749">
        <f t="shared" si="166"/>
        <v>64.226900000000001</v>
      </c>
      <c r="H1749">
        <f t="shared" si="167"/>
        <v>-3.1899999999993156E-2</v>
      </c>
    </row>
    <row r="1750" spans="1:8" x14ac:dyDescent="0.3">
      <c r="A1750" s="4">
        <v>25</v>
      </c>
      <c r="B1750">
        <v>43.918999999999997</v>
      </c>
      <c r="C1750">
        <f t="shared" si="162"/>
        <v>44.5077</v>
      </c>
      <c r="D1750">
        <f t="shared" si="163"/>
        <v>-0.58870000000000289</v>
      </c>
      <c r="E1750">
        <f t="shared" si="164"/>
        <v>44.787349999999996</v>
      </c>
      <c r="F1750">
        <f t="shared" si="165"/>
        <v>-0.86834999999999951</v>
      </c>
      <c r="G1750">
        <f t="shared" si="166"/>
        <v>44.730499999999999</v>
      </c>
      <c r="H1750">
        <f t="shared" si="167"/>
        <v>-0.81150000000000233</v>
      </c>
    </row>
    <row r="1751" spans="1:8" x14ac:dyDescent="0.3">
      <c r="A1751" s="4">
        <v>44</v>
      </c>
      <c r="B1751">
        <v>80.183999999999997</v>
      </c>
      <c r="C1751">
        <f t="shared" si="162"/>
        <v>75.262999999999991</v>
      </c>
      <c r="D1751">
        <f t="shared" si="163"/>
        <v>4.9210000000000065</v>
      </c>
      <c r="E1751">
        <f t="shared" si="164"/>
        <v>75.726759999999999</v>
      </c>
      <c r="F1751">
        <f t="shared" si="165"/>
        <v>4.4572399999999988</v>
      </c>
      <c r="G1751">
        <f t="shared" si="166"/>
        <v>75.573199999999986</v>
      </c>
      <c r="H1751">
        <f t="shared" si="167"/>
        <v>4.6108000000000118</v>
      </c>
    </row>
    <row r="1752" spans="1:8" x14ac:dyDescent="0.3">
      <c r="A1752" s="4">
        <v>12</v>
      </c>
      <c r="B1752">
        <v>23.188000000000002</v>
      </c>
      <c r="C1752">
        <f t="shared" si="162"/>
        <v>22.632599999999996</v>
      </c>
      <c r="D1752">
        <f t="shared" si="163"/>
        <v>0.55540000000000589</v>
      </c>
      <c r="E1752">
        <f t="shared" si="164"/>
        <v>23.530920000000002</v>
      </c>
      <c r="F1752">
        <f t="shared" si="165"/>
        <v>-0.34291999999999945</v>
      </c>
      <c r="G1752">
        <f t="shared" si="166"/>
        <v>23.5444</v>
      </c>
      <c r="H1752">
        <f t="shared" si="167"/>
        <v>-0.35639999999999716</v>
      </c>
    </row>
    <row r="1753" spans="1:8" x14ac:dyDescent="0.3">
      <c r="A1753" s="4">
        <v>21</v>
      </c>
      <c r="B1753">
        <v>40.755000000000003</v>
      </c>
      <c r="C1753">
        <f t="shared" si="162"/>
        <v>37.8489</v>
      </c>
      <c r="D1753">
        <f t="shared" si="163"/>
        <v>2.9061000000000021</v>
      </c>
      <c r="E1753">
        <f t="shared" si="164"/>
        <v>38.246189999999999</v>
      </c>
      <c r="F1753">
        <f t="shared" si="165"/>
        <v>2.508810000000004</v>
      </c>
      <c r="G1753">
        <f t="shared" si="166"/>
        <v>38.218899999999998</v>
      </c>
      <c r="H1753">
        <f t="shared" si="167"/>
        <v>2.5361000000000047</v>
      </c>
    </row>
    <row r="1754" spans="1:8" x14ac:dyDescent="0.3">
      <c r="A1754" s="4">
        <v>7</v>
      </c>
      <c r="B1754">
        <v>13.585000000000001</v>
      </c>
      <c r="C1754">
        <f t="shared" si="162"/>
        <v>14.039099999999998</v>
      </c>
      <c r="D1754">
        <f t="shared" si="163"/>
        <v>-0.45409999999999684</v>
      </c>
      <c r="E1754">
        <f t="shared" si="164"/>
        <v>15.369769999999999</v>
      </c>
      <c r="F1754">
        <f t="shared" si="165"/>
        <v>-1.7847699999999982</v>
      </c>
      <c r="G1754">
        <f t="shared" si="166"/>
        <v>15.3779</v>
      </c>
      <c r="H1754">
        <f t="shared" si="167"/>
        <v>-1.7928999999999995</v>
      </c>
    </row>
    <row r="1755" spans="1:8" x14ac:dyDescent="0.3">
      <c r="A1755" s="4">
        <v>47</v>
      </c>
      <c r="B1755">
        <v>78.088999999999999</v>
      </c>
      <c r="C1755">
        <f t="shared" si="162"/>
        <v>79.987099999999984</v>
      </c>
      <c r="D1755">
        <f t="shared" si="163"/>
        <v>-1.8980999999999852</v>
      </c>
      <c r="E1755">
        <f t="shared" si="164"/>
        <v>80.574969999999993</v>
      </c>
      <c r="F1755">
        <f t="shared" si="165"/>
        <v>-2.4859699999999947</v>
      </c>
      <c r="G1755">
        <f t="shared" si="166"/>
        <v>80.429900000000004</v>
      </c>
      <c r="H1755">
        <f t="shared" si="167"/>
        <v>-2.3409000000000049</v>
      </c>
    </row>
    <row r="1756" spans="1:8" x14ac:dyDescent="0.3">
      <c r="A1756" s="4">
        <v>6</v>
      </c>
      <c r="B1756">
        <v>13.93</v>
      </c>
      <c r="C1756">
        <f t="shared" si="162"/>
        <v>12.308399999999999</v>
      </c>
      <c r="D1756">
        <f t="shared" si="163"/>
        <v>1.6216000000000008</v>
      </c>
      <c r="E1756">
        <f t="shared" si="164"/>
        <v>13.73964</v>
      </c>
      <c r="F1756">
        <f t="shared" si="165"/>
        <v>0.19036000000000008</v>
      </c>
      <c r="G1756">
        <f t="shared" si="166"/>
        <v>13.743400000000001</v>
      </c>
      <c r="H1756">
        <f t="shared" si="167"/>
        <v>0.18659999999999854</v>
      </c>
    </row>
    <row r="1757" spans="1:8" x14ac:dyDescent="0.3">
      <c r="A1757" s="4">
        <v>18</v>
      </c>
      <c r="B1757">
        <v>33.790000000000006</v>
      </c>
      <c r="C1757">
        <f t="shared" si="162"/>
        <v>32.812800000000003</v>
      </c>
      <c r="D1757">
        <f t="shared" si="163"/>
        <v>0.9772000000000034</v>
      </c>
      <c r="E1757">
        <f t="shared" si="164"/>
        <v>33.339479999999995</v>
      </c>
      <c r="F1757">
        <f t="shared" si="165"/>
        <v>0.45052000000001158</v>
      </c>
      <c r="G1757">
        <f t="shared" si="166"/>
        <v>33.330999999999996</v>
      </c>
      <c r="H1757">
        <f t="shared" si="167"/>
        <v>0.45900000000001029</v>
      </c>
    </row>
    <row r="1758" spans="1:8" x14ac:dyDescent="0.3">
      <c r="A1758" s="4">
        <v>8</v>
      </c>
      <c r="B1758">
        <v>15.24</v>
      </c>
      <c r="C1758">
        <f t="shared" si="162"/>
        <v>15.765799999999999</v>
      </c>
      <c r="D1758">
        <f t="shared" si="163"/>
        <v>-0.52579999999999849</v>
      </c>
      <c r="E1758">
        <f t="shared" si="164"/>
        <v>17.000679999999999</v>
      </c>
      <c r="F1758">
        <f t="shared" si="165"/>
        <v>-1.7606799999999989</v>
      </c>
      <c r="G1758">
        <f t="shared" si="166"/>
        <v>17.012</v>
      </c>
      <c r="H1758">
        <f t="shared" si="167"/>
        <v>-1.7720000000000002</v>
      </c>
    </row>
    <row r="1759" spans="1:8" x14ac:dyDescent="0.3">
      <c r="A1759" s="4">
        <v>6</v>
      </c>
      <c r="B1759">
        <v>11.93</v>
      </c>
      <c r="C1759">
        <f t="shared" si="162"/>
        <v>12.308399999999999</v>
      </c>
      <c r="D1759">
        <f t="shared" si="163"/>
        <v>-0.37839999999999918</v>
      </c>
      <c r="E1759">
        <f t="shared" si="164"/>
        <v>13.73964</v>
      </c>
      <c r="F1759">
        <f t="shared" si="165"/>
        <v>-1.8096399999999999</v>
      </c>
      <c r="G1759">
        <f t="shared" si="166"/>
        <v>13.743400000000001</v>
      </c>
      <c r="H1759">
        <f t="shared" si="167"/>
        <v>-1.8134000000000015</v>
      </c>
    </row>
    <row r="1760" spans="1:8" x14ac:dyDescent="0.3">
      <c r="A1760" s="4">
        <v>9</v>
      </c>
      <c r="B1760">
        <v>20.895000000000003</v>
      </c>
      <c r="C1760">
        <f t="shared" si="162"/>
        <v>17.488499999999998</v>
      </c>
      <c r="D1760">
        <f t="shared" si="163"/>
        <v>3.4065000000000047</v>
      </c>
      <c r="E1760">
        <f t="shared" si="164"/>
        <v>18.632309999999997</v>
      </c>
      <c r="F1760">
        <f t="shared" si="165"/>
        <v>2.2626900000000063</v>
      </c>
      <c r="G1760">
        <f t="shared" si="166"/>
        <v>18.645700000000001</v>
      </c>
      <c r="H1760">
        <f t="shared" si="167"/>
        <v>2.2493000000000016</v>
      </c>
    </row>
    <row r="1761" spans="1:8" x14ac:dyDescent="0.3">
      <c r="A1761" s="4">
        <v>13</v>
      </c>
      <c r="B1761">
        <v>23.515000000000001</v>
      </c>
      <c r="C1761">
        <f t="shared" si="162"/>
        <v>24.339299999999998</v>
      </c>
      <c r="D1761">
        <f t="shared" si="163"/>
        <v>-0.82429999999999737</v>
      </c>
      <c r="E1761">
        <f t="shared" si="164"/>
        <v>25.164829999999998</v>
      </c>
      <c r="F1761">
        <f t="shared" si="165"/>
        <v>-1.6498299999999979</v>
      </c>
      <c r="G1761">
        <f t="shared" si="166"/>
        <v>25.176500000000001</v>
      </c>
      <c r="H1761">
        <f t="shared" si="167"/>
        <v>-1.6615000000000002</v>
      </c>
    </row>
    <row r="1762" spans="1:8" x14ac:dyDescent="0.3">
      <c r="A1762" s="4">
        <v>6</v>
      </c>
      <c r="B1762">
        <v>11.93</v>
      </c>
      <c r="C1762">
        <f t="shared" si="162"/>
        <v>12.308399999999999</v>
      </c>
      <c r="D1762">
        <f t="shared" si="163"/>
        <v>-0.37839999999999918</v>
      </c>
      <c r="E1762">
        <f t="shared" si="164"/>
        <v>13.73964</v>
      </c>
      <c r="F1762">
        <f t="shared" si="165"/>
        <v>-1.8096399999999999</v>
      </c>
      <c r="G1762">
        <f t="shared" si="166"/>
        <v>13.743400000000001</v>
      </c>
      <c r="H1762">
        <f t="shared" si="167"/>
        <v>-1.8134000000000015</v>
      </c>
    </row>
    <row r="1763" spans="1:8" x14ac:dyDescent="0.3">
      <c r="A1763" s="4">
        <v>20</v>
      </c>
      <c r="B1763">
        <v>35.763999999999996</v>
      </c>
      <c r="C1763">
        <f t="shared" si="162"/>
        <v>36.174200000000006</v>
      </c>
      <c r="D1763">
        <f t="shared" si="163"/>
        <v>-0.41020000000001033</v>
      </c>
      <c r="E1763">
        <f t="shared" si="164"/>
        <v>36.610599999999998</v>
      </c>
      <c r="F1763">
        <f t="shared" si="165"/>
        <v>-0.84660000000000224</v>
      </c>
      <c r="G1763">
        <f t="shared" si="166"/>
        <v>36.589999999999996</v>
      </c>
      <c r="H1763">
        <f t="shared" si="167"/>
        <v>-0.82600000000000051</v>
      </c>
    </row>
    <row r="1764" spans="1:8" x14ac:dyDescent="0.3">
      <c r="A1764" s="4">
        <v>36</v>
      </c>
      <c r="B1764">
        <v>62.672000000000004</v>
      </c>
      <c r="C1764">
        <f t="shared" si="162"/>
        <v>62.489400000000003</v>
      </c>
      <c r="D1764">
        <f t="shared" si="163"/>
        <v>0.18260000000000076</v>
      </c>
      <c r="E1764">
        <f t="shared" si="164"/>
        <v>62.739239999999995</v>
      </c>
      <c r="F1764">
        <f t="shared" si="165"/>
        <v>-6.7239999999991085E-2</v>
      </c>
      <c r="G1764">
        <f t="shared" si="166"/>
        <v>62.604399999999998</v>
      </c>
      <c r="H1764">
        <f t="shared" si="167"/>
        <v>6.7600000000005878E-2</v>
      </c>
    </row>
    <row r="1765" spans="1:8" x14ac:dyDescent="0.3">
      <c r="A1765" s="4">
        <v>23</v>
      </c>
      <c r="B1765">
        <v>42.064999999999998</v>
      </c>
      <c r="C1765">
        <f t="shared" si="162"/>
        <v>41.186300000000003</v>
      </c>
      <c r="D1765">
        <f t="shared" si="163"/>
        <v>0.87869999999999493</v>
      </c>
      <c r="E1765">
        <f t="shared" si="164"/>
        <v>41.517129999999995</v>
      </c>
      <c r="F1765">
        <f t="shared" si="165"/>
        <v>0.54787000000000319</v>
      </c>
      <c r="G1765">
        <f t="shared" si="166"/>
        <v>41.475499999999997</v>
      </c>
      <c r="H1765">
        <f t="shared" si="167"/>
        <v>0.58950000000000102</v>
      </c>
    </row>
    <row r="1766" spans="1:8" x14ac:dyDescent="0.3">
      <c r="A1766" s="4">
        <v>40</v>
      </c>
      <c r="B1766">
        <v>68.092000000000013</v>
      </c>
      <c r="C1766">
        <f t="shared" si="162"/>
        <v>68.908199999999994</v>
      </c>
      <c r="D1766">
        <f t="shared" si="163"/>
        <v>-0.81619999999998072</v>
      </c>
      <c r="E1766">
        <f t="shared" si="164"/>
        <v>69.242599999999996</v>
      </c>
      <c r="F1766">
        <f t="shared" si="165"/>
        <v>-1.150599999999983</v>
      </c>
      <c r="G1766">
        <f t="shared" si="166"/>
        <v>69.091999999999999</v>
      </c>
      <c r="H1766">
        <f t="shared" si="167"/>
        <v>-0.99999999999998579</v>
      </c>
    </row>
    <row r="1767" spans="1:8" x14ac:dyDescent="0.3">
      <c r="A1767" s="4">
        <v>13</v>
      </c>
      <c r="B1767">
        <v>25.515000000000001</v>
      </c>
      <c r="C1767">
        <f t="shared" si="162"/>
        <v>24.339299999999998</v>
      </c>
      <c r="D1767">
        <f t="shared" si="163"/>
        <v>1.1757000000000026</v>
      </c>
      <c r="E1767">
        <f t="shared" si="164"/>
        <v>25.164829999999998</v>
      </c>
      <c r="F1767">
        <f t="shared" si="165"/>
        <v>0.35017000000000209</v>
      </c>
      <c r="G1767">
        <f t="shared" si="166"/>
        <v>25.176500000000001</v>
      </c>
      <c r="H1767">
        <f t="shared" si="167"/>
        <v>0.3384999999999998</v>
      </c>
    </row>
    <row r="1768" spans="1:8" x14ac:dyDescent="0.3">
      <c r="A1768" s="4">
        <v>11</v>
      </c>
      <c r="B1768">
        <v>22.205000000000002</v>
      </c>
      <c r="C1768">
        <f t="shared" si="162"/>
        <v>20.921899999999997</v>
      </c>
      <c r="D1768">
        <f t="shared" si="163"/>
        <v>1.2831000000000046</v>
      </c>
      <c r="E1768">
        <f t="shared" si="164"/>
        <v>21.897490000000001</v>
      </c>
      <c r="F1768">
        <f t="shared" si="165"/>
        <v>0.30751000000000062</v>
      </c>
      <c r="G1768">
        <f t="shared" si="166"/>
        <v>21.911899999999999</v>
      </c>
      <c r="H1768">
        <f t="shared" si="167"/>
        <v>0.29310000000000258</v>
      </c>
    </row>
    <row r="1769" spans="1:8" x14ac:dyDescent="0.3">
      <c r="A1769" s="4">
        <v>6</v>
      </c>
      <c r="B1769">
        <v>11.93</v>
      </c>
      <c r="C1769">
        <f t="shared" si="162"/>
        <v>12.308399999999999</v>
      </c>
      <c r="D1769">
        <f t="shared" si="163"/>
        <v>-0.37839999999999918</v>
      </c>
      <c r="E1769">
        <f t="shared" si="164"/>
        <v>13.73964</v>
      </c>
      <c r="F1769">
        <f t="shared" si="165"/>
        <v>-1.8096399999999999</v>
      </c>
      <c r="G1769">
        <f t="shared" si="166"/>
        <v>13.743400000000001</v>
      </c>
      <c r="H1769">
        <f t="shared" si="167"/>
        <v>-1.8134000000000015</v>
      </c>
    </row>
    <row r="1770" spans="1:8" x14ac:dyDescent="0.3">
      <c r="A1770" s="4">
        <v>19</v>
      </c>
      <c r="B1770">
        <v>35.445</v>
      </c>
      <c r="C1770">
        <f t="shared" si="162"/>
        <v>34.4955</v>
      </c>
      <c r="D1770">
        <f t="shared" si="163"/>
        <v>0.94950000000000045</v>
      </c>
      <c r="E1770">
        <f t="shared" si="164"/>
        <v>34.975009999999997</v>
      </c>
      <c r="F1770">
        <f t="shared" si="165"/>
        <v>0.46999000000000279</v>
      </c>
      <c r="G1770">
        <f t="shared" si="166"/>
        <v>34.960700000000003</v>
      </c>
      <c r="H1770">
        <f t="shared" si="167"/>
        <v>0.48429999999999751</v>
      </c>
    </row>
    <row r="1771" spans="1:8" x14ac:dyDescent="0.3">
      <c r="A1771" s="4">
        <v>6</v>
      </c>
      <c r="B1771">
        <v>11.93</v>
      </c>
      <c r="C1771">
        <f t="shared" si="162"/>
        <v>12.308399999999999</v>
      </c>
      <c r="D1771">
        <f t="shared" si="163"/>
        <v>-0.37839999999999918</v>
      </c>
      <c r="E1771">
        <f t="shared" si="164"/>
        <v>13.73964</v>
      </c>
      <c r="F1771">
        <f t="shared" si="165"/>
        <v>-1.8096399999999999</v>
      </c>
      <c r="G1771">
        <f t="shared" si="166"/>
        <v>13.743400000000001</v>
      </c>
      <c r="H1771">
        <f t="shared" si="167"/>
        <v>-1.8134000000000015</v>
      </c>
    </row>
    <row r="1772" spans="1:8" x14ac:dyDescent="0.3">
      <c r="A1772" s="4">
        <v>6</v>
      </c>
      <c r="B1772">
        <v>11.93</v>
      </c>
      <c r="C1772">
        <f t="shared" si="162"/>
        <v>12.308399999999999</v>
      </c>
      <c r="D1772">
        <f t="shared" si="163"/>
        <v>-0.37839999999999918</v>
      </c>
      <c r="E1772">
        <f t="shared" si="164"/>
        <v>13.73964</v>
      </c>
      <c r="F1772">
        <f t="shared" si="165"/>
        <v>-1.8096399999999999</v>
      </c>
      <c r="G1772">
        <f t="shared" si="166"/>
        <v>13.743400000000001</v>
      </c>
      <c r="H1772">
        <f t="shared" si="167"/>
        <v>-1.8134000000000015</v>
      </c>
    </row>
    <row r="1773" spans="1:8" x14ac:dyDescent="0.3">
      <c r="A1773" s="4">
        <v>12</v>
      </c>
      <c r="B1773">
        <v>23.86</v>
      </c>
      <c r="C1773">
        <f t="shared" si="162"/>
        <v>22.632599999999996</v>
      </c>
      <c r="D1773">
        <f t="shared" si="163"/>
        <v>1.2274000000000029</v>
      </c>
      <c r="E1773">
        <f t="shared" si="164"/>
        <v>23.530920000000002</v>
      </c>
      <c r="F1773">
        <f t="shared" si="165"/>
        <v>0.3290799999999976</v>
      </c>
      <c r="G1773">
        <f t="shared" si="166"/>
        <v>23.5444</v>
      </c>
      <c r="H1773">
        <f t="shared" si="167"/>
        <v>0.31559999999999988</v>
      </c>
    </row>
    <row r="1774" spans="1:8" x14ac:dyDescent="0.3">
      <c r="A1774" s="4">
        <v>23</v>
      </c>
      <c r="B1774">
        <v>42.064999999999998</v>
      </c>
      <c r="C1774">
        <f t="shared" si="162"/>
        <v>41.186300000000003</v>
      </c>
      <c r="D1774">
        <f t="shared" si="163"/>
        <v>0.87869999999999493</v>
      </c>
      <c r="E1774">
        <f t="shared" si="164"/>
        <v>41.517129999999995</v>
      </c>
      <c r="F1774">
        <f t="shared" si="165"/>
        <v>0.54787000000000319</v>
      </c>
      <c r="G1774">
        <f t="shared" si="166"/>
        <v>41.475499999999997</v>
      </c>
      <c r="H1774">
        <f t="shared" si="167"/>
        <v>0.58950000000000102</v>
      </c>
    </row>
    <row r="1775" spans="1:8" x14ac:dyDescent="0.3">
      <c r="A1775" s="4">
        <v>9</v>
      </c>
      <c r="B1775">
        <v>18.895000000000003</v>
      </c>
      <c r="C1775">
        <f t="shared" si="162"/>
        <v>17.488499999999998</v>
      </c>
      <c r="D1775">
        <f t="shared" si="163"/>
        <v>1.4065000000000047</v>
      </c>
      <c r="E1775">
        <f t="shared" si="164"/>
        <v>18.632309999999997</v>
      </c>
      <c r="F1775">
        <f t="shared" si="165"/>
        <v>0.26269000000000631</v>
      </c>
      <c r="G1775">
        <f t="shared" si="166"/>
        <v>18.645700000000001</v>
      </c>
      <c r="H1775">
        <f t="shared" si="167"/>
        <v>0.24930000000000163</v>
      </c>
    </row>
    <row r="1776" spans="1:8" x14ac:dyDescent="0.3">
      <c r="A1776" s="4">
        <v>6</v>
      </c>
      <c r="B1776">
        <v>11.93</v>
      </c>
      <c r="C1776">
        <f t="shared" si="162"/>
        <v>12.308399999999999</v>
      </c>
      <c r="D1776">
        <f t="shared" si="163"/>
        <v>-0.37839999999999918</v>
      </c>
      <c r="E1776">
        <f t="shared" si="164"/>
        <v>13.73964</v>
      </c>
      <c r="F1776">
        <f t="shared" si="165"/>
        <v>-1.8096399999999999</v>
      </c>
      <c r="G1776">
        <f t="shared" si="166"/>
        <v>13.743400000000001</v>
      </c>
      <c r="H1776">
        <f t="shared" si="167"/>
        <v>-1.8134000000000015</v>
      </c>
    </row>
    <row r="1777" spans="1:8" x14ac:dyDescent="0.3">
      <c r="A1777" s="4">
        <v>15</v>
      </c>
      <c r="B1777">
        <v>26.825000000000003</v>
      </c>
      <c r="C1777">
        <f t="shared" si="162"/>
        <v>27.7407</v>
      </c>
      <c r="D1777">
        <f t="shared" si="163"/>
        <v>-0.91569999999999752</v>
      </c>
      <c r="E1777">
        <f t="shared" si="164"/>
        <v>28.43385</v>
      </c>
      <c r="F1777">
        <f t="shared" si="165"/>
        <v>-1.6088499999999968</v>
      </c>
      <c r="G1777">
        <f t="shared" si="166"/>
        <v>28.439499999999999</v>
      </c>
      <c r="H1777">
        <f t="shared" si="167"/>
        <v>-1.614499999999996</v>
      </c>
    </row>
    <row r="1778" spans="1:8" x14ac:dyDescent="0.3">
      <c r="A1778" s="4">
        <v>14</v>
      </c>
      <c r="B1778">
        <v>27.834000000000003</v>
      </c>
      <c r="C1778">
        <f t="shared" si="162"/>
        <v>26.041999999999998</v>
      </c>
      <c r="D1778">
        <f t="shared" si="163"/>
        <v>1.7920000000000051</v>
      </c>
      <c r="E1778">
        <f t="shared" si="164"/>
        <v>26.799160000000001</v>
      </c>
      <c r="F1778">
        <f t="shared" si="165"/>
        <v>1.0348400000000026</v>
      </c>
      <c r="G1778">
        <f t="shared" si="166"/>
        <v>26.808199999999999</v>
      </c>
      <c r="H1778">
        <f t="shared" si="167"/>
        <v>1.0258000000000038</v>
      </c>
    </row>
    <row r="1779" spans="1:8" x14ac:dyDescent="0.3">
      <c r="A1779" s="4">
        <v>8</v>
      </c>
      <c r="B1779">
        <v>15.904</v>
      </c>
      <c r="C1779">
        <f t="shared" si="162"/>
        <v>15.765799999999999</v>
      </c>
      <c r="D1779">
        <f t="shared" si="163"/>
        <v>0.13820000000000121</v>
      </c>
      <c r="E1779">
        <f t="shared" si="164"/>
        <v>17.000679999999999</v>
      </c>
      <c r="F1779">
        <f t="shared" si="165"/>
        <v>-1.0966799999999992</v>
      </c>
      <c r="G1779">
        <f t="shared" si="166"/>
        <v>17.012</v>
      </c>
      <c r="H1779">
        <f t="shared" si="167"/>
        <v>-1.1080000000000005</v>
      </c>
    </row>
    <row r="1780" spans="1:8" x14ac:dyDescent="0.3">
      <c r="A1780" s="4">
        <v>12</v>
      </c>
      <c r="B1780">
        <v>22.524000000000001</v>
      </c>
      <c r="C1780">
        <f t="shared" si="162"/>
        <v>22.632599999999996</v>
      </c>
      <c r="D1780">
        <f t="shared" si="163"/>
        <v>-0.10859999999999559</v>
      </c>
      <c r="E1780">
        <f t="shared" si="164"/>
        <v>23.530920000000002</v>
      </c>
      <c r="F1780">
        <f t="shared" si="165"/>
        <v>-1.0069200000000009</v>
      </c>
      <c r="G1780">
        <f t="shared" si="166"/>
        <v>23.5444</v>
      </c>
      <c r="H1780">
        <f t="shared" si="167"/>
        <v>-1.0203999999999986</v>
      </c>
    </row>
    <row r="1781" spans="1:8" x14ac:dyDescent="0.3">
      <c r="A1781" s="4">
        <v>6</v>
      </c>
      <c r="B1781">
        <v>13.93</v>
      </c>
      <c r="C1781">
        <f t="shared" si="162"/>
        <v>12.308399999999999</v>
      </c>
      <c r="D1781">
        <f t="shared" si="163"/>
        <v>1.6216000000000008</v>
      </c>
      <c r="E1781">
        <f t="shared" si="164"/>
        <v>13.73964</v>
      </c>
      <c r="F1781">
        <f t="shared" si="165"/>
        <v>0.19036000000000008</v>
      </c>
      <c r="G1781">
        <f t="shared" si="166"/>
        <v>13.743400000000001</v>
      </c>
      <c r="H1781">
        <f t="shared" si="167"/>
        <v>0.18659999999999854</v>
      </c>
    </row>
    <row r="1782" spans="1:8" x14ac:dyDescent="0.3">
      <c r="A1782" s="4">
        <v>8</v>
      </c>
      <c r="B1782">
        <v>15.24</v>
      </c>
      <c r="C1782">
        <f t="shared" si="162"/>
        <v>15.765799999999999</v>
      </c>
      <c r="D1782">
        <f t="shared" si="163"/>
        <v>-0.52579999999999849</v>
      </c>
      <c r="E1782">
        <f t="shared" si="164"/>
        <v>17.000679999999999</v>
      </c>
      <c r="F1782">
        <f t="shared" si="165"/>
        <v>-1.7606799999999989</v>
      </c>
      <c r="G1782">
        <f t="shared" si="166"/>
        <v>17.012</v>
      </c>
      <c r="H1782">
        <f t="shared" si="167"/>
        <v>-1.7720000000000002</v>
      </c>
    </row>
    <row r="1783" spans="1:8" x14ac:dyDescent="0.3">
      <c r="A1783" s="4">
        <v>17</v>
      </c>
      <c r="B1783">
        <v>30.127000000000002</v>
      </c>
      <c r="C1783">
        <f t="shared" si="162"/>
        <v>31.126099999999997</v>
      </c>
      <c r="D1783">
        <f t="shared" si="163"/>
        <v>-0.99909999999999499</v>
      </c>
      <c r="E1783">
        <f t="shared" si="164"/>
        <v>31.704069999999998</v>
      </c>
      <c r="F1783">
        <f t="shared" si="165"/>
        <v>-1.5770699999999955</v>
      </c>
      <c r="G1783">
        <f t="shared" si="166"/>
        <v>31.700900000000001</v>
      </c>
      <c r="H1783">
        <f t="shared" si="167"/>
        <v>-1.5738999999999983</v>
      </c>
    </row>
    <row r="1784" spans="1:8" x14ac:dyDescent="0.3">
      <c r="A1784" s="4">
        <v>11</v>
      </c>
      <c r="B1784">
        <v>19.533000000000001</v>
      </c>
      <c r="C1784">
        <f t="shared" si="162"/>
        <v>20.921899999999997</v>
      </c>
      <c r="D1784">
        <f t="shared" si="163"/>
        <v>-1.388899999999996</v>
      </c>
      <c r="E1784">
        <f t="shared" si="164"/>
        <v>21.897490000000001</v>
      </c>
      <c r="F1784">
        <f t="shared" si="165"/>
        <v>-2.36449</v>
      </c>
      <c r="G1784">
        <f t="shared" si="166"/>
        <v>21.911899999999999</v>
      </c>
      <c r="H1784">
        <f t="shared" si="167"/>
        <v>-2.378899999999998</v>
      </c>
    </row>
    <row r="1785" spans="1:8" x14ac:dyDescent="0.3">
      <c r="A1785" s="4">
        <v>6</v>
      </c>
      <c r="B1785">
        <v>13.93</v>
      </c>
      <c r="C1785">
        <f t="shared" si="162"/>
        <v>12.308399999999999</v>
      </c>
      <c r="D1785">
        <f t="shared" si="163"/>
        <v>1.6216000000000008</v>
      </c>
      <c r="E1785">
        <f t="shared" si="164"/>
        <v>13.73964</v>
      </c>
      <c r="F1785">
        <f t="shared" si="165"/>
        <v>0.19036000000000008</v>
      </c>
      <c r="G1785">
        <f t="shared" si="166"/>
        <v>13.743400000000001</v>
      </c>
      <c r="H1785">
        <f t="shared" si="167"/>
        <v>0.18659999999999854</v>
      </c>
    </row>
    <row r="1786" spans="1:8" x14ac:dyDescent="0.3">
      <c r="A1786" s="4">
        <v>18</v>
      </c>
      <c r="B1786">
        <v>33.118000000000002</v>
      </c>
      <c r="C1786">
        <f t="shared" si="162"/>
        <v>32.812800000000003</v>
      </c>
      <c r="D1786">
        <f t="shared" si="163"/>
        <v>0.30519999999999925</v>
      </c>
      <c r="E1786">
        <f t="shared" si="164"/>
        <v>33.339479999999995</v>
      </c>
      <c r="F1786">
        <f t="shared" si="165"/>
        <v>-0.22147999999999257</v>
      </c>
      <c r="G1786">
        <f t="shared" si="166"/>
        <v>33.330999999999996</v>
      </c>
      <c r="H1786">
        <f t="shared" si="167"/>
        <v>-0.21299999999999386</v>
      </c>
    </row>
    <row r="1787" spans="1:8" x14ac:dyDescent="0.3">
      <c r="A1787" s="4">
        <v>6</v>
      </c>
      <c r="B1787">
        <v>11.93</v>
      </c>
      <c r="C1787">
        <f t="shared" si="162"/>
        <v>12.308399999999999</v>
      </c>
      <c r="D1787">
        <f t="shared" si="163"/>
        <v>-0.37839999999999918</v>
      </c>
      <c r="E1787">
        <f t="shared" si="164"/>
        <v>13.73964</v>
      </c>
      <c r="F1787">
        <f t="shared" si="165"/>
        <v>-1.8096399999999999</v>
      </c>
      <c r="G1787">
        <f t="shared" si="166"/>
        <v>13.743400000000001</v>
      </c>
      <c r="H1787">
        <f t="shared" si="167"/>
        <v>-1.8134000000000015</v>
      </c>
    </row>
    <row r="1788" spans="1:8" x14ac:dyDescent="0.3">
      <c r="A1788" s="4">
        <v>6</v>
      </c>
      <c r="B1788">
        <v>11.93</v>
      </c>
      <c r="C1788">
        <f t="shared" si="162"/>
        <v>12.308399999999999</v>
      </c>
      <c r="D1788">
        <f t="shared" si="163"/>
        <v>-0.37839999999999918</v>
      </c>
      <c r="E1788">
        <f t="shared" si="164"/>
        <v>13.73964</v>
      </c>
      <c r="F1788">
        <f t="shared" si="165"/>
        <v>-1.8096399999999999</v>
      </c>
      <c r="G1788">
        <f t="shared" si="166"/>
        <v>13.743400000000001</v>
      </c>
      <c r="H1788">
        <f t="shared" si="167"/>
        <v>-1.8134000000000015</v>
      </c>
    </row>
    <row r="1789" spans="1:8" x14ac:dyDescent="0.3">
      <c r="A1789" s="4">
        <v>9</v>
      </c>
      <c r="B1789">
        <v>17.559000000000001</v>
      </c>
      <c r="C1789">
        <f t="shared" si="162"/>
        <v>17.488499999999998</v>
      </c>
      <c r="D1789">
        <f t="shared" si="163"/>
        <v>7.0500000000002672E-2</v>
      </c>
      <c r="E1789">
        <f t="shared" si="164"/>
        <v>18.632309999999997</v>
      </c>
      <c r="F1789">
        <f t="shared" si="165"/>
        <v>-1.0733099999999958</v>
      </c>
      <c r="G1789">
        <f t="shared" si="166"/>
        <v>18.645700000000001</v>
      </c>
      <c r="H1789">
        <f t="shared" si="167"/>
        <v>-1.0867000000000004</v>
      </c>
    </row>
    <row r="1790" spans="1:8" x14ac:dyDescent="0.3">
      <c r="A1790" s="4">
        <v>6</v>
      </c>
      <c r="B1790">
        <v>11.93</v>
      </c>
      <c r="C1790">
        <f t="shared" si="162"/>
        <v>12.308399999999999</v>
      </c>
      <c r="D1790">
        <f t="shared" si="163"/>
        <v>-0.37839999999999918</v>
      </c>
      <c r="E1790">
        <f t="shared" si="164"/>
        <v>13.73964</v>
      </c>
      <c r="F1790">
        <f t="shared" si="165"/>
        <v>-1.8096399999999999</v>
      </c>
      <c r="G1790">
        <f t="shared" si="166"/>
        <v>13.743400000000001</v>
      </c>
      <c r="H1790">
        <f t="shared" si="167"/>
        <v>-1.8134000000000015</v>
      </c>
    </row>
    <row r="1791" spans="1:8" x14ac:dyDescent="0.3">
      <c r="A1791" s="4">
        <v>6</v>
      </c>
      <c r="B1791">
        <v>11.93</v>
      </c>
      <c r="C1791">
        <f t="shared" si="162"/>
        <v>12.308399999999999</v>
      </c>
      <c r="D1791">
        <f t="shared" si="163"/>
        <v>-0.37839999999999918</v>
      </c>
      <c r="E1791">
        <f t="shared" si="164"/>
        <v>13.73964</v>
      </c>
      <c r="F1791">
        <f t="shared" si="165"/>
        <v>-1.8096399999999999</v>
      </c>
      <c r="G1791">
        <f t="shared" si="166"/>
        <v>13.743400000000001</v>
      </c>
      <c r="H1791">
        <f t="shared" si="167"/>
        <v>-1.8134000000000015</v>
      </c>
    </row>
    <row r="1792" spans="1:8" x14ac:dyDescent="0.3">
      <c r="A1792" s="4">
        <v>10</v>
      </c>
      <c r="B1792">
        <v>18.55</v>
      </c>
      <c r="C1792">
        <f t="shared" si="162"/>
        <v>19.2072</v>
      </c>
      <c r="D1792">
        <f t="shared" si="163"/>
        <v>-0.65719999999999956</v>
      </c>
      <c r="E1792">
        <f t="shared" si="164"/>
        <v>20.264600000000002</v>
      </c>
      <c r="F1792">
        <f t="shared" si="165"/>
        <v>-1.7146000000000008</v>
      </c>
      <c r="G1792">
        <f t="shared" si="166"/>
        <v>20.279</v>
      </c>
      <c r="H1792">
        <f t="shared" si="167"/>
        <v>-1.7289999999999992</v>
      </c>
    </row>
    <row r="1793" spans="1:8" x14ac:dyDescent="0.3">
      <c r="A1793" s="4">
        <v>6</v>
      </c>
      <c r="B1793">
        <v>11.93</v>
      </c>
      <c r="C1793">
        <f t="shared" si="162"/>
        <v>12.308399999999999</v>
      </c>
      <c r="D1793">
        <f t="shared" si="163"/>
        <v>-0.37839999999999918</v>
      </c>
      <c r="E1793">
        <f t="shared" si="164"/>
        <v>13.73964</v>
      </c>
      <c r="F1793">
        <f t="shared" si="165"/>
        <v>-1.8096399999999999</v>
      </c>
      <c r="G1793">
        <f t="shared" si="166"/>
        <v>13.743400000000001</v>
      </c>
      <c r="H1793">
        <f t="shared" si="167"/>
        <v>-1.8134000000000015</v>
      </c>
    </row>
    <row r="1794" spans="1:8" x14ac:dyDescent="0.3">
      <c r="A1794" s="4">
        <v>18</v>
      </c>
      <c r="B1794">
        <v>34.454000000000001</v>
      </c>
      <c r="C1794">
        <f t="shared" ref="C1794:C1857" si="168">-0.002*(A1794^2)+1.7567*A1794+1.8402</f>
        <v>32.812800000000003</v>
      </c>
      <c r="D1794">
        <f t="shared" si="163"/>
        <v>1.6411999999999978</v>
      </c>
      <c r="E1794">
        <f t="shared" si="164"/>
        <v>33.339479999999995</v>
      </c>
      <c r="F1794">
        <f t="shared" si="165"/>
        <v>1.114520000000006</v>
      </c>
      <c r="G1794">
        <f t="shared" si="166"/>
        <v>33.330999999999996</v>
      </c>
      <c r="H1794">
        <f t="shared" si="167"/>
        <v>1.1230000000000047</v>
      </c>
    </row>
    <row r="1795" spans="1:8" x14ac:dyDescent="0.3">
      <c r="A1795" s="4">
        <v>6</v>
      </c>
      <c r="B1795">
        <v>13.93</v>
      </c>
      <c r="C1795">
        <f t="shared" si="168"/>
        <v>12.308399999999999</v>
      </c>
      <c r="D1795">
        <f t="shared" ref="D1795:D1858" si="169">B1795-C1795</f>
        <v>1.6216000000000008</v>
      </c>
      <c r="E1795">
        <f t="shared" ref="E1795:E1858" si="170">-0.00001*(A1795^3)+0.0006*(A1795^2)+1.6236*A1795+3.9786</f>
        <v>13.73964</v>
      </c>
      <c r="F1795">
        <f t="shared" ref="F1795:F1858" si="171">B1795-E1795</f>
        <v>0.19036000000000008</v>
      </c>
      <c r="G1795">
        <f t="shared" ref="G1795:G1858" si="172">-0.0002*(A1795^2)+1.6371*A1795+3.928</f>
        <v>13.743400000000001</v>
      </c>
      <c r="H1795">
        <f t="shared" ref="H1795:H1858" si="173">B1795-G1795</f>
        <v>0.18659999999999854</v>
      </c>
    </row>
    <row r="1796" spans="1:8" x14ac:dyDescent="0.3">
      <c r="A1796" s="4">
        <v>10</v>
      </c>
      <c r="B1796">
        <v>20.55</v>
      </c>
      <c r="C1796">
        <f t="shared" si="168"/>
        <v>19.2072</v>
      </c>
      <c r="D1796">
        <f t="shared" si="169"/>
        <v>1.3428000000000004</v>
      </c>
      <c r="E1796">
        <f t="shared" si="170"/>
        <v>20.264600000000002</v>
      </c>
      <c r="F1796">
        <f t="shared" si="171"/>
        <v>0.28539999999999921</v>
      </c>
      <c r="G1796">
        <f t="shared" si="172"/>
        <v>20.279</v>
      </c>
      <c r="H1796">
        <f t="shared" si="173"/>
        <v>0.2710000000000008</v>
      </c>
    </row>
    <row r="1797" spans="1:8" x14ac:dyDescent="0.3">
      <c r="A1797" s="4">
        <v>6</v>
      </c>
      <c r="B1797">
        <v>11.93</v>
      </c>
      <c r="C1797">
        <f t="shared" si="168"/>
        <v>12.308399999999999</v>
      </c>
      <c r="D1797">
        <f t="shared" si="169"/>
        <v>-0.37839999999999918</v>
      </c>
      <c r="E1797">
        <f t="shared" si="170"/>
        <v>13.73964</v>
      </c>
      <c r="F1797">
        <f t="shared" si="171"/>
        <v>-1.8096399999999999</v>
      </c>
      <c r="G1797">
        <f t="shared" si="172"/>
        <v>13.743400000000001</v>
      </c>
      <c r="H1797">
        <f t="shared" si="173"/>
        <v>-1.8134000000000015</v>
      </c>
    </row>
    <row r="1798" spans="1:8" x14ac:dyDescent="0.3">
      <c r="A1798" s="4">
        <v>24</v>
      </c>
      <c r="B1798">
        <v>45.048000000000002</v>
      </c>
      <c r="C1798">
        <f t="shared" si="168"/>
        <v>42.848999999999997</v>
      </c>
      <c r="D1798">
        <f t="shared" si="169"/>
        <v>2.1990000000000052</v>
      </c>
      <c r="E1798">
        <f t="shared" si="170"/>
        <v>43.152360000000002</v>
      </c>
      <c r="F1798">
        <f t="shared" si="171"/>
        <v>1.8956400000000002</v>
      </c>
      <c r="G1798">
        <f t="shared" si="172"/>
        <v>43.103199999999994</v>
      </c>
      <c r="H1798">
        <f t="shared" si="173"/>
        <v>1.9448000000000079</v>
      </c>
    </row>
    <row r="1799" spans="1:8" x14ac:dyDescent="0.3">
      <c r="A1799" s="4">
        <v>19</v>
      </c>
      <c r="B1799">
        <v>33.445</v>
      </c>
      <c r="C1799">
        <f t="shared" si="168"/>
        <v>34.4955</v>
      </c>
      <c r="D1799">
        <f t="shared" si="169"/>
        <v>-1.0504999999999995</v>
      </c>
      <c r="E1799">
        <f t="shared" si="170"/>
        <v>34.975009999999997</v>
      </c>
      <c r="F1799">
        <f t="shared" si="171"/>
        <v>-1.5300099999999972</v>
      </c>
      <c r="G1799">
        <f t="shared" si="172"/>
        <v>34.960700000000003</v>
      </c>
      <c r="H1799">
        <f t="shared" si="173"/>
        <v>-1.5157000000000025</v>
      </c>
    </row>
    <row r="1800" spans="1:8" x14ac:dyDescent="0.3">
      <c r="A1800" s="4">
        <v>36</v>
      </c>
      <c r="B1800">
        <v>60</v>
      </c>
      <c r="C1800">
        <f t="shared" si="168"/>
        <v>62.489400000000003</v>
      </c>
      <c r="D1800">
        <f t="shared" si="169"/>
        <v>-2.4894000000000034</v>
      </c>
      <c r="E1800">
        <f t="shared" si="170"/>
        <v>62.739239999999995</v>
      </c>
      <c r="F1800">
        <f t="shared" si="171"/>
        <v>-2.7392399999999952</v>
      </c>
      <c r="G1800">
        <f t="shared" si="172"/>
        <v>62.604399999999998</v>
      </c>
      <c r="H1800">
        <f t="shared" si="173"/>
        <v>-2.6043999999999983</v>
      </c>
    </row>
    <row r="1801" spans="1:8" x14ac:dyDescent="0.3">
      <c r="A1801" s="4">
        <v>6</v>
      </c>
      <c r="B1801">
        <v>11.93</v>
      </c>
      <c r="C1801">
        <f t="shared" si="168"/>
        <v>12.308399999999999</v>
      </c>
      <c r="D1801">
        <f t="shared" si="169"/>
        <v>-0.37839999999999918</v>
      </c>
      <c r="E1801">
        <f t="shared" si="170"/>
        <v>13.73964</v>
      </c>
      <c r="F1801">
        <f t="shared" si="171"/>
        <v>-1.8096399999999999</v>
      </c>
      <c r="G1801">
        <f t="shared" si="172"/>
        <v>13.743400000000001</v>
      </c>
      <c r="H1801">
        <f t="shared" si="173"/>
        <v>-1.8134000000000015</v>
      </c>
    </row>
    <row r="1802" spans="1:8" x14ac:dyDescent="0.3">
      <c r="A1802" s="4">
        <v>6</v>
      </c>
      <c r="B1802">
        <v>11.93</v>
      </c>
      <c r="C1802">
        <f t="shared" si="168"/>
        <v>12.308399999999999</v>
      </c>
      <c r="D1802">
        <f t="shared" si="169"/>
        <v>-0.37839999999999918</v>
      </c>
      <c r="E1802">
        <f t="shared" si="170"/>
        <v>13.73964</v>
      </c>
      <c r="F1802">
        <f t="shared" si="171"/>
        <v>-1.8096399999999999</v>
      </c>
      <c r="G1802">
        <f t="shared" si="172"/>
        <v>13.743400000000001</v>
      </c>
      <c r="H1802">
        <f t="shared" si="173"/>
        <v>-1.8134000000000015</v>
      </c>
    </row>
    <row r="1803" spans="1:8" x14ac:dyDescent="0.3">
      <c r="A1803" s="4">
        <v>6</v>
      </c>
      <c r="B1803">
        <v>11.93</v>
      </c>
      <c r="C1803">
        <f t="shared" si="168"/>
        <v>12.308399999999999</v>
      </c>
      <c r="D1803">
        <f t="shared" si="169"/>
        <v>-0.37839999999999918</v>
      </c>
      <c r="E1803">
        <f t="shared" si="170"/>
        <v>13.73964</v>
      </c>
      <c r="F1803">
        <f t="shared" si="171"/>
        <v>-1.8096399999999999</v>
      </c>
      <c r="G1803">
        <f t="shared" si="172"/>
        <v>13.743400000000001</v>
      </c>
      <c r="H1803">
        <f t="shared" si="173"/>
        <v>-1.8134000000000015</v>
      </c>
    </row>
    <row r="1804" spans="1:8" x14ac:dyDescent="0.3">
      <c r="A1804" s="4">
        <v>11</v>
      </c>
      <c r="B1804">
        <v>20.205000000000002</v>
      </c>
      <c r="C1804">
        <f t="shared" si="168"/>
        <v>20.921899999999997</v>
      </c>
      <c r="D1804">
        <f t="shared" si="169"/>
        <v>-0.71689999999999543</v>
      </c>
      <c r="E1804">
        <f t="shared" si="170"/>
        <v>21.897490000000001</v>
      </c>
      <c r="F1804">
        <f t="shared" si="171"/>
        <v>-1.6924899999999994</v>
      </c>
      <c r="G1804">
        <f t="shared" si="172"/>
        <v>21.911899999999999</v>
      </c>
      <c r="H1804">
        <f t="shared" si="173"/>
        <v>-1.7068999999999974</v>
      </c>
    </row>
    <row r="1805" spans="1:8" x14ac:dyDescent="0.3">
      <c r="A1805" s="4">
        <v>7</v>
      </c>
      <c r="B1805">
        <v>13.585000000000001</v>
      </c>
      <c r="C1805">
        <f t="shared" si="168"/>
        <v>14.039099999999998</v>
      </c>
      <c r="D1805">
        <f t="shared" si="169"/>
        <v>-0.45409999999999684</v>
      </c>
      <c r="E1805">
        <f t="shared" si="170"/>
        <v>15.369769999999999</v>
      </c>
      <c r="F1805">
        <f t="shared" si="171"/>
        <v>-1.7847699999999982</v>
      </c>
      <c r="G1805">
        <f t="shared" si="172"/>
        <v>15.3779</v>
      </c>
      <c r="H1805">
        <f t="shared" si="173"/>
        <v>-1.7928999999999995</v>
      </c>
    </row>
    <row r="1806" spans="1:8" x14ac:dyDescent="0.3">
      <c r="A1806" s="4">
        <v>17</v>
      </c>
      <c r="B1806">
        <v>30.798999999999999</v>
      </c>
      <c r="C1806">
        <f t="shared" si="168"/>
        <v>31.126099999999997</v>
      </c>
      <c r="D1806">
        <f t="shared" si="169"/>
        <v>-0.32709999999999795</v>
      </c>
      <c r="E1806">
        <f t="shared" si="170"/>
        <v>31.704069999999998</v>
      </c>
      <c r="F1806">
        <f t="shared" si="171"/>
        <v>-0.90506999999999849</v>
      </c>
      <c r="G1806">
        <f t="shared" si="172"/>
        <v>31.700900000000001</v>
      </c>
      <c r="H1806">
        <f t="shared" si="173"/>
        <v>-0.90190000000000126</v>
      </c>
    </row>
    <row r="1807" spans="1:8" x14ac:dyDescent="0.3">
      <c r="A1807" s="4">
        <v>6</v>
      </c>
      <c r="B1807">
        <v>13.93</v>
      </c>
      <c r="C1807">
        <f t="shared" si="168"/>
        <v>12.308399999999999</v>
      </c>
      <c r="D1807">
        <f t="shared" si="169"/>
        <v>1.6216000000000008</v>
      </c>
      <c r="E1807">
        <f t="shared" si="170"/>
        <v>13.73964</v>
      </c>
      <c r="F1807">
        <f t="shared" si="171"/>
        <v>0.19036000000000008</v>
      </c>
      <c r="G1807">
        <f t="shared" si="172"/>
        <v>13.743400000000001</v>
      </c>
      <c r="H1807">
        <f t="shared" si="173"/>
        <v>0.18659999999999854</v>
      </c>
    </row>
    <row r="1808" spans="1:8" x14ac:dyDescent="0.3">
      <c r="A1808" s="4">
        <v>25</v>
      </c>
      <c r="B1808">
        <v>49.918999999999997</v>
      </c>
      <c r="C1808">
        <f t="shared" si="168"/>
        <v>44.5077</v>
      </c>
      <c r="D1808">
        <f t="shared" si="169"/>
        <v>5.4112999999999971</v>
      </c>
      <c r="E1808">
        <f t="shared" si="170"/>
        <v>44.787349999999996</v>
      </c>
      <c r="F1808">
        <f t="shared" si="171"/>
        <v>5.1316500000000005</v>
      </c>
      <c r="G1808">
        <f t="shared" si="172"/>
        <v>44.730499999999999</v>
      </c>
      <c r="H1808">
        <f t="shared" si="173"/>
        <v>5.1884999999999977</v>
      </c>
    </row>
    <row r="1809" spans="1:8" x14ac:dyDescent="0.3">
      <c r="A1809" s="4">
        <v>6</v>
      </c>
      <c r="B1809">
        <v>11.93</v>
      </c>
      <c r="C1809">
        <f t="shared" si="168"/>
        <v>12.308399999999999</v>
      </c>
      <c r="D1809">
        <f t="shared" si="169"/>
        <v>-0.37839999999999918</v>
      </c>
      <c r="E1809">
        <f t="shared" si="170"/>
        <v>13.73964</v>
      </c>
      <c r="F1809">
        <f t="shared" si="171"/>
        <v>-1.8096399999999999</v>
      </c>
      <c r="G1809">
        <f t="shared" si="172"/>
        <v>13.743400000000001</v>
      </c>
      <c r="H1809">
        <f t="shared" si="173"/>
        <v>-1.8134000000000015</v>
      </c>
    </row>
    <row r="1810" spans="1:8" x14ac:dyDescent="0.3">
      <c r="A1810" s="4">
        <v>6</v>
      </c>
      <c r="B1810">
        <v>11.93</v>
      </c>
      <c r="C1810">
        <f t="shared" si="168"/>
        <v>12.308399999999999</v>
      </c>
      <c r="D1810">
        <f t="shared" si="169"/>
        <v>-0.37839999999999918</v>
      </c>
      <c r="E1810">
        <f t="shared" si="170"/>
        <v>13.73964</v>
      </c>
      <c r="F1810">
        <f t="shared" si="171"/>
        <v>-1.8096399999999999</v>
      </c>
      <c r="G1810">
        <f t="shared" si="172"/>
        <v>13.743400000000001</v>
      </c>
      <c r="H1810">
        <f t="shared" si="173"/>
        <v>-1.8134000000000015</v>
      </c>
    </row>
    <row r="1811" spans="1:8" x14ac:dyDescent="0.3">
      <c r="A1811" s="4">
        <v>15</v>
      </c>
      <c r="B1811">
        <v>27.489000000000001</v>
      </c>
      <c r="C1811">
        <f t="shared" si="168"/>
        <v>27.7407</v>
      </c>
      <c r="D1811">
        <f t="shared" si="169"/>
        <v>-0.25169999999999959</v>
      </c>
      <c r="E1811">
        <f t="shared" si="170"/>
        <v>28.43385</v>
      </c>
      <c r="F1811">
        <f t="shared" si="171"/>
        <v>-0.94484999999999886</v>
      </c>
      <c r="G1811">
        <f t="shared" si="172"/>
        <v>28.439499999999999</v>
      </c>
      <c r="H1811">
        <f t="shared" si="173"/>
        <v>-0.95049999999999812</v>
      </c>
    </row>
    <row r="1812" spans="1:8" x14ac:dyDescent="0.3">
      <c r="A1812" s="4">
        <v>6</v>
      </c>
      <c r="B1812">
        <v>11.93</v>
      </c>
      <c r="C1812">
        <f t="shared" si="168"/>
        <v>12.308399999999999</v>
      </c>
      <c r="D1812">
        <f t="shared" si="169"/>
        <v>-0.37839999999999918</v>
      </c>
      <c r="E1812">
        <f t="shared" si="170"/>
        <v>13.73964</v>
      </c>
      <c r="F1812">
        <f t="shared" si="171"/>
        <v>-1.8096399999999999</v>
      </c>
      <c r="G1812">
        <f t="shared" si="172"/>
        <v>13.743400000000001</v>
      </c>
      <c r="H1812">
        <f t="shared" si="173"/>
        <v>-1.8134000000000015</v>
      </c>
    </row>
    <row r="1813" spans="1:8" x14ac:dyDescent="0.3">
      <c r="A1813" s="4">
        <v>6</v>
      </c>
      <c r="B1813">
        <v>11.93</v>
      </c>
      <c r="C1813">
        <f t="shared" si="168"/>
        <v>12.308399999999999</v>
      </c>
      <c r="D1813">
        <f t="shared" si="169"/>
        <v>-0.37839999999999918</v>
      </c>
      <c r="E1813">
        <f t="shared" si="170"/>
        <v>13.73964</v>
      </c>
      <c r="F1813">
        <f t="shared" si="171"/>
        <v>-1.8096399999999999</v>
      </c>
      <c r="G1813">
        <f t="shared" si="172"/>
        <v>13.743400000000001</v>
      </c>
      <c r="H1813">
        <f t="shared" si="173"/>
        <v>-1.8134000000000015</v>
      </c>
    </row>
    <row r="1814" spans="1:8" x14ac:dyDescent="0.3">
      <c r="A1814" s="4">
        <v>16</v>
      </c>
      <c r="B1814">
        <v>30.48</v>
      </c>
      <c r="C1814">
        <f t="shared" si="168"/>
        <v>29.435399999999998</v>
      </c>
      <c r="D1814">
        <f t="shared" si="169"/>
        <v>1.0446000000000026</v>
      </c>
      <c r="E1814">
        <f t="shared" si="170"/>
        <v>30.068839999999998</v>
      </c>
      <c r="F1814">
        <f t="shared" si="171"/>
        <v>0.41116000000000241</v>
      </c>
      <c r="G1814">
        <f t="shared" si="172"/>
        <v>30.070399999999999</v>
      </c>
      <c r="H1814">
        <f t="shared" si="173"/>
        <v>0.40960000000000107</v>
      </c>
    </row>
    <row r="1815" spans="1:8" x14ac:dyDescent="0.3">
      <c r="A1815" s="4">
        <v>6</v>
      </c>
      <c r="B1815">
        <v>11.93</v>
      </c>
      <c r="C1815">
        <f t="shared" si="168"/>
        <v>12.308399999999999</v>
      </c>
      <c r="D1815">
        <f t="shared" si="169"/>
        <v>-0.37839999999999918</v>
      </c>
      <c r="E1815">
        <f t="shared" si="170"/>
        <v>13.73964</v>
      </c>
      <c r="F1815">
        <f t="shared" si="171"/>
        <v>-1.8096399999999999</v>
      </c>
      <c r="G1815">
        <f t="shared" si="172"/>
        <v>13.743400000000001</v>
      </c>
      <c r="H1815">
        <f t="shared" si="173"/>
        <v>-1.8134000000000015</v>
      </c>
    </row>
    <row r="1816" spans="1:8" x14ac:dyDescent="0.3">
      <c r="A1816" s="4">
        <v>7</v>
      </c>
      <c r="B1816">
        <v>13.585000000000001</v>
      </c>
      <c r="C1816">
        <f t="shared" si="168"/>
        <v>14.039099999999998</v>
      </c>
      <c r="D1816">
        <f t="shared" si="169"/>
        <v>-0.45409999999999684</v>
      </c>
      <c r="E1816">
        <f t="shared" si="170"/>
        <v>15.369769999999999</v>
      </c>
      <c r="F1816">
        <f t="shared" si="171"/>
        <v>-1.7847699999999982</v>
      </c>
      <c r="G1816">
        <f t="shared" si="172"/>
        <v>15.3779</v>
      </c>
      <c r="H1816">
        <f t="shared" si="173"/>
        <v>-1.7928999999999995</v>
      </c>
    </row>
    <row r="1817" spans="1:8" x14ac:dyDescent="0.3">
      <c r="A1817" s="4">
        <v>6</v>
      </c>
      <c r="B1817">
        <v>13.93</v>
      </c>
      <c r="C1817">
        <f t="shared" si="168"/>
        <v>12.308399999999999</v>
      </c>
      <c r="D1817">
        <f t="shared" si="169"/>
        <v>1.6216000000000008</v>
      </c>
      <c r="E1817">
        <f t="shared" si="170"/>
        <v>13.73964</v>
      </c>
      <c r="F1817">
        <f t="shared" si="171"/>
        <v>0.19036000000000008</v>
      </c>
      <c r="G1817">
        <f t="shared" si="172"/>
        <v>13.743400000000001</v>
      </c>
      <c r="H1817">
        <f t="shared" si="173"/>
        <v>0.18659999999999854</v>
      </c>
    </row>
    <row r="1818" spans="1:8" x14ac:dyDescent="0.3">
      <c r="A1818" s="4">
        <v>15</v>
      </c>
      <c r="B1818">
        <v>28.825000000000003</v>
      </c>
      <c r="C1818">
        <f t="shared" si="168"/>
        <v>27.7407</v>
      </c>
      <c r="D1818">
        <f t="shared" si="169"/>
        <v>1.0843000000000025</v>
      </c>
      <c r="E1818">
        <f t="shared" si="170"/>
        <v>28.43385</v>
      </c>
      <c r="F1818">
        <f t="shared" si="171"/>
        <v>0.39115000000000322</v>
      </c>
      <c r="G1818">
        <f t="shared" si="172"/>
        <v>28.439499999999999</v>
      </c>
      <c r="H1818">
        <f t="shared" si="173"/>
        <v>0.38550000000000395</v>
      </c>
    </row>
    <row r="1819" spans="1:8" x14ac:dyDescent="0.3">
      <c r="A1819" s="4">
        <v>6</v>
      </c>
      <c r="B1819">
        <v>11.93</v>
      </c>
      <c r="C1819">
        <f t="shared" si="168"/>
        <v>12.308399999999999</v>
      </c>
      <c r="D1819">
        <f t="shared" si="169"/>
        <v>-0.37839999999999918</v>
      </c>
      <c r="E1819">
        <f t="shared" si="170"/>
        <v>13.73964</v>
      </c>
      <c r="F1819">
        <f t="shared" si="171"/>
        <v>-1.8096399999999999</v>
      </c>
      <c r="G1819">
        <f t="shared" si="172"/>
        <v>13.743400000000001</v>
      </c>
      <c r="H1819">
        <f t="shared" si="173"/>
        <v>-1.8134000000000015</v>
      </c>
    </row>
    <row r="1820" spans="1:8" x14ac:dyDescent="0.3">
      <c r="A1820" s="4">
        <v>9</v>
      </c>
      <c r="B1820">
        <v>16.895000000000003</v>
      </c>
      <c r="C1820">
        <f t="shared" si="168"/>
        <v>17.488499999999998</v>
      </c>
      <c r="D1820">
        <f t="shared" si="169"/>
        <v>-0.59349999999999525</v>
      </c>
      <c r="E1820">
        <f t="shared" si="170"/>
        <v>18.632309999999997</v>
      </c>
      <c r="F1820">
        <f t="shared" si="171"/>
        <v>-1.7373099999999937</v>
      </c>
      <c r="G1820">
        <f t="shared" si="172"/>
        <v>18.645700000000001</v>
      </c>
      <c r="H1820">
        <f t="shared" si="173"/>
        <v>-1.7506999999999984</v>
      </c>
    </row>
    <row r="1821" spans="1:8" x14ac:dyDescent="0.3">
      <c r="A1821" s="4">
        <v>9</v>
      </c>
      <c r="B1821">
        <v>16.895000000000003</v>
      </c>
      <c r="C1821">
        <f t="shared" si="168"/>
        <v>17.488499999999998</v>
      </c>
      <c r="D1821">
        <f t="shared" si="169"/>
        <v>-0.59349999999999525</v>
      </c>
      <c r="E1821">
        <f t="shared" si="170"/>
        <v>18.632309999999997</v>
      </c>
      <c r="F1821">
        <f t="shared" si="171"/>
        <v>-1.7373099999999937</v>
      </c>
      <c r="G1821">
        <f t="shared" si="172"/>
        <v>18.645700000000001</v>
      </c>
      <c r="H1821">
        <f t="shared" si="173"/>
        <v>-1.7506999999999984</v>
      </c>
    </row>
    <row r="1822" spans="1:8" x14ac:dyDescent="0.3">
      <c r="A1822" s="4">
        <v>8</v>
      </c>
      <c r="B1822">
        <v>19.912000000000003</v>
      </c>
      <c r="C1822">
        <f t="shared" si="168"/>
        <v>15.765799999999999</v>
      </c>
      <c r="D1822">
        <f t="shared" si="169"/>
        <v>4.1462000000000039</v>
      </c>
      <c r="E1822">
        <f t="shared" si="170"/>
        <v>17.000679999999999</v>
      </c>
      <c r="F1822">
        <f t="shared" si="171"/>
        <v>2.9113200000000035</v>
      </c>
      <c r="G1822">
        <f t="shared" si="172"/>
        <v>17.012</v>
      </c>
      <c r="H1822">
        <f t="shared" si="173"/>
        <v>2.9000000000000021</v>
      </c>
    </row>
    <row r="1823" spans="1:8" x14ac:dyDescent="0.3">
      <c r="A1823" s="4">
        <v>7</v>
      </c>
      <c r="B1823">
        <v>15.585000000000001</v>
      </c>
      <c r="C1823">
        <f t="shared" si="168"/>
        <v>14.039099999999998</v>
      </c>
      <c r="D1823">
        <f t="shared" si="169"/>
        <v>1.5459000000000032</v>
      </c>
      <c r="E1823">
        <f t="shared" si="170"/>
        <v>15.369769999999999</v>
      </c>
      <c r="F1823">
        <f t="shared" si="171"/>
        <v>0.21523000000000181</v>
      </c>
      <c r="G1823">
        <f t="shared" si="172"/>
        <v>15.3779</v>
      </c>
      <c r="H1823">
        <f t="shared" si="173"/>
        <v>0.20710000000000051</v>
      </c>
    </row>
    <row r="1824" spans="1:8" x14ac:dyDescent="0.3">
      <c r="A1824" s="4">
        <v>6</v>
      </c>
      <c r="B1824">
        <v>11.93</v>
      </c>
      <c r="C1824">
        <f t="shared" si="168"/>
        <v>12.308399999999999</v>
      </c>
      <c r="D1824">
        <f t="shared" si="169"/>
        <v>-0.37839999999999918</v>
      </c>
      <c r="E1824">
        <f t="shared" si="170"/>
        <v>13.73964</v>
      </c>
      <c r="F1824">
        <f t="shared" si="171"/>
        <v>-1.8096399999999999</v>
      </c>
      <c r="G1824">
        <f t="shared" si="172"/>
        <v>13.743400000000001</v>
      </c>
      <c r="H1824">
        <f t="shared" si="173"/>
        <v>-1.8134000000000015</v>
      </c>
    </row>
    <row r="1825" spans="1:8" x14ac:dyDescent="0.3">
      <c r="A1825" s="4">
        <v>6</v>
      </c>
      <c r="B1825">
        <v>11.93</v>
      </c>
      <c r="C1825">
        <f t="shared" si="168"/>
        <v>12.308399999999999</v>
      </c>
      <c r="D1825">
        <f t="shared" si="169"/>
        <v>-0.37839999999999918</v>
      </c>
      <c r="E1825">
        <f t="shared" si="170"/>
        <v>13.73964</v>
      </c>
      <c r="F1825">
        <f t="shared" si="171"/>
        <v>-1.8096399999999999</v>
      </c>
      <c r="G1825">
        <f t="shared" si="172"/>
        <v>13.743400000000001</v>
      </c>
      <c r="H1825">
        <f t="shared" si="173"/>
        <v>-1.8134000000000015</v>
      </c>
    </row>
    <row r="1826" spans="1:8" x14ac:dyDescent="0.3">
      <c r="A1826" s="4">
        <v>6</v>
      </c>
      <c r="B1826">
        <v>12.594000000000001</v>
      </c>
      <c r="C1826">
        <f t="shared" si="168"/>
        <v>12.308399999999999</v>
      </c>
      <c r="D1826">
        <f t="shared" si="169"/>
        <v>0.2856000000000023</v>
      </c>
      <c r="E1826">
        <f t="shared" si="170"/>
        <v>13.73964</v>
      </c>
      <c r="F1826">
        <f t="shared" si="171"/>
        <v>-1.1456399999999984</v>
      </c>
      <c r="G1826">
        <f t="shared" si="172"/>
        <v>13.743400000000001</v>
      </c>
      <c r="H1826">
        <f t="shared" si="173"/>
        <v>-1.1494</v>
      </c>
    </row>
    <row r="1827" spans="1:8" x14ac:dyDescent="0.3">
      <c r="A1827" s="4">
        <v>10</v>
      </c>
      <c r="B1827">
        <v>18.55</v>
      </c>
      <c r="C1827">
        <f t="shared" si="168"/>
        <v>19.2072</v>
      </c>
      <c r="D1827">
        <f t="shared" si="169"/>
        <v>-0.65719999999999956</v>
      </c>
      <c r="E1827">
        <f t="shared" si="170"/>
        <v>20.264600000000002</v>
      </c>
      <c r="F1827">
        <f t="shared" si="171"/>
        <v>-1.7146000000000008</v>
      </c>
      <c r="G1827">
        <f t="shared" si="172"/>
        <v>20.279</v>
      </c>
      <c r="H1827">
        <f t="shared" si="173"/>
        <v>-1.7289999999999992</v>
      </c>
    </row>
    <row r="1828" spans="1:8" x14ac:dyDescent="0.3">
      <c r="A1828" s="4">
        <v>16</v>
      </c>
      <c r="B1828">
        <v>33.144000000000005</v>
      </c>
      <c r="C1828">
        <f t="shared" si="168"/>
        <v>29.435399999999998</v>
      </c>
      <c r="D1828">
        <f t="shared" si="169"/>
        <v>3.7086000000000077</v>
      </c>
      <c r="E1828">
        <f t="shared" si="170"/>
        <v>30.068839999999998</v>
      </c>
      <c r="F1828">
        <f t="shared" si="171"/>
        <v>3.0751600000000074</v>
      </c>
      <c r="G1828">
        <f t="shared" si="172"/>
        <v>30.070399999999999</v>
      </c>
      <c r="H1828">
        <f t="shared" si="173"/>
        <v>3.0736000000000061</v>
      </c>
    </row>
    <row r="1829" spans="1:8" x14ac:dyDescent="0.3">
      <c r="A1829" s="4">
        <v>20</v>
      </c>
      <c r="B1829">
        <v>39.771999999999998</v>
      </c>
      <c r="C1829">
        <f t="shared" si="168"/>
        <v>36.174200000000006</v>
      </c>
      <c r="D1829">
        <f t="shared" si="169"/>
        <v>3.5977999999999923</v>
      </c>
      <c r="E1829">
        <f t="shared" si="170"/>
        <v>36.610599999999998</v>
      </c>
      <c r="F1829">
        <f t="shared" si="171"/>
        <v>3.1614000000000004</v>
      </c>
      <c r="G1829">
        <f t="shared" si="172"/>
        <v>36.589999999999996</v>
      </c>
      <c r="H1829">
        <f t="shared" si="173"/>
        <v>3.1820000000000022</v>
      </c>
    </row>
    <row r="1830" spans="1:8" x14ac:dyDescent="0.3">
      <c r="A1830" s="4">
        <v>13</v>
      </c>
      <c r="B1830">
        <v>25.515000000000001</v>
      </c>
      <c r="C1830">
        <f t="shared" si="168"/>
        <v>24.339299999999998</v>
      </c>
      <c r="D1830">
        <f t="shared" si="169"/>
        <v>1.1757000000000026</v>
      </c>
      <c r="E1830">
        <f t="shared" si="170"/>
        <v>25.164829999999998</v>
      </c>
      <c r="F1830">
        <f t="shared" si="171"/>
        <v>0.35017000000000209</v>
      </c>
      <c r="G1830">
        <f t="shared" si="172"/>
        <v>25.176500000000001</v>
      </c>
      <c r="H1830">
        <f t="shared" si="173"/>
        <v>0.3384999999999998</v>
      </c>
    </row>
    <row r="1831" spans="1:8" x14ac:dyDescent="0.3">
      <c r="A1831" s="4">
        <v>19</v>
      </c>
      <c r="B1831">
        <v>37.436999999999998</v>
      </c>
      <c r="C1831">
        <f t="shared" si="168"/>
        <v>34.4955</v>
      </c>
      <c r="D1831">
        <f t="shared" si="169"/>
        <v>2.9414999999999978</v>
      </c>
      <c r="E1831">
        <f t="shared" si="170"/>
        <v>34.975009999999997</v>
      </c>
      <c r="F1831">
        <f t="shared" si="171"/>
        <v>2.4619900000000001</v>
      </c>
      <c r="G1831">
        <f t="shared" si="172"/>
        <v>34.960700000000003</v>
      </c>
      <c r="H1831">
        <f t="shared" si="173"/>
        <v>2.4762999999999948</v>
      </c>
    </row>
    <row r="1832" spans="1:8" x14ac:dyDescent="0.3">
      <c r="A1832" s="4">
        <v>43</v>
      </c>
      <c r="B1832">
        <v>73.332999999999998</v>
      </c>
      <c r="C1832">
        <f t="shared" si="168"/>
        <v>73.680300000000003</v>
      </c>
      <c r="D1832">
        <f t="shared" si="169"/>
        <v>-0.34730000000000416</v>
      </c>
      <c r="E1832">
        <f t="shared" si="170"/>
        <v>74.107729999999989</v>
      </c>
      <c r="F1832">
        <f t="shared" si="171"/>
        <v>-0.77472999999999104</v>
      </c>
      <c r="G1832">
        <f t="shared" si="172"/>
        <v>73.953500000000005</v>
      </c>
      <c r="H1832">
        <f t="shared" si="173"/>
        <v>-0.62050000000000693</v>
      </c>
    </row>
    <row r="1833" spans="1:8" x14ac:dyDescent="0.3">
      <c r="A1833" s="4">
        <v>7</v>
      </c>
      <c r="B1833">
        <v>15.585000000000001</v>
      </c>
      <c r="C1833">
        <f t="shared" si="168"/>
        <v>14.039099999999998</v>
      </c>
      <c r="D1833">
        <f t="shared" si="169"/>
        <v>1.5459000000000032</v>
      </c>
      <c r="E1833">
        <f t="shared" si="170"/>
        <v>15.369769999999999</v>
      </c>
      <c r="F1833">
        <f t="shared" si="171"/>
        <v>0.21523000000000181</v>
      </c>
      <c r="G1833">
        <f t="shared" si="172"/>
        <v>15.3779</v>
      </c>
      <c r="H1833">
        <f t="shared" si="173"/>
        <v>0.20710000000000051</v>
      </c>
    </row>
    <row r="1834" spans="1:8" x14ac:dyDescent="0.3">
      <c r="A1834" s="4">
        <v>12</v>
      </c>
      <c r="B1834">
        <v>23.86</v>
      </c>
      <c r="C1834">
        <f t="shared" si="168"/>
        <v>22.632599999999996</v>
      </c>
      <c r="D1834">
        <f t="shared" si="169"/>
        <v>1.2274000000000029</v>
      </c>
      <c r="E1834">
        <f t="shared" si="170"/>
        <v>23.530920000000002</v>
      </c>
      <c r="F1834">
        <f t="shared" si="171"/>
        <v>0.3290799999999976</v>
      </c>
      <c r="G1834">
        <f t="shared" si="172"/>
        <v>23.5444</v>
      </c>
      <c r="H1834">
        <f t="shared" si="173"/>
        <v>0.31559999999999988</v>
      </c>
    </row>
    <row r="1835" spans="1:8" x14ac:dyDescent="0.3">
      <c r="A1835" s="4">
        <v>10</v>
      </c>
      <c r="B1835">
        <v>17.878</v>
      </c>
      <c r="C1835">
        <f t="shared" si="168"/>
        <v>19.2072</v>
      </c>
      <c r="D1835">
        <f t="shared" si="169"/>
        <v>-1.3292000000000002</v>
      </c>
      <c r="E1835">
        <f t="shared" si="170"/>
        <v>20.264600000000002</v>
      </c>
      <c r="F1835">
        <f t="shared" si="171"/>
        <v>-2.3866000000000014</v>
      </c>
      <c r="G1835">
        <f t="shared" si="172"/>
        <v>20.279</v>
      </c>
      <c r="H1835">
        <f t="shared" si="173"/>
        <v>-2.4009999999999998</v>
      </c>
    </row>
    <row r="1836" spans="1:8" x14ac:dyDescent="0.3">
      <c r="A1836" s="4">
        <v>12</v>
      </c>
      <c r="B1836">
        <v>23.86</v>
      </c>
      <c r="C1836">
        <f t="shared" si="168"/>
        <v>22.632599999999996</v>
      </c>
      <c r="D1836">
        <f t="shared" si="169"/>
        <v>1.2274000000000029</v>
      </c>
      <c r="E1836">
        <f t="shared" si="170"/>
        <v>23.530920000000002</v>
      </c>
      <c r="F1836">
        <f t="shared" si="171"/>
        <v>0.3290799999999976</v>
      </c>
      <c r="G1836">
        <f t="shared" si="172"/>
        <v>23.5444</v>
      </c>
      <c r="H1836">
        <f t="shared" si="173"/>
        <v>0.31559999999999988</v>
      </c>
    </row>
    <row r="1837" spans="1:8" x14ac:dyDescent="0.3">
      <c r="A1837" s="4">
        <v>16</v>
      </c>
      <c r="B1837">
        <v>31.144000000000002</v>
      </c>
      <c r="C1837">
        <f t="shared" si="168"/>
        <v>29.435399999999998</v>
      </c>
      <c r="D1837">
        <f t="shared" si="169"/>
        <v>1.7086000000000041</v>
      </c>
      <c r="E1837">
        <f t="shared" si="170"/>
        <v>30.068839999999998</v>
      </c>
      <c r="F1837">
        <f t="shared" si="171"/>
        <v>1.0751600000000039</v>
      </c>
      <c r="G1837">
        <f t="shared" si="172"/>
        <v>30.070399999999999</v>
      </c>
      <c r="H1837">
        <f t="shared" si="173"/>
        <v>1.0736000000000026</v>
      </c>
    </row>
    <row r="1838" spans="1:8" x14ac:dyDescent="0.3">
      <c r="A1838" s="4">
        <v>13</v>
      </c>
      <c r="B1838">
        <v>24.179000000000002</v>
      </c>
      <c r="C1838">
        <f t="shared" si="168"/>
        <v>24.339299999999998</v>
      </c>
      <c r="D1838">
        <f t="shared" si="169"/>
        <v>-0.16029999999999589</v>
      </c>
      <c r="E1838">
        <f t="shared" si="170"/>
        <v>25.164829999999998</v>
      </c>
      <c r="F1838">
        <f t="shared" si="171"/>
        <v>-0.98582999999999643</v>
      </c>
      <c r="G1838">
        <f t="shared" si="172"/>
        <v>25.176500000000001</v>
      </c>
      <c r="H1838">
        <f t="shared" si="173"/>
        <v>-0.99749999999999872</v>
      </c>
    </row>
    <row r="1839" spans="1:8" x14ac:dyDescent="0.3">
      <c r="A1839" s="4">
        <v>6</v>
      </c>
      <c r="B1839">
        <v>11.93</v>
      </c>
      <c r="C1839">
        <f t="shared" si="168"/>
        <v>12.308399999999999</v>
      </c>
      <c r="D1839">
        <f t="shared" si="169"/>
        <v>-0.37839999999999918</v>
      </c>
      <c r="E1839">
        <f t="shared" si="170"/>
        <v>13.73964</v>
      </c>
      <c r="F1839">
        <f t="shared" si="171"/>
        <v>-1.8096399999999999</v>
      </c>
      <c r="G1839">
        <f t="shared" si="172"/>
        <v>13.743400000000001</v>
      </c>
      <c r="H1839">
        <f t="shared" si="173"/>
        <v>-1.8134000000000015</v>
      </c>
    </row>
    <row r="1840" spans="1:8" x14ac:dyDescent="0.3">
      <c r="A1840" s="4">
        <v>16</v>
      </c>
      <c r="B1840">
        <v>30.48</v>
      </c>
      <c r="C1840">
        <f t="shared" si="168"/>
        <v>29.435399999999998</v>
      </c>
      <c r="D1840">
        <f t="shared" si="169"/>
        <v>1.0446000000000026</v>
      </c>
      <c r="E1840">
        <f t="shared" si="170"/>
        <v>30.068839999999998</v>
      </c>
      <c r="F1840">
        <f t="shared" si="171"/>
        <v>0.41116000000000241</v>
      </c>
      <c r="G1840">
        <f t="shared" si="172"/>
        <v>30.070399999999999</v>
      </c>
      <c r="H1840">
        <f t="shared" si="173"/>
        <v>0.40960000000000107</v>
      </c>
    </row>
    <row r="1841" spans="1:8" x14ac:dyDescent="0.3">
      <c r="A1841" s="4">
        <v>6</v>
      </c>
      <c r="B1841">
        <v>11.93</v>
      </c>
      <c r="C1841">
        <f t="shared" si="168"/>
        <v>12.308399999999999</v>
      </c>
      <c r="D1841">
        <f t="shared" si="169"/>
        <v>-0.37839999999999918</v>
      </c>
      <c r="E1841">
        <f t="shared" si="170"/>
        <v>13.73964</v>
      </c>
      <c r="F1841">
        <f t="shared" si="171"/>
        <v>-1.8096399999999999</v>
      </c>
      <c r="G1841">
        <f t="shared" si="172"/>
        <v>13.743400000000001</v>
      </c>
      <c r="H1841">
        <f t="shared" si="173"/>
        <v>-1.8134000000000015</v>
      </c>
    </row>
    <row r="1842" spans="1:8" x14ac:dyDescent="0.3">
      <c r="A1842" s="4">
        <v>6</v>
      </c>
      <c r="B1842">
        <v>13.93</v>
      </c>
      <c r="C1842">
        <f t="shared" si="168"/>
        <v>12.308399999999999</v>
      </c>
      <c r="D1842">
        <f t="shared" si="169"/>
        <v>1.6216000000000008</v>
      </c>
      <c r="E1842">
        <f t="shared" si="170"/>
        <v>13.73964</v>
      </c>
      <c r="F1842">
        <f t="shared" si="171"/>
        <v>0.19036000000000008</v>
      </c>
      <c r="G1842">
        <f t="shared" si="172"/>
        <v>13.743400000000001</v>
      </c>
      <c r="H1842">
        <f t="shared" si="173"/>
        <v>0.18659999999999854</v>
      </c>
    </row>
    <row r="1843" spans="1:8" x14ac:dyDescent="0.3">
      <c r="A1843" s="4">
        <v>7</v>
      </c>
      <c r="B1843">
        <v>13.585000000000001</v>
      </c>
      <c r="C1843">
        <f t="shared" si="168"/>
        <v>14.039099999999998</v>
      </c>
      <c r="D1843">
        <f t="shared" si="169"/>
        <v>-0.45409999999999684</v>
      </c>
      <c r="E1843">
        <f t="shared" si="170"/>
        <v>15.369769999999999</v>
      </c>
      <c r="F1843">
        <f t="shared" si="171"/>
        <v>-1.7847699999999982</v>
      </c>
      <c r="G1843">
        <f t="shared" si="172"/>
        <v>15.3779</v>
      </c>
      <c r="H1843">
        <f t="shared" si="173"/>
        <v>-1.7928999999999995</v>
      </c>
    </row>
    <row r="1844" spans="1:8" x14ac:dyDescent="0.3">
      <c r="A1844" s="4">
        <v>6</v>
      </c>
      <c r="B1844">
        <v>13.93</v>
      </c>
      <c r="C1844">
        <f t="shared" si="168"/>
        <v>12.308399999999999</v>
      </c>
      <c r="D1844">
        <f t="shared" si="169"/>
        <v>1.6216000000000008</v>
      </c>
      <c r="E1844">
        <f t="shared" si="170"/>
        <v>13.73964</v>
      </c>
      <c r="F1844">
        <f t="shared" si="171"/>
        <v>0.19036000000000008</v>
      </c>
      <c r="G1844">
        <f t="shared" si="172"/>
        <v>13.743400000000001</v>
      </c>
      <c r="H1844">
        <f t="shared" si="173"/>
        <v>0.18659999999999854</v>
      </c>
    </row>
    <row r="1845" spans="1:8" x14ac:dyDescent="0.3">
      <c r="A1845" s="4">
        <v>8</v>
      </c>
      <c r="B1845">
        <v>15.24</v>
      </c>
      <c r="C1845">
        <f t="shared" si="168"/>
        <v>15.765799999999999</v>
      </c>
      <c r="D1845">
        <f t="shared" si="169"/>
        <v>-0.52579999999999849</v>
      </c>
      <c r="E1845">
        <f t="shared" si="170"/>
        <v>17.000679999999999</v>
      </c>
      <c r="F1845">
        <f t="shared" si="171"/>
        <v>-1.7606799999999989</v>
      </c>
      <c r="G1845">
        <f t="shared" si="172"/>
        <v>17.012</v>
      </c>
      <c r="H1845">
        <f t="shared" si="173"/>
        <v>-1.7720000000000002</v>
      </c>
    </row>
    <row r="1846" spans="1:8" x14ac:dyDescent="0.3">
      <c r="A1846" s="4">
        <v>9</v>
      </c>
      <c r="B1846">
        <v>18.895000000000003</v>
      </c>
      <c r="C1846">
        <f t="shared" si="168"/>
        <v>17.488499999999998</v>
      </c>
      <c r="D1846">
        <f t="shared" si="169"/>
        <v>1.4065000000000047</v>
      </c>
      <c r="E1846">
        <f t="shared" si="170"/>
        <v>18.632309999999997</v>
      </c>
      <c r="F1846">
        <f t="shared" si="171"/>
        <v>0.26269000000000631</v>
      </c>
      <c r="G1846">
        <f t="shared" si="172"/>
        <v>18.645700000000001</v>
      </c>
      <c r="H1846">
        <f t="shared" si="173"/>
        <v>0.24930000000000163</v>
      </c>
    </row>
    <row r="1847" spans="1:8" x14ac:dyDescent="0.3">
      <c r="A1847" s="4">
        <v>7</v>
      </c>
      <c r="B1847">
        <v>13.585000000000001</v>
      </c>
      <c r="C1847">
        <f t="shared" si="168"/>
        <v>14.039099999999998</v>
      </c>
      <c r="D1847">
        <f t="shared" si="169"/>
        <v>-0.45409999999999684</v>
      </c>
      <c r="E1847">
        <f t="shared" si="170"/>
        <v>15.369769999999999</v>
      </c>
      <c r="F1847">
        <f t="shared" si="171"/>
        <v>-1.7847699999999982</v>
      </c>
      <c r="G1847">
        <f t="shared" si="172"/>
        <v>15.3779</v>
      </c>
      <c r="H1847">
        <f t="shared" si="173"/>
        <v>-1.7928999999999995</v>
      </c>
    </row>
    <row r="1848" spans="1:8" x14ac:dyDescent="0.3">
      <c r="A1848" s="4">
        <v>12</v>
      </c>
      <c r="B1848">
        <v>23.86</v>
      </c>
      <c r="C1848">
        <f t="shared" si="168"/>
        <v>22.632599999999996</v>
      </c>
      <c r="D1848">
        <f t="shared" si="169"/>
        <v>1.2274000000000029</v>
      </c>
      <c r="E1848">
        <f t="shared" si="170"/>
        <v>23.530920000000002</v>
      </c>
      <c r="F1848">
        <f t="shared" si="171"/>
        <v>0.3290799999999976</v>
      </c>
      <c r="G1848">
        <f t="shared" si="172"/>
        <v>23.5444</v>
      </c>
      <c r="H1848">
        <f t="shared" si="173"/>
        <v>0.31559999999999988</v>
      </c>
    </row>
    <row r="1849" spans="1:8" x14ac:dyDescent="0.3">
      <c r="A1849" s="4">
        <v>13</v>
      </c>
      <c r="B1849">
        <v>23.515000000000001</v>
      </c>
      <c r="C1849">
        <f t="shared" si="168"/>
        <v>24.339299999999998</v>
      </c>
      <c r="D1849">
        <f t="shared" si="169"/>
        <v>-0.82429999999999737</v>
      </c>
      <c r="E1849">
        <f t="shared" si="170"/>
        <v>25.164829999999998</v>
      </c>
      <c r="F1849">
        <f t="shared" si="171"/>
        <v>-1.6498299999999979</v>
      </c>
      <c r="G1849">
        <f t="shared" si="172"/>
        <v>25.176500000000001</v>
      </c>
      <c r="H1849">
        <f t="shared" si="173"/>
        <v>-1.6615000000000002</v>
      </c>
    </row>
    <row r="1850" spans="1:8" x14ac:dyDescent="0.3">
      <c r="A1850" s="4">
        <v>6</v>
      </c>
      <c r="B1850">
        <v>13.93</v>
      </c>
      <c r="C1850">
        <f t="shared" si="168"/>
        <v>12.308399999999999</v>
      </c>
      <c r="D1850">
        <f t="shared" si="169"/>
        <v>1.6216000000000008</v>
      </c>
      <c r="E1850">
        <f t="shared" si="170"/>
        <v>13.73964</v>
      </c>
      <c r="F1850">
        <f t="shared" si="171"/>
        <v>0.19036000000000008</v>
      </c>
      <c r="G1850">
        <f t="shared" si="172"/>
        <v>13.743400000000001</v>
      </c>
      <c r="H1850">
        <f t="shared" si="173"/>
        <v>0.18659999999999854</v>
      </c>
    </row>
    <row r="1851" spans="1:8" x14ac:dyDescent="0.3">
      <c r="A1851" s="4">
        <v>6</v>
      </c>
      <c r="B1851">
        <v>11.93</v>
      </c>
      <c r="C1851">
        <f t="shared" si="168"/>
        <v>12.308399999999999</v>
      </c>
      <c r="D1851">
        <f t="shared" si="169"/>
        <v>-0.37839999999999918</v>
      </c>
      <c r="E1851">
        <f t="shared" si="170"/>
        <v>13.73964</v>
      </c>
      <c r="F1851">
        <f t="shared" si="171"/>
        <v>-1.8096399999999999</v>
      </c>
      <c r="G1851">
        <f t="shared" si="172"/>
        <v>13.743400000000001</v>
      </c>
      <c r="H1851">
        <f t="shared" si="173"/>
        <v>-1.8134000000000015</v>
      </c>
    </row>
    <row r="1852" spans="1:8" x14ac:dyDescent="0.3">
      <c r="A1852" s="4">
        <v>6</v>
      </c>
      <c r="B1852">
        <v>11.93</v>
      </c>
      <c r="C1852">
        <f t="shared" si="168"/>
        <v>12.308399999999999</v>
      </c>
      <c r="D1852">
        <f t="shared" si="169"/>
        <v>-0.37839999999999918</v>
      </c>
      <c r="E1852">
        <f t="shared" si="170"/>
        <v>13.73964</v>
      </c>
      <c r="F1852">
        <f t="shared" si="171"/>
        <v>-1.8096399999999999</v>
      </c>
      <c r="G1852">
        <f t="shared" si="172"/>
        <v>13.743400000000001</v>
      </c>
      <c r="H1852">
        <f t="shared" si="173"/>
        <v>-1.8134000000000015</v>
      </c>
    </row>
    <row r="1853" spans="1:8" x14ac:dyDescent="0.3">
      <c r="A1853" s="4">
        <v>9</v>
      </c>
      <c r="B1853">
        <v>16.222999999999999</v>
      </c>
      <c r="C1853">
        <f t="shared" si="168"/>
        <v>17.488499999999998</v>
      </c>
      <c r="D1853">
        <f t="shared" si="169"/>
        <v>-1.2654999999999994</v>
      </c>
      <c r="E1853">
        <f t="shared" si="170"/>
        <v>18.632309999999997</v>
      </c>
      <c r="F1853">
        <f t="shared" si="171"/>
        <v>-2.4093099999999978</v>
      </c>
      <c r="G1853">
        <f t="shared" si="172"/>
        <v>18.645700000000001</v>
      </c>
      <c r="H1853">
        <f t="shared" si="173"/>
        <v>-2.4227000000000025</v>
      </c>
    </row>
    <row r="1854" spans="1:8" x14ac:dyDescent="0.3">
      <c r="A1854" s="4">
        <v>6</v>
      </c>
      <c r="B1854">
        <v>11.93</v>
      </c>
      <c r="C1854">
        <f t="shared" si="168"/>
        <v>12.308399999999999</v>
      </c>
      <c r="D1854">
        <f t="shared" si="169"/>
        <v>-0.37839999999999918</v>
      </c>
      <c r="E1854">
        <f t="shared" si="170"/>
        <v>13.73964</v>
      </c>
      <c r="F1854">
        <f t="shared" si="171"/>
        <v>-1.8096399999999999</v>
      </c>
      <c r="G1854">
        <f t="shared" si="172"/>
        <v>13.743400000000001</v>
      </c>
      <c r="H1854">
        <f t="shared" si="173"/>
        <v>-1.8134000000000015</v>
      </c>
    </row>
    <row r="1855" spans="1:8" x14ac:dyDescent="0.3">
      <c r="A1855" s="4">
        <v>12</v>
      </c>
      <c r="B1855">
        <v>23.860000000000003</v>
      </c>
      <c r="C1855">
        <f t="shared" si="168"/>
        <v>22.632599999999996</v>
      </c>
      <c r="D1855">
        <f t="shared" si="169"/>
        <v>1.2274000000000065</v>
      </c>
      <c r="E1855">
        <f t="shared" si="170"/>
        <v>23.530920000000002</v>
      </c>
      <c r="F1855">
        <f t="shared" si="171"/>
        <v>0.32908000000000115</v>
      </c>
      <c r="G1855">
        <f t="shared" si="172"/>
        <v>23.5444</v>
      </c>
      <c r="H1855">
        <f t="shared" si="173"/>
        <v>0.31560000000000343</v>
      </c>
    </row>
    <row r="1856" spans="1:8" x14ac:dyDescent="0.3">
      <c r="A1856" s="4">
        <v>13</v>
      </c>
      <c r="B1856">
        <v>26.179000000000002</v>
      </c>
      <c r="C1856">
        <f t="shared" si="168"/>
        <v>24.339299999999998</v>
      </c>
      <c r="D1856">
        <f t="shared" si="169"/>
        <v>1.8397000000000041</v>
      </c>
      <c r="E1856">
        <f t="shared" si="170"/>
        <v>25.164829999999998</v>
      </c>
      <c r="F1856">
        <f t="shared" si="171"/>
        <v>1.0141700000000036</v>
      </c>
      <c r="G1856">
        <f t="shared" si="172"/>
        <v>25.176500000000001</v>
      </c>
      <c r="H1856">
        <f t="shared" si="173"/>
        <v>1.0025000000000013</v>
      </c>
    </row>
    <row r="1857" spans="1:8" x14ac:dyDescent="0.3">
      <c r="A1857" s="4">
        <v>10</v>
      </c>
      <c r="B1857">
        <v>17.878</v>
      </c>
      <c r="C1857">
        <f t="shared" si="168"/>
        <v>19.2072</v>
      </c>
      <c r="D1857">
        <f t="shared" si="169"/>
        <v>-1.3292000000000002</v>
      </c>
      <c r="E1857">
        <f t="shared" si="170"/>
        <v>20.264600000000002</v>
      </c>
      <c r="F1857">
        <f t="shared" si="171"/>
        <v>-2.3866000000000014</v>
      </c>
      <c r="G1857">
        <f t="shared" si="172"/>
        <v>20.279</v>
      </c>
      <c r="H1857">
        <f t="shared" si="173"/>
        <v>-2.4009999999999998</v>
      </c>
    </row>
    <row r="1858" spans="1:8" x14ac:dyDescent="0.3">
      <c r="A1858" s="4">
        <v>6</v>
      </c>
      <c r="B1858">
        <v>11.93</v>
      </c>
      <c r="C1858">
        <f t="shared" ref="C1858:C1921" si="174">-0.002*(A1858^2)+1.7567*A1858+1.8402</f>
        <v>12.308399999999999</v>
      </c>
      <c r="D1858">
        <f t="shared" si="169"/>
        <v>-0.37839999999999918</v>
      </c>
      <c r="E1858">
        <f t="shared" si="170"/>
        <v>13.73964</v>
      </c>
      <c r="F1858">
        <f t="shared" si="171"/>
        <v>-1.8096399999999999</v>
      </c>
      <c r="G1858">
        <f t="shared" si="172"/>
        <v>13.743400000000001</v>
      </c>
      <c r="H1858">
        <f t="shared" si="173"/>
        <v>-1.8134000000000015</v>
      </c>
    </row>
    <row r="1859" spans="1:8" x14ac:dyDescent="0.3">
      <c r="A1859" s="4">
        <v>6</v>
      </c>
      <c r="B1859">
        <v>11.93</v>
      </c>
      <c r="C1859">
        <f t="shared" si="174"/>
        <v>12.308399999999999</v>
      </c>
      <c r="D1859">
        <f t="shared" ref="D1859:D1922" si="175">B1859-C1859</f>
        <v>-0.37839999999999918</v>
      </c>
      <c r="E1859">
        <f t="shared" ref="E1859:E1922" si="176">-0.00001*(A1859^3)+0.0006*(A1859^2)+1.6236*A1859+3.9786</f>
        <v>13.73964</v>
      </c>
      <c r="F1859">
        <f t="shared" ref="F1859:F1922" si="177">B1859-E1859</f>
        <v>-1.8096399999999999</v>
      </c>
      <c r="G1859">
        <f t="shared" ref="G1859:G1922" si="178">-0.0002*(A1859^2)+1.6371*A1859+3.928</f>
        <v>13.743400000000001</v>
      </c>
      <c r="H1859">
        <f t="shared" ref="H1859:H1922" si="179">B1859-G1859</f>
        <v>-1.8134000000000015</v>
      </c>
    </row>
    <row r="1860" spans="1:8" x14ac:dyDescent="0.3">
      <c r="A1860" s="4">
        <v>6</v>
      </c>
      <c r="B1860">
        <v>11.93</v>
      </c>
      <c r="C1860">
        <f t="shared" si="174"/>
        <v>12.308399999999999</v>
      </c>
      <c r="D1860">
        <f t="shared" si="175"/>
        <v>-0.37839999999999918</v>
      </c>
      <c r="E1860">
        <f t="shared" si="176"/>
        <v>13.73964</v>
      </c>
      <c r="F1860">
        <f t="shared" si="177"/>
        <v>-1.8096399999999999</v>
      </c>
      <c r="G1860">
        <f t="shared" si="178"/>
        <v>13.743400000000001</v>
      </c>
      <c r="H1860">
        <f t="shared" si="179"/>
        <v>-1.8134000000000015</v>
      </c>
    </row>
    <row r="1861" spans="1:8" x14ac:dyDescent="0.3">
      <c r="A1861" s="4">
        <v>9</v>
      </c>
      <c r="B1861">
        <v>16.895000000000003</v>
      </c>
      <c r="C1861">
        <f t="shared" si="174"/>
        <v>17.488499999999998</v>
      </c>
      <c r="D1861">
        <f t="shared" si="175"/>
        <v>-0.59349999999999525</v>
      </c>
      <c r="E1861">
        <f t="shared" si="176"/>
        <v>18.632309999999997</v>
      </c>
      <c r="F1861">
        <f t="shared" si="177"/>
        <v>-1.7373099999999937</v>
      </c>
      <c r="G1861">
        <f t="shared" si="178"/>
        <v>18.645700000000001</v>
      </c>
      <c r="H1861">
        <f t="shared" si="179"/>
        <v>-1.7506999999999984</v>
      </c>
    </row>
    <row r="1862" spans="1:8" x14ac:dyDescent="0.3">
      <c r="A1862" s="4">
        <v>31</v>
      </c>
      <c r="B1862">
        <v>55.056999999999995</v>
      </c>
      <c r="C1862">
        <f t="shared" si="174"/>
        <v>54.375900000000001</v>
      </c>
      <c r="D1862">
        <f t="shared" si="175"/>
        <v>0.6810999999999936</v>
      </c>
      <c r="E1862">
        <f t="shared" si="176"/>
        <v>54.588889999999992</v>
      </c>
      <c r="F1862">
        <f t="shared" si="177"/>
        <v>0.46811000000000291</v>
      </c>
      <c r="G1862">
        <f t="shared" si="178"/>
        <v>54.485900000000001</v>
      </c>
      <c r="H1862">
        <f t="shared" si="179"/>
        <v>0.57109999999999417</v>
      </c>
    </row>
    <row r="1863" spans="1:8" x14ac:dyDescent="0.3">
      <c r="A1863" s="4">
        <v>24</v>
      </c>
      <c r="B1863">
        <v>42.376000000000005</v>
      </c>
      <c r="C1863">
        <f t="shared" si="174"/>
        <v>42.848999999999997</v>
      </c>
      <c r="D1863">
        <f t="shared" si="175"/>
        <v>-0.47299999999999187</v>
      </c>
      <c r="E1863">
        <f t="shared" si="176"/>
        <v>43.152360000000002</v>
      </c>
      <c r="F1863">
        <f t="shared" si="177"/>
        <v>-0.77635999999999683</v>
      </c>
      <c r="G1863">
        <f t="shared" si="178"/>
        <v>43.103199999999994</v>
      </c>
      <c r="H1863">
        <f t="shared" si="179"/>
        <v>-0.72719999999998919</v>
      </c>
    </row>
    <row r="1864" spans="1:8" x14ac:dyDescent="0.3">
      <c r="A1864" s="4">
        <v>6</v>
      </c>
      <c r="B1864">
        <v>11.93</v>
      </c>
      <c r="C1864">
        <f t="shared" si="174"/>
        <v>12.308399999999999</v>
      </c>
      <c r="D1864">
        <f t="shared" si="175"/>
        <v>-0.37839999999999918</v>
      </c>
      <c r="E1864">
        <f t="shared" si="176"/>
        <v>13.73964</v>
      </c>
      <c r="F1864">
        <f t="shared" si="177"/>
        <v>-1.8096399999999999</v>
      </c>
      <c r="G1864">
        <f t="shared" si="178"/>
        <v>13.743400000000001</v>
      </c>
      <c r="H1864">
        <f t="shared" si="179"/>
        <v>-1.8134000000000015</v>
      </c>
    </row>
    <row r="1865" spans="1:8" x14ac:dyDescent="0.3">
      <c r="A1865" s="4">
        <v>6</v>
      </c>
      <c r="B1865">
        <v>11.93</v>
      </c>
      <c r="C1865">
        <f t="shared" si="174"/>
        <v>12.308399999999999</v>
      </c>
      <c r="D1865">
        <f t="shared" si="175"/>
        <v>-0.37839999999999918</v>
      </c>
      <c r="E1865">
        <f t="shared" si="176"/>
        <v>13.73964</v>
      </c>
      <c r="F1865">
        <f t="shared" si="177"/>
        <v>-1.8096399999999999</v>
      </c>
      <c r="G1865">
        <f t="shared" si="178"/>
        <v>13.743400000000001</v>
      </c>
      <c r="H1865">
        <f t="shared" si="179"/>
        <v>-1.8134000000000015</v>
      </c>
    </row>
    <row r="1866" spans="1:8" x14ac:dyDescent="0.3">
      <c r="A1866" s="4">
        <v>12</v>
      </c>
      <c r="B1866">
        <v>23.86</v>
      </c>
      <c r="C1866">
        <f t="shared" si="174"/>
        <v>22.632599999999996</v>
      </c>
      <c r="D1866">
        <f t="shared" si="175"/>
        <v>1.2274000000000029</v>
      </c>
      <c r="E1866">
        <f t="shared" si="176"/>
        <v>23.530920000000002</v>
      </c>
      <c r="F1866">
        <f t="shared" si="177"/>
        <v>0.3290799999999976</v>
      </c>
      <c r="G1866">
        <f t="shared" si="178"/>
        <v>23.5444</v>
      </c>
      <c r="H1866">
        <f t="shared" si="179"/>
        <v>0.31559999999999988</v>
      </c>
    </row>
    <row r="1867" spans="1:8" x14ac:dyDescent="0.3">
      <c r="A1867" s="4">
        <v>6</v>
      </c>
      <c r="B1867">
        <v>11.93</v>
      </c>
      <c r="C1867">
        <f t="shared" si="174"/>
        <v>12.308399999999999</v>
      </c>
      <c r="D1867">
        <f t="shared" si="175"/>
        <v>-0.37839999999999918</v>
      </c>
      <c r="E1867">
        <f t="shared" si="176"/>
        <v>13.73964</v>
      </c>
      <c r="F1867">
        <f t="shared" si="177"/>
        <v>-1.8096399999999999</v>
      </c>
      <c r="G1867">
        <f t="shared" si="178"/>
        <v>13.743400000000001</v>
      </c>
      <c r="H1867">
        <f t="shared" si="179"/>
        <v>-1.8134000000000015</v>
      </c>
    </row>
    <row r="1868" spans="1:8" x14ac:dyDescent="0.3">
      <c r="A1868" s="4">
        <v>12</v>
      </c>
      <c r="B1868">
        <v>21.86</v>
      </c>
      <c r="C1868">
        <f t="shared" si="174"/>
        <v>22.632599999999996</v>
      </c>
      <c r="D1868">
        <f t="shared" si="175"/>
        <v>-0.77259999999999707</v>
      </c>
      <c r="E1868">
        <f t="shared" si="176"/>
        <v>23.530920000000002</v>
      </c>
      <c r="F1868">
        <f t="shared" si="177"/>
        <v>-1.6709200000000024</v>
      </c>
      <c r="G1868">
        <f t="shared" si="178"/>
        <v>23.5444</v>
      </c>
      <c r="H1868">
        <f t="shared" si="179"/>
        <v>-1.6844000000000001</v>
      </c>
    </row>
    <row r="1869" spans="1:8" x14ac:dyDescent="0.3">
      <c r="A1869" s="4">
        <v>28</v>
      </c>
      <c r="B1869">
        <v>51.823999999999998</v>
      </c>
      <c r="C1869">
        <f t="shared" si="174"/>
        <v>49.459800000000001</v>
      </c>
      <c r="D1869">
        <f t="shared" si="175"/>
        <v>2.3641999999999967</v>
      </c>
      <c r="E1869">
        <f t="shared" si="176"/>
        <v>49.690280000000001</v>
      </c>
      <c r="F1869">
        <f t="shared" si="177"/>
        <v>2.1337199999999967</v>
      </c>
      <c r="G1869">
        <f t="shared" si="178"/>
        <v>49.61</v>
      </c>
      <c r="H1869">
        <f t="shared" si="179"/>
        <v>2.2139999999999986</v>
      </c>
    </row>
    <row r="1870" spans="1:8" x14ac:dyDescent="0.3">
      <c r="A1870" s="4">
        <v>6</v>
      </c>
      <c r="B1870">
        <v>11.93</v>
      </c>
      <c r="C1870">
        <f t="shared" si="174"/>
        <v>12.308399999999999</v>
      </c>
      <c r="D1870">
        <f t="shared" si="175"/>
        <v>-0.37839999999999918</v>
      </c>
      <c r="E1870">
        <f t="shared" si="176"/>
        <v>13.73964</v>
      </c>
      <c r="F1870">
        <f t="shared" si="177"/>
        <v>-1.8096399999999999</v>
      </c>
      <c r="G1870">
        <f t="shared" si="178"/>
        <v>13.743400000000001</v>
      </c>
      <c r="H1870">
        <f t="shared" si="179"/>
        <v>-1.8134000000000015</v>
      </c>
    </row>
    <row r="1871" spans="1:8" x14ac:dyDescent="0.3">
      <c r="A1871" s="4">
        <v>6</v>
      </c>
      <c r="B1871">
        <v>13.93</v>
      </c>
      <c r="C1871">
        <f t="shared" si="174"/>
        <v>12.308399999999999</v>
      </c>
      <c r="D1871">
        <f t="shared" si="175"/>
        <v>1.6216000000000008</v>
      </c>
      <c r="E1871">
        <f t="shared" si="176"/>
        <v>13.73964</v>
      </c>
      <c r="F1871">
        <f t="shared" si="177"/>
        <v>0.19036000000000008</v>
      </c>
      <c r="G1871">
        <f t="shared" si="178"/>
        <v>13.743400000000001</v>
      </c>
      <c r="H1871">
        <f t="shared" si="179"/>
        <v>0.18659999999999854</v>
      </c>
    </row>
    <row r="1872" spans="1:8" x14ac:dyDescent="0.3">
      <c r="A1872" s="4">
        <v>6</v>
      </c>
      <c r="B1872">
        <v>11.93</v>
      </c>
      <c r="C1872">
        <f t="shared" si="174"/>
        <v>12.308399999999999</v>
      </c>
      <c r="D1872">
        <f t="shared" si="175"/>
        <v>-0.37839999999999918</v>
      </c>
      <c r="E1872">
        <f t="shared" si="176"/>
        <v>13.73964</v>
      </c>
      <c r="F1872">
        <f t="shared" si="177"/>
        <v>-1.8096399999999999</v>
      </c>
      <c r="G1872">
        <f t="shared" si="178"/>
        <v>13.743400000000001</v>
      </c>
      <c r="H1872">
        <f t="shared" si="179"/>
        <v>-1.8134000000000015</v>
      </c>
    </row>
    <row r="1873" spans="1:8" x14ac:dyDescent="0.3">
      <c r="A1873" s="4">
        <v>6</v>
      </c>
      <c r="B1873">
        <v>13.93</v>
      </c>
      <c r="C1873">
        <f t="shared" si="174"/>
        <v>12.308399999999999</v>
      </c>
      <c r="D1873">
        <f t="shared" si="175"/>
        <v>1.6216000000000008</v>
      </c>
      <c r="E1873">
        <f t="shared" si="176"/>
        <v>13.73964</v>
      </c>
      <c r="F1873">
        <f t="shared" si="177"/>
        <v>0.19036000000000008</v>
      </c>
      <c r="G1873">
        <f t="shared" si="178"/>
        <v>13.743400000000001</v>
      </c>
      <c r="H1873">
        <f t="shared" si="179"/>
        <v>0.18659999999999854</v>
      </c>
    </row>
    <row r="1874" spans="1:8" x14ac:dyDescent="0.3">
      <c r="A1874" s="4">
        <v>12</v>
      </c>
      <c r="B1874">
        <v>21.86</v>
      </c>
      <c r="C1874">
        <f t="shared" si="174"/>
        <v>22.632599999999996</v>
      </c>
      <c r="D1874">
        <f t="shared" si="175"/>
        <v>-0.77259999999999707</v>
      </c>
      <c r="E1874">
        <f t="shared" si="176"/>
        <v>23.530920000000002</v>
      </c>
      <c r="F1874">
        <f t="shared" si="177"/>
        <v>-1.6709200000000024</v>
      </c>
      <c r="G1874">
        <f t="shared" si="178"/>
        <v>23.5444</v>
      </c>
      <c r="H1874">
        <f t="shared" si="179"/>
        <v>-1.6844000000000001</v>
      </c>
    </row>
    <row r="1875" spans="1:8" x14ac:dyDescent="0.3">
      <c r="A1875" s="4">
        <v>12</v>
      </c>
      <c r="B1875">
        <v>23.86</v>
      </c>
      <c r="C1875">
        <f t="shared" si="174"/>
        <v>22.632599999999996</v>
      </c>
      <c r="D1875">
        <f t="shared" si="175"/>
        <v>1.2274000000000029</v>
      </c>
      <c r="E1875">
        <f t="shared" si="176"/>
        <v>23.530920000000002</v>
      </c>
      <c r="F1875">
        <f t="shared" si="177"/>
        <v>0.3290799999999976</v>
      </c>
      <c r="G1875">
        <f t="shared" si="178"/>
        <v>23.5444</v>
      </c>
      <c r="H1875">
        <f t="shared" si="179"/>
        <v>0.31559999999999988</v>
      </c>
    </row>
    <row r="1876" spans="1:8" x14ac:dyDescent="0.3">
      <c r="A1876" s="4">
        <v>6</v>
      </c>
      <c r="B1876">
        <v>11.93</v>
      </c>
      <c r="C1876">
        <f t="shared" si="174"/>
        <v>12.308399999999999</v>
      </c>
      <c r="D1876">
        <f t="shared" si="175"/>
        <v>-0.37839999999999918</v>
      </c>
      <c r="E1876">
        <f t="shared" si="176"/>
        <v>13.73964</v>
      </c>
      <c r="F1876">
        <f t="shared" si="177"/>
        <v>-1.8096399999999999</v>
      </c>
      <c r="G1876">
        <f t="shared" si="178"/>
        <v>13.743400000000001</v>
      </c>
      <c r="H1876">
        <f t="shared" si="179"/>
        <v>-1.8134000000000015</v>
      </c>
    </row>
    <row r="1877" spans="1:8" x14ac:dyDescent="0.3">
      <c r="A1877" s="4">
        <v>6</v>
      </c>
      <c r="B1877">
        <v>11.93</v>
      </c>
      <c r="C1877">
        <f t="shared" si="174"/>
        <v>12.308399999999999</v>
      </c>
      <c r="D1877">
        <f t="shared" si="175"/>
        <v>-0.37839999999999918</v>
      </c>
      <c r="E1877">
        <f t="shared" si="176"/>
        <v>13.73964</v>
      </c>
      <c r="F1877">
        <f t="shared" si="177"/>
        <v>-1.8096399999999999</v>
      </c>
      <c r="G1877">
        <f t="shared" si="178"/>
        <v>13.743400000000001</v>
      </c>
      <c r="H1877">
        <f t="shared" si="179"/>
        <v>-1.8134000000000015</v>
      </c>
    </row>
    <row r="1878" spans="1:8" x14ac:dyDescent="0.3">
      <c r="A1878" s="4">
        <v>6</v>
      </c>
      <c r="B1878">
        <v>11.93</v>
      </c>
      <c r="C1878">
        <f t="shared" si="174"/>
        <v>12.308399999999999</v>
      </c>
      <c r="D1878">
        <f t="shared" si="175"/>
        <v>-0.37839999999999918</v>
      </c>
      <c r="E1878">
        <f t="shared" si="176"/>
        <v>13.73964</v>
      </c>
      <c r="F1878">
        <f t="shared" si="177"/>
        <v>-1.8096399999999999</v>
      </c>
      <c r="G1878">
        <f t="shared" si="178"/>
        <v>13.743400000000001</v>
      </c>
      <c r="H1878">
        <f t="shared" si="179"/>
        <v>-1.8134000000000015</v>
      </c>
    </row>
    <row r="1879" spans="1:8" x14ac:dyDescent="0.3">
      <c r="A1879" s="4">
        <v>7</v>
      </c>
      <c r="B1879">
        <v>13.585000000000001</v>
      </c>
      <c r="C1879">
        <f t="shared" si="174"/>
        <v>14.039099999999998</v>
      </c>
      <c r="D1879">
        <f t="shared" si="175"/>
        <v>-0.45409999999999684</v>
      </c>
      <c r="E1879">
        <f t="shared" si="176"/>
        <v>15.369769999999999</v>
      </c>
      <c r="F1879">
        <f t="shared" si="177"/>
        <v>-1.7847699999999982</v>
      </c>
      <c r="G1879">
        <f t="shared" si="178"/>
        <v>15.3779</v>
      </c>
      <c r="H1879">
        <f t="shared" si="179"/>
        <v>-1.7928999999999995</v>
      </c>
    </row>
    <row r="1880" spans="1:8" x14ac:dyDescent="0.3">
      <c r="A1880" s="4">
        <v>6</v>
      </c>
      <c r="B1880">
        <v>13.93</v>
      </c>
      <c r="C1880">
        <f t="shared" si="174"/>
        <v>12.308399999999999</v>
      </c>
      <c r="D1880">
        <f t="shared" si="175"/>
        <v>1.6216000000000008</v>
      </c>
      <c r="E1880">
        <f t="shared" si="176"/>
        <v>13.73964</v>
      </c>
      <c r="F1880">
        <f t="shared" si="177"/>
        <v>0.19036000000000008</v>
      </c>
      <c r="G1880">
        <f t="shared" si="178"/>
        <v>13.743400000000001</v>
      </c>
      <c r="H1880">
        <f t="shared" si="179"/>
        <v>0.18659999999999854</v>
      </c>
    </row>
    <row r="1881" spans="1:8" x14ac:dyDescent="0.3">
      <c r="A1881" s="4">
        <v>6</v>
      </c>
      <c r="B1881">
        <v>11.93</v>
      </c>
      <c r="C1881">
        <f t="shared" si="174"/>
        <v>12.308399999999999</v>
      </c>
      <c r="D1881">
        <f t="shared" si="175"/>
        <v>-0.37839999999999918</v>
      </c>
      <c r="E1881">
        <f t="shared" si="176"/>
        <v>13.73964</v>
      </c>
      <c r="F1881">
        <f t="shared" si="177"/>
        <v>-1.8096399999999999</v>
      </c>
      <c r="G1881">
        <f t="shared" si="178"/>
        <v>13.743400000000001</v>
      </c>
      <c r="H1881">
        <f t="shared" si="179"/>
        <v>-1.8134000000000015</v>
      </c>
    </row>
    <row r="1882" spans="1:8" x14ac:dyDescent="0.3">
      <c r="A1882" s="4">
        <v>18</v>
      </c>
      <c r="B1882">
        <v>31.79</v>
      </c>
      <c r="C1882">
        <f t="shared" si="174"/>
        <v>32.812800000000003</v>
      </c>
      <c r="D1882">
        <f t="shared" si="175"/>
        <v>-1.0228000000000037</v>
      </c>
      <c r="E1882">
        <f t="shared" si="176"/>
        <v>33.339479999999995</v>
      </c>
      <c r="F1882">
        <f t="shared" si="177"/>
        <v>-1.5494799999999955</v>
      </c>
      <c r="G1882">
        <f t="shared" si="178"/>
        <v>33.330999999999996</v>
      </c>
      <c r="H1882">
        <f t="shared" si="179"/>
        <v>-1.5409999999999968</v>
      </c>
    </row>
    <row r="1883" spans="1:8" x14ac:dyDescent="0.3">
      <c r="A1883" s="4">
        <v>6</v>
      </c>
      <c r="B1883">
        <v>11.93</v>
      </c>
      <c r="C1883">
        <f t="shared" si="174"/>
        <v>12.308399999999999</v>
      </c>
      <c r="D1883">
        <f t="shared" si="175"/>
        <v>-0.37839999999999918</v>
      </c>
      <c r="E1883">
        <f t="shared" si="176"/>
        <v>13.73964</v>
      </c>
      <c r="F1883">
        <f t="shared" si="177"/>
        <v>-1.8096399999999999</v>
      </c>
      <c r="G1883">
        <f t="shared" si="178"/>
        <v>13.743400000000001</v>
      </c>
      <c r="H1883">
        <f t="shared" si="179"/>
        <v>-1.8134000000000015</v>
      </c>
    </row>
    <row r="1884" spans="1:8" x14ac:dyDescent="0.3">
      <c r="A1884" s="4">
        <v>6</v>
      </c>
      <c r="B1884">
        <v>11.93</v>
      </c>
      <c r="C1884">
        <f t="shared" si="174"/>
        <v>12.308399999999999</v>
      </c>
      <c r="D1884">
        <f t="shared" si="175"/>
        <v>-0.37839999999999918</v>
      </c>
      <c r="E1884">
        <f t="shared" si="176"/>
        <v>13.73964</v>
      </c>
      <c r="F1884">
        <f t="shared" si="177"/>
        <v>-1.8096399999999999</v>
      </c>
      <c r="G1884">
        <f t="shared" si="178"/>
        <v>13.743400000000001</v>
      </c>
      <c r="H1884">
        <f t="shared" si="179"/>
        <v>-1.8134000000000015</v>
      </c>
    </row>
    <row r="1885" spans="1:8" x14ac:dyDescent="0.3">
      <c r="A1885" s="4">
        <v>6</v>
      </c>
      <c r="B1885">
        <v>11.93</v>
      </c>
      <c r="C1885">
        <f t="shared" si="174"/>
        <v>12.308399999999999</v>
      </c>
      <c r="D1885">
        <f t="shared" si="175"/>
        <v>-0.37839999999999918</v>
      </c>
      <c r="E1885">
        <f t="shared" si="176"/>
        <v>13.73964</v>
      </c>
      <c r="F1885">
        <f t="shared" si="177"/>
        <v>-1.8096399999999999</v>
      </c>
      <c r="G1885">
        <f t="shared" si="178"/>
        <v>13.743400000000001</v>
      </c>
      <c r="H1885">
        <f t="shared" si="179"/>
        <v>-1.8134000000000015</v>
      </c>
    </row>
    <row r="1886" spans="1:8" x14ac:dyDescent="0.3">
      <c r="A1886" s="4">
        <v>6</v>
      </c>
      <c r="B1886">
        <v>11.93</v>
      </c>
      <c r="C1886">
        <f t="shared" si="174"/>
        <v>12.308399999999999</v>
      </c>
      <c r="D1886">
        <f t="shared" si="175"/>
        <v>-0.37839999999999918</v>
      </c>
      <c r="E1886">
        <f t="shared" si="176"/>
        <v>13.73964</v>
      </c>
      <c r="F1886">
        <f t="shared" si="177"/>
        <v>-1.8096399999999999</v>
      </c>
      <c r="G1886">
        <f t="shared" si="178"/>
        <v>13.743400000000001</v>
      </c>
      <c r="H1886">
        <f t="shared" si="179"/>
        <v>-1.8134000000000015</v>
      </c>
    </row>
    <row r="1887" spans="1:8" x14ac:dyDescent="0.3">
      <c r="A1887" s="4">
        <v>6</v>
      </c>
      <c r="B1887">
        <v>11.93</v>
      </c>
      <c r="C1887">
        <f t="shared" si="174"/>
        <v>12.308399999999999</v>
      </c>
      <c r="D1887">
        <f t="shared" si="175"/>
        <v>-0.37839999999999918</v>
      </c>
      <c r="E1887">
        <f t="shared" si="176"/>
        <v>13.73964</v>
      </c>
      <c r="F1887">
        <f t="shared" si="177"/>
        <v>-1.8096399999999999</v>
      </c>
      <c r="G1887">
        <f t="shared" si="178"/>
        <v>13.743400000000001</v>
      </c>
      <c r="H1887">
        <f t="shared" si="179"/>
        <v>-1.8134000000000015</v>
      </c>
    </row>
    <row r="1888" spans="1:8" x14ac:dyDescent="0.3">
      <c r="A1888" s="4">
        <v>6</v>
      </c>
      <c r="B1888">
        <v>11.93</v>
      </c>
      <c r="C1888">
        <f t="shared" si="174"/>
        <v>12.308399999999999</v>
      </c>
      <c r="D1888">
        <f t="shared" si="175"/>
        <v>-0.37839999999999918</v>
      </c>
      <c r="E1888">
        <f t="shared" si="176"/>
        <v>13.73964</v>
      </c>
      <c r="F1888">
        <f t="shared" si="177"/>
        <v>-1.8096399999999999</v>
      </c>
      <c r="G1888">
        <f t="shared" si="178"/>
        <v>13.743400000000001</v>
      </c>
      <c r="H1888">
        <f t="shared" si="179"/>
        <v>-1.8134000000000015</v>
      </c>
    </row>
    <row r="1889" spans="1:8" x14ac:dyDescent="0.3">
      <c r="A1889" s="4">
        <v>6</v>
      </c>
      <c r="B1889">
        <v>11.93</v>
      </c>
      <c r="C1889">
        <f t="shared" si="174"/>
        <v>12.308399999999999</v>
      </c>
      <c r="D1889">
        <f t="shared" si="175"/>
        <v>-0.37839999999999918</v>
      </c>
      <c r="E1889">
        <f t="shared" si="176"/>
        <v>13.73964</v>
      </c>
      <c r="F1889">
        <f t="shared" si="177"/>
        <v>-1.8096399999999999</v>
      </c>
      <c r="G1889">
        <f t="shared" si="178"/>
        <v>13.743400000000001</v>
      </c>
      <c r="H1889">
        <f t="shared" si="179"/>
        <v>-1.8134000000000015</v>
      </c>
    </row>
    <row r="1890" spans="1:8" x14ac:dyDescent="0.3">
      <c r="A1890" s="4">
        <v>6</v>
      </c>
      <c r="B1890">
        <v>11.93</v>
      </c>
      <c r="C1890">
        <f t="shared" si="174"/>
        <v>12.308399999999999</v>
      </c>
      <c r="D1890">
        <f t="shared" si="175"/>
        <v>-0.37839999999999918</v>
      </c>
      <c r="E1890">
        <f t="shared" si="176"/>
        <v>13.73964</v>
      </c>
      <c r="F1890">
        <f t="shared" si="177"/>
        <v>-1.8096399999999999</v>
      </c>
      <c r="G1890">
        <f t="shared" si="178"/>
        <v>13.743400000000001</v>
      </c>
      <c r="H1890">
        <f t="shared" si="179"/>
        <v>-1.8134000000000015</v>
      </c>
    </row>
    <row r="1891" spans="1:8" x14ac:dyDescent="0.3">
      <c r="A1891" s="4">
        <v>6</v>
      </c>
      <c r="B1891">
        <v>11.93</v>
      </c>
      <c r="C1891">
        <f t="shared" si="174"/>
        <v>12.308399999999999</v>
      </c>
      <c r="D1891">
        <f t="shared" si="175"/>
        <v>-0.37839999999999918</v>
      </c>
      <c r="E1891">
        <f t="shared" si="176"/>
        <v>13.73964</v>
      </c>
      <c r="F1891">
        <f t="shared" si="177"/>
        <v>-1.8096399999999999</v>
      </c>
      <c r="G1891">
        <f t="shared" si="178"/>
        <v>13.743400000000001</v>
      </c>
      <c r="H1891">
        <f t="shared" si="179"/>
        <v>-1.8134000000000015</v>
      </c>
    </row>
    <row r="1892" spans="1:8" x14ac:dyDescent="0.3">
      <c r="A1892" s="4">
        <v>12</v>
      </c>
      <c r="B1892">
        <v>21.86</v>
      </c>
      <c r="C1892">
        <f t="shared" si="174"/>
        <v>22.632599999999996</v>
      </c>
      <c r="D1892">
        <f t="shared" si="175"/>
        <v>-0.77259999999999707</v>
      </c>
      <c r="E1892">
        <f t="shared" si="176"/>
        <v>23.530920000000002</v>
      </c>
      <c r="F1892">
        <f t="shared" si="177"/>
        <v>-1.6709200000000024</v>
      </c>
      <c r="G1892">
        <f t="shared" si="178"/>
        <v>23.5444</v>
      </c>
      <c r="H1892">
        <f t="shared" si="179"/>
        <v>-1.6844000000000001</v>
      </c>
    </row>
    <row r="1893" spans="1:8" x14ac:dyDescent="0.3">
      <c r="A1893" s="4">
        <v>6</v>
      </c>
      <c r="B1893">
        <v>11.93</v>
      </c>
      <c r="C1893">
        <f t="shared" si="174"/>
        <v>12.308399999999999</v>
      </c>
      <c r="D1893">
        <f t="shared" si="175"/>
        <v>-0.37839999999999918</v>
      </c>
      <c r="E1893">
        <f t="shared" si="176"/>
        <v>13.73964</v>
      </c>
      <c r="F1893">
        <f t="shared" si="177"/>
        <v>-1.8096399999999999</v>
      </c>
      <c r="G1893">
        <f t="shared" si="178"/>
        <v>13.743400000000001</v>
      </c>
      <c r="H1893">
        <f t="shared" si="179"/>
        <v>-1.8134000000000015</v>
      </c>
    </row>
    <row r="1894" spans="1:8" x14ac:dyDescent="0.3">
      <c r="A1894" s="4">
        <v>6</v>
      </c>
      <c r="B1894">
        <v>11.93</v>
      </c>
      <c r="C1894">
        <f t="shared" si="174"/>
        <v>12.308399999999999</v>
      </c>
      <c r="D1894">
        <f t="shared" si="175"/>
        <v>-0.37839999999999918</v>
      </c>
      <c r="E1894">
        <f t="shared" si="176"/>
        <v>13.73964</v>
      </c>
      <c r="F1894">
        <f t="shared" si="177"/>
        <v>-1.8096399999999999</v>
      </c>
      <c r="G1894">
        <f t="shared" si="178"/>
        <v>13.743400000000001</v>
      </c>
      <c r="H1894">
        <f t="shared" si="179"/>
        <v>-1.8134000000000015</v>
      </c>
    </row>
    <row r="1895" spans="1:8" x14ac:dyDescent="0.3">
      <c r="A1895" s="4">
        <v>6</v>
      </c>
      <c r="B1895">
        <v>13.93</v>
      </c>
      <c r="C1895">
        <f t="shared" si="174"/>
        <v>12.308399999999999</v>
      </c>
      <c r="D1895">
        <f t="shared" si="175"/>
        <v>1.6216000000000008</v>
      </c>
      <c r="E1895">
        <f t="shared" si="176"/>
        <v>13.73964</v>
      </c>
      <c r="F1895">
        <f t="shared" si="177"/>
        <v>0.19036000000000008</v>
      </c>
      <c r="G1895">
        <f t="shared" si="178"/>
        <v>13.743400000000001</v>
      </c>
      <c r="H1895">
        <f t="shared" si="179"/>
        <v>0.18659999999999854</v>
      </c>
    </row>
    <row r="1896" spans="1:8" x14ac:dyDescent="0.3">
      <c r="A1896" s="4">
        <v>6</v>
      </c>
      <c r="B1896">
        <v>11.93</v>
      </c>
      <c r="C1896">
        <f t="shared" si="174"/>
        <v>12.308399999999999</v>
      </c>
      <c r="D1896">
        <f t="shared" si="175"/>
        <v>-0.37839999999999918</v>
      </c>
      <c r="E1896">
        <f t="shared" si="176"/>
        <v>13.73964</v>
      </c>
      <c r="F1896">
        <f t="shared" si="177"/>
        <v>-1.8096399999999999</v>
      </c>
      <c r="G1896">
        <f t="shared" si="178"/>
        <v>13.743400000000001</v>
      </c>
      <c r="H1896">
        <f t="shared" si="179"/>
        <v>-1.8134000000000015</v>
      </c>
    </row>
    <row r="1897" spans="1:8" x14ac:dyDescent="0.3">
      <c r="A1897" s="4">
        <v>6</v>
      </c>
      <c r="B1897">
        <v>11.93</v>
      </c>
      <c r="C1897">
        <f t="shared" si="174"/>
        <v>12.308399999999999</v>
      </c>
      <c r="D1897">
        <f t="shared" si="175"/>
        <v>-0.37839999999999918</v>
      </c>
      <c r="E1897">
        <f t="shared" si="176"/>
        <v>13.73964</v>
      </c>
      <c r="F1897">
        <f t="shared" si="177"/>
        <v>-1.8096399999999999</v>
      </c>
      <c r="G1897">
        <f t="shared" si="178"/>
        <v>13.743400000000001</v>
      </c>
      <c r="H1897">
        <f t="shared" si="179"/>
        <v>-1.8134000000000015</v>
      </c>
    </row>
    <row r="1898" spans="1:8" x14ac:dyDescent="0.3">
      <c r="A1898" s="4">
        <v>10</v>
      </c>
      <c r="B1898">
        <v>18.55</v>
      </c>
      <c r="C1898">
        <f t="shared" si="174"/>
        <v>19.2072</v>
      </c>
      <c r="D1898">
        <f t="shared" si="175"/>
        <v>-0.65719999999999956</v>
      </c>
      <c r="E1898">
        <f t="shared" si="176"/>
        <v>20.264600000000002</v>
      </c>
      <c r="F1898">
        <f t="shared" si="177"/>
        <v>-1.7146000000000008</v>
      </c>
      <c r="G1898">
        <f t="shared" si="178"/>
        <v>20.279</v>
      </c>
      <c r="H1898">
        <f t="shared" si="179"/>
        <v>-1.7289999999999992</v>
      </c>
    </row>
    <row r="1899" spans="1:8" x14ac:dyDescent="0.3">
      <c r="A1899" s="4">
        <v>6</v>
      </c>
      <c r="B1899">
        <v>11.93</v>
      </c>
      <c r="C1899">
        <f t="shared" si="174"/>
        <v>12.308399999999999</v>
      </c>
      <c r="D1899">
        <f t="shared" si="175"/>
        <v>-0.37839999999999918</v>
      </c>
      <c r="E1899">
        <f t="shared" si="176"/>
        <v>13.73964</v>
      </c>
      <c r="F1899">
        <f t="shared" si="177"/>
        <v>-1.8096399999999999</v>
      </c>
      <c r="G1899">
        <f t="shared" si="178"/>
        <v>13.743400000000001</v>
      </c>
      <c r="H1899">
        <f t="shared" si="179"/>
        <v>-1.8134000000000015</v>
      </c>
    </row>
    <row r="1900" spans="1:8" x14ac:dyDescent="0.3">
      <c r="A1900" s="4">
        <v>6</v>
      </c>
      <c r="B1900">
        <v>11.93</v>
      </c>
      <c r="C1900">
        <f t="shared" si="174"/>
        <v>12.308399999999999</v>
      </c>
      <c r="D1900">
        <f t="shared" si="175"/>
        <v>-0.37839999999999918</v>
      </c>
      <c r="E1900">
        <f t="shared" si="176"/>
        <v>13.73964</v>
      </c>
      <c r="F1900">
        <f t="shared" si="177"/>
        <v>-1.8096399999999999</v>
      </c>
      <c r="G1900">
        <f t="shared" si="178"/>
        <v>13.743400000000001</v>
      </c>
      <c r="H1900">
        <f t="shared" si="179"/>
        <v>-1.8134000000000015</v>
      </c>
    </row>
    <row r="1901" spans="1:8" x14ac:dyDescent="0.3">
      <c r="A1901" s="4">
        <v>22</v>
      </c>
      <c r="B1901">
        <v>41.073999999999998</v>
      </c>
      <c r="C1901">
        <f t="shared" si="174"/>
        <v>39.519600000000004</v>
      </c>
      <c r="D1901">
        <f t="shared" si="175"/>
        <v>1.554399999999994</v>
      </c>
      <c r="E1901">
        <f t="shared" si="176"/>
        <v>39.881720000000001</v>
      </c>
      <c r="F1901">
        <f t="shared" si="177"/>
        <v>1.1922799999999967</v>
      </c>
      <c r="G1901">
        <f t="shared" si="178"/>
        <v>39.847399999999993</v>
      </c>
      <c r="H1901">
        <f t="shared" si="179"/>
        <v>1.2266000000000048</v>
      </c>
    </row>
    <row r="1902" spans="1:8" x14ac:dyDescent="0.3">
      <c r="A1902" s="4">
        <v>17</v>
      </c>
      <c r="B1902">
        <v>30.798999999999999</v>
      </c>
      <c r="C1902">
        <f t="shared" si="174"/>
        <v>31.126099999999997</v>
      </c>
      <c r="D1902">
        <f t="shared" si="175"/>
        <v>-0.32709999999999795</v>
      </c>
      <c r="E1902">
        <f t="shared" si="176"/>
        <v>31.704069999999998</v>
      </c>
      <c r="F1902">
        <f t="shared" si="177"/>
        <v>-0.90506999999999849</v>
      </c>
      <c r="G1902">
        <f t="shared" si="178"/>
        <v>31.700900000000001</v>
      </c>
      <c r="H1902">
        <f t="shared" si="179"/>
        <v>-0.90190000000000126</v>
      </c>
    </row>
    <row r="1903" spans="1:8" x14ac:dyDescent="0.3">
      <c r="A1903" s="4">
        <v>46</v>
      </c>
      <c r="B1903">
        <v>79.238</v>
      </c>
      <c r="C1903">
        <f t="shared" si="174"/>
        <v>78.416399999999996</v>
      </c>
      <c r="D1903">
        <f t="shared" si="175"/>
        <v>0.82160000000000366</v>
      </c>
      <c r="E1903">
        <f t="shared" si="176"/>
        <v>78.960439999999991</v>
      </c>
      <c r="F1903">
        <f t="shared" si="177"/>
        <v>0.27756000000000824</v>
      </c>
      <c r="G1903">
        <f t="shared" si="178"/>
        <v>78.811400000000006</v>
      </c>
      <c r="H1903">
        <f t="shared" si="179"/>
        <v>0.42659999999999343</v>
      </c>
    </row>
    <row r="1904" spans="1:8" x14ac:dyDescent="0.3">
      <c r="A1904" s="4">
        <v>13</v>
      </c>
      <c r="B1904">
        <v>25.515000000000001</v>
      </c>
      <c r="C1904">
        <f t="shared" si="174"/>
        <v>24.339299999999998</v>
      </c>
      <c r="D1904">
        <f t="shared" si="175"/>
        <v>1.1757000000000026</v>
      </c>
      <c r="E1904">
        <f t="shared" si="176"/>
        <v>25.164829999999998</v>
      </c>
      <c r="F1904">
        <f t="shared" si="177"/>
        <v>0.35017000000000209</v>
      </c>
      <c r="G1904">
        <f t="shared" si="178"/>
        <v>25.176500000000001</v>
      </c>
      <c r="H1904">
        <f t="shared" si="179"/>
        <v>0.3384999999999998</v>
      </c>
    </row>
    <row r="1905" spans="1:8" x14ac:dyDescent="0.3">
      <c r="A1905" s="4">
        <v>16</v>
      </c>
      <c r="B1905">
        <v>28.48</v>
      </c>
      <c r="C1905">
        <f t="shared" si="174"/>
        <v>29.435399999999998</v>
      </c>
      <c r="D1905">
        <f t="shared" si="175"/>
        <v>-0.95539999999999736</v>
      </c>
      <c r="E1905">
        <f t="shared" si="176"/>
        <v>30.068839999999998</v>
      </c>
      <c r="F1905">
        <f t="shared" si="177"/>
        <v>-1.5888399999999976</v>
      </c>
      <c r="G1905">
        <f t="shared" si="178"/>
        <v>30.070399999999999</v>
      </c>
      <c r="H1905">
        <f t="shared" si="179"/>
        <v>-1.5903999999999989</v>
      </c>
    </row>
    <row r="1906" spans="1:8" x14ac:dyDescent="0.3">
      <c r="A1906" s="4">
        <v>21</v>
      </c>
      <c r="B1906">
        <v>38.755000000000003</v>
      </c>
      <c r="C1906">
        <f t="shared" si="174"/>
        <v>37.8489</v>
      </c>
      <c r="D1906">
        <f t="shared" si="175"/>
        <v>0.90610000000000213</v>
      </c>
      <c r="E1906">
        <f t="shared" si="176"/>
        <v>38.246189999999999</v>
      </c>
      <c r="F1906">
        <f t="shared" si="177"/>
        <v>0.50881000000000398</v>
      </c>
      <c r="G1906">
        <f t="shared" si="178"/>
        <v>38.218899999999998</v>
      </c>
      <c r="H1906">
        <f t="shared" si="179"/>
        <v>0.53610000000000468</v>
      </c>
    </row>
    <row r="1907" spans="1:8" x14ac:dyDescent="0.3">
      <c r="A1907" s="4">
        <v>18</v>
      </c>
      <c r="B1907">
        <v>33.790000000000006</v>
      </c>
      <c r="C1907">
        <f t="shared" si="174"/>
        <v>32.812800000000003</v>
      </c>
      <c r="D1907">
        <f t="shared" si="175"/>
        <v>0.9772000000000034</v>
      </c>
      <c r="E1907">
        <f t="shared" si="176"/>
        <v>33.339479999999995</v>
      </c>
      <c r="F1907">
        <f t="shared" si="177"/>
        <v>0.45052000000001158</v>
      </c>
      <c r="G1907">
        <f t="shared" si="178"/>
        <v>33.330999999999996</v>
      </c>
      <c r="H1907">
        <f t="shared" si="179"/>
        <v>0.45900000000001029</v>
      </c>
    </row>
    <row r="1908" spans="1:8" x14ac:dyDescent="0.3">
      <c r="A1908" s="4">
        <v>15</v>
      </c>
      <c r="B1908">
        <v>27.489000000000001</v>
      </c>
      <c r="C1908">
        <f t="shared" si="174"/>
        <v>27.7407</v>
      </c>
      <c r="D1908">
        <f t="shared" si="175"/>
        <v>-0.25169999999999959</v>
      </c>
      <c r="E1908">
        <f t="shared" si="176"/>
        <v>28.43385</v>
      </c>
      <c r="F1908">
        <f t="shared" si="177"/>
        <v>-0.94484999999999886</v>
      </c>
      <c r="G1908">
        <f t="shared" si="178"/>
        <v>28.439499999999999</v>
      </c>
      <c r="H1908">
        <f t="shared" si="179"/>
        <v>-0.95049999999999812</v>
      </c>
    </row>
    <row r="1909" spans="1:8" x14ac:dyDescent="0.3">
      <c r="A1909" s="4">
        <v>6</v>
      </c>
      <c r="B1909">
        <v>11.93</v>
      </c>
      <c r="C1909">
        <f t="shared" si="174"/>
        <v>12.308399999999999</v>
      </c>
      <c r="D1909">
        <f t="shared" si="175"/>
        <v>-0.37839999999999918</v>
      </c>
      <c r="E1909">
        <f t="shared" si="176"/>
        <v>13.73964</v>
      </c>
      <c r="F1909">
        <f t="shared" si="177"/>
        <v>-1.8096399999999999</v>
      </c>
      <c r="G1909">
        <f t="shared" si="178"/>
        <v>13.743400000000001</v>
      </c>
      <c r="H1909">
        <f t="shared" si="179"/>
        <v>-1.8134000000000015</v>
      </c>
    </row>
    <row r="1910" spans="1:8" x14ac:dyDescent="0.3">
      <c r="A1910" s="4">
        <v>18</v>
      </c>
      <c r="B1910">
        <v>31.790000000000003</v>
      </c>
      <c r="C1910">
        <f t="shared" si="174"/>
        <v>32.812800000000003</v>
      </c>
      <c r="D1910">
        <f t="shared" si="175"/>
        <v>-1.0228000000000002</v>
      </c>
      <c r="E1910">
        <f t="shared" si="176"/>
        <v>33.339479999999995</v>
      </c>
      <c r="F1910">
        <f t="shared" si="177"/>
        <v>-1.549479999999992</v>
      </c>
      <c r="G1910">
        <f t="shared" si="178"/>
        <v>33.330999999999996</v>
      </c>
      <c r="H1910">
        <f t="shared" si="179"/>
        <v>-1.5409999999999933</v>
      </c>
    </row>
    <row r="1911" spans="1:8" x14ac:dyDescent="0.3">
      <c r="A1911" s="4">
        <v>29</v>
      </c>
      <c r="B1911">
        <v>50.011000000000003</v>
      </c>
      <c r="C1911">
        <f t="shared" si="174"/>
        <v>51.102499999999999</v>
      </c>
      <c r="D1911">
        <f t="shared" si="175"/>
        <v>-1.0914999999999964</v>
      </c>
      <c r="E1911">
        <f t="shared" si="176"/>
        <v>51.323709999999998</v>
      </c>
      <c r="F1911">
        <f t="shared" si="177"/>
        <v>-1.3127099999999956</v>
      </c>
      <c r="G1911">
        <f t="shared" si="178"/>
        <v>51.235700000000001</v>
      </c>
      <c r="H1911">
        <f t="shared" si="179"/>
        <v>-1.2246999999999986</v>
      </c>
    </row>
    <row r="1912" spans="1:8" x14ac:dyDescent="0.3">
      <c r="A1912" s="4">
        <v>6</v>
      </c>
      <c r="B1912">
        <v>11.93</v>
      </c>
      <c r="C1912">
        <f t="shared" si="174"/>
        <v>12.308399999999999</v>
      </c>
      <c r="D1912">
        <f t="shared" si="175"/>
        <v>-0.37839999999999918</v>
      </c>
      <c r="E1912">
        <f t="shared" si="176"/>
        <v>13.73964</v>
      </c>
      <c r="F1912">
        <f t="shared" si="177"/>
        <v>-1.8096399999999999</v>
      </c>
      <c r="G1912">
        <f t="shared" si="178"/>
        <v>13.743400000000001</v>
      </c>
      <c r="H1912">
        <f t="shared" si="179"/>
        <v>-1.8134000000000015</v>
      </c>
    </row>
    <row r="1913" spans="1:8" x14ac:dyDescent="0.3">
      <c r="A1913" s="4">
        <v>6</v>
      </c>
      <c r="B1913">
        <v>11.93</v>
      </c>
      <c r="C1913">
        <f t="shared" si="174"/>
        <v>12.308399999999999</v>
      </c>
      <c r="D1913">
        <f t="shared" si="175"/>
        <v>-0.37839999999999918</v>
      </c>
      <c r="E1913">
        <f t="shared" si="176"/>
        <v>13.73964</v>
      </c>
      <c r="F1913">
        <f t="shared" si="177"/>
        <v>-1.8096399999999999</v>
      </c>
      <c r="G1913">
        <f t="shared" si="178"/>
        <v>13.743400000000001</v>
      </c>
      <c r="H1913">
        <f t="shared" si="179"/>
        <v>-1.8134000000000015</v>
      </c>
    </row>
    <row r="1914" spans="1:8" x14ac:dyDescent="0.3">
      <c r="A1914" s="4">
        <v>12</v>
      </c>
      <c r="B1914">
        <v>21.86</v>
      </c>
      <c r="C1914">
        <f t="shared" si="174"/>
        <v>22.632599999999996</v>
      </c>
      <c r="D1914">
        <f t="shared" si="175"/>
        <v>-0.77259999999999707</v>
      </c>
      <c r="E1914">
        <f t="shared" si="176"/>
        <v>23.530920000000002</v>
      </c>
      <c r="F1914">
        <f t="shared" si="177"/>
        <v>-1.6709200000000024</v>
      </c>
      <c r="G1914">
        <f t="shared" si="178"/>
        <v>23.5444</v>
      </c>
      <c r="H1914">
        <f t="shared" si="179"/>
        <v>-1.6844000000000001</v>
      </c>
    </row>
    <row r="1915" spans="1:8" x14ac:dyDescent="0.3">
      <c r="A1915" s="4">
        <v>6</v>
      </c>
      <c r="B1915">
        <v>11.93</v>
      </c>
      <c r="C1915">
        <f t="shared" si="174"/>
        <v>12.308399999999999</v>
      </c>
      <c r="D1915">
        <f t="shared" si="175"/>
        <v>-0.37839999999999918</v>
      </c>
      <c r="E1915">
        <f t="shared" si="176"/>
        <v>13.73964</v>
      </c>
      <c r="F1915">
        <f t="shared" si="177"/>
        <v>-1.8096399999999999</v>
      </c>
      <c r="G1915">
        <f t="shared" si="178"/>
        <v>13.743400000000001</v>
      </c>
      <c r="H1915">
        <f t="shared" si="179"/>
        <v>-1.8134000000000015</v>
      </c>
    </row>
    <row r="1916" spans="1:8" x14ac:dyDescent="0.3">
      <c r="A1916" s="4">
        <v>15</v>
      </c>
      <c r="B1916">
        <v>28.825000000000003</v>
      </c>
      <c r="C1916">
        <f t="shared" si="174"/>
        <v>27.7407</v>
      </c>
      <c r="D1916">
        <f t="shared" si="175"/>
        <v>1.0843000000000025</v>
      </c>
      <c r="E1916">
        <f t="shared" si="176"/>
        <v>28.43385</v>
      </c>
      <c r="F1916">
        <f t="shared" si="177"/>
        <v>0.39115000000000322</v>
      </c>
      <c r="G1916">
        <f t="shared" si="178"/>
        <v>28.439499999999999</v>
      </c>
      <c r="H1916">
        <f t="shared" si="179"/>
        <v>0.38550000000000395</v>
      </c>
    </row>
    <row r="1917" spans="1:8" x14ac:dyDescent="0.3">
      <c r="A1917" s="4">
        <v>6</v>
      </c>
      <c r="B1917">
        <v>13.93</v>
      </c>
      <c r="C1917">
        <f t="shared" si="174"/>
        <v>12.308399999999999</v>
      </c>
      <c r="D1917">
        <f t="shared" si="175"/>
        <v>1.6216000000000008</v>
      </c>
      <c r="E1917">
        <f t="shared" si="176"/>
        <v>13.73964</v>
      </c>
      <c r="F1917">
        <f t="shared" si="177"/>
        <v>0.19036000000000008</v>
      </c>
      <c r="G1917">
        <f t="shared" si="178"/>
        <v>13.743400000000001</v>
      </c>
      <c r="H1917">
        <f t="shared" si="179"/>
        <v>0.18659999999999854</v>
      </c>
    </row>
    <row r="1918" spans="1:8" x14ac:dyDescent="0.3">
      <c r="A1918" s="4">
        <v>6</v>
      </c>
      <c r="B1918">
        <v>11.93</v>
      </c>
      <c r="C1918">
        <f t="shared" si="174"/>
        <v>12.308399999999999</v>
      </c>
      <c r="D1918">
        <f t="shared" si="175"/>
        <v>-0.37839999999999918</v>
      </c>
      <c r="E1918">
        <f t="shared" si="176"/>
        <v>13.73964</v>
      </c>
      <c r="F1918">
        <f t="shared" si="177"/>
        <v>-1.8096399999999999</v>
      </c>
      <c r="G1918">
        <f t="shared" si="178"/>
        <v>13.743400000000001</v>
      </c>
      <c r="H1918">
        <f t="shared" si="179"/>
        <v>-1.8134000000000015</v>
      </c>
    </row>
    <row r="1919" spans="1:8" x14ac:dyDescent="0.3">
      <c r="A1919" s="4">
        <v>12</v>
      </c>
      <c r="B1919">
        <v>29.86</v>
      </c>
      <c r="C1919">
        <f t="shared" si="174"/>
        <v>22.632599999999996</v>
      </c>
      <c r="D1919">
        <f t="shared" si="175"/>
        <v>7.2274000000000029</v>
      </c>
      <c r="E1919">
        <f t="shared" si="176"/>
        <v>23.530920000000002</v>
      </c>
      <c r="F1919">
        <f t="shared" si="177"/>
        <v>6.3290799999999976</v>
      </c>
      <c r="G1919">
        <f t="shared" si="178"/>
        <v>23.5444</v>
      </c>
      <c r="H1919">
        <f t="shared" si="179"/>
        <v>6.3155999999999999</v>
      </c>
    </row>
    <row r="1920" spans="1:8" x14ac:dyDescent="0.3">
      <c r="A1920" s="4">
        <v>28</v>
      </c>
      <c r="B1920">
        <v>45.816000000000003</v>
      </c>
      <c r="C1920">
        <f t="shared" si="174"/>
        <v>49.459800000000001</v>
      </c>
      <c r="D1920">
        <f t="shared" si="175"/>
        <v>-3.6437999999999988</v>
      </c>
      <c r="E1920">
        <f t="shared" si="176"/>
        <v>49.690280000000001</v>
      </c>
      <c r="F1920">
        <f t="shared" si="177"/>
        <v>-3.8742799999999988</v>
      </c>
      <c r="G1920">
        <f t="shared" si="178"/>
        <v>49.61</v>
      </c>
      <c r="H1920">
        <f t="shared" si="179"/>
        <v>-3.7939999999999969</v>
      </c>
    </row>
    <row r="1921" spans="1:8" x14ac:dyDescent="0.3">
      <c r="A1921" s="4">
        <v>6</v>
      </c>
      <c r="B1921">
        <v>11.93</v>
      </c>
      <c r="C1921">
        <f t="shared" si="174"/>
        <v>12.308399999999999</v>
      </c>
      <c r="D1921">
        <f t="shared" si="175"/>
        <v>-0.37839999999999918</v>
      </c>
      <c r="E1921">
        <f t="shared" si="176"/>
        <v>13.73964</v>
      </c>
      <c r="F1921">
        <f t="shared" si="177"/>
        <v>-1.8096399999999999</v>
      </c>
      <c r="G1921">
        <f t="shared" si="178"/>
        <v>13.743400000000001</v>
      </c>
      <c r="H1921">
        <f t="shared" si="179"/>
        <v>-1.8134000000000015</v>
      </c>
    </row>
    <row r="1922" spans="1:8" x14ac:dyDescent="0.3">
      <c r="A1922" s="4">
        <v>19</v>
      </c>
      <c r="B1922">
        <v>35.445</v>
      </c>
      <c r="C1922">
        <f t="shared" ref="C1922:C1985" si="180">-0.002*(A1922^2)+1.7567*A1922+1.8402</f>
        <v>34.4955</v>
      </c>
      <c r="D1922">
        <f t="shared" si="175"/>
        <v>0.94950000000000045</v>
      </c>
      <c r="E1922">
        <f t="shared" si="176"/>
        <v>34.975009999999997</v>
      </c>
      <c r="F1922">
        <f t="shared" si="177"/>
        <v>0.46999000000000279</v>
      </c>
      <c r="G1922">
        <f t="shared" si="178"/>
        <v>34.960700000000003</v>
      </c>
      <c r="H1922">
        <f t="shared" si="179"/>
        <v>0.48429999999999751</v>
      </c>
    </row>
    <row r="1923" spans="1:8" x14ac:dyDescent="0.3">
      <c r="A1923" s="4">
        <v>24</v>
      </c>
      <c r="B1923">
        <v>43.72</v>
      </c>
      <c r="C1923">
        <f t="shared" si="180"/>
        <v>42.848999999999997</v>
      </c>
      <c r="D1923">
        <f t="shared" ref="D1923:D1986" si="181">B1923-C1923</f>
        <v>0.87100000000000222</v>
      </c>
      <c r="E1923">
        <f t="shared" ref="E1923:E1986" si="182">-0.00001*(A1923^3)+0.0006*(A1923^2)+1.6236*A1923+3.9786</f>
        <v>43.152360000000002</v>
      </c>
      <c r="F1923">
        <f t="shared" ref="F1923:F1986" si="183">B1923-E1923</f>
        <v>0.56763999999999726</v>
      </c>
      <c r="G1923">
        <f t="shared" ref="G1923:G1986" si="184">-0.0002*(A1923^2)+1.6371*A1923+3.928</f>
        <v>43.103199999999994</v>
      </c>
      <c r="H1923">
        <f t="shared" ref="H1923:H1986" si="185">B1923-G1923</f>
        <v>0.6168000000000049</v>
      </c>
    </row>
    <row r="1924" spans="1:8" x14ac:dyDescent="0.3">
      <c r="A1924" s="4">
        <v>6</v>
      </c>
      <c r="B1924">
        <v>11.93</v>
      </c>
      <c r="C1924">
        <f t="shared" si="180"/>
        <v>12.308399999999999</v>
      </c>
      <c r="D1924">
        <f t="shared" si="181"/>
        <v>-0.37839999999999918</v>
      </c>
      <c r="E1924">
        <f t="shared" si="182"/>
        <v>13.73964</v>
      </c>
      <c r="F1924">
        <f t="shared" si="183"/>
        <v>-1.8096399999999999</v>
      </c>
      <c r="G1924">
        <f t="shared" si="184"/>
        <v>13.743400000000001</v>
      </c>
      <c r="H1924">
        <f t="shared" si="185"/>
        <v>-1.8134000000000015</v>
      </c>
    </row>
    <row r="1925" spans="1:8" x14ac:dyDescent="0.3">
      <c r="A1925" s="4">
        <v>12</v>
      </c>
      <c r="B1925">
        <v>23.86</v>
      </c>
      <c r="C1925">
        <f t="shared" si="180"/>
        <v>22.632599999999996</v>
      </c>
      <c r="D1925">
        <f t="shared" si="181"/>
        <v>1.2274000000000029</v>
      </c>
      <c r="E1925">
        <f t="shared" si="182"/>
        <v>23.530920000000002</v>
      </c>
      <c r="F1925">
        <f t="shared" si="183"/>
        <v>0.3290799999999976</v>
      </c>
      <c r="G1925">
        <f t="shared" si="184"/>
        <v>23.5444</v>
      </c>
      <c r="H1925">
        <f t="shared" si="185"/>
        <v>0.31559999999999988</v>
      </c>
    </row>
    <row r="1926" spans="1:8" x14ac:dyDescent="0.3">
      <c r="A1926" s="4">
        <v>6</v>
      </c>
      <c r="B1926">
        <v>13.93</v>
      </c>
      <c r="C1926">
        <f t="shared" si="180"/>
        <v>12.308399999999999</v>
      </c>
      <c r="D1926">
        <f t="shared" si="181"/>
        <v>1.6216000000000008</v>
      </c>
      <c r="E1926">
        <f t="shared" si="182"/>
        <v>13.73964</v>
      </c>
      <c r="F1926">
        <f t="shared" si="183"/>
        <v>0.19036000000000008</v>
      </c>
      <c r="G1926">
        <f t="shared" si="184"/>
        <v>13.743400000000001</v>
      </c>
      <c r="H1926">
        <f t="shared" si="185"/>
        <v>0.18659999999999854</v>
      </c>
    </row>
    <row r="1927" spans="1:8" x14ac:dyDescent="0.3">
      <c r="A1927" s="4">
        <v>12</v>
      </c>
      <c r="B1927">
        <v>22.524000000000001</v>
      </c>
      <c r="C1927">
        <f t="shared" si="180"/>
        <v>22.632599999999996</v>
      </c>
      <c r="D1927">
        <f t="shared" si="181"/>
        <v>-0.10859999999999559</v>
      </c>
      <c r="E1927">
        <f t="shared" si="182"/>
        <v>23.530920000000002</v>
      </c>
      <c r="F1927">
        <f t="shared" si="183"/>
        <v>-1.0069200000000009</v>
      </c>
      <c r="G1927">
        <f t="shared" si="184"/>
        <v>23.5444</v>
      </c>
      <c r="H1927">
        <f t="shared" si="185"/>
        <v>-1.0203999999999986</v>
      </c>
    </row>
    <row r="1928" spans="1:8" x14ac:dyDescent="0.3">
      <c r="A1928" s="4">
        <v>6</v>
      </c>
      <c r="B1928">
        <v>11.93</v>
      </c>
      <c r="C1928">
        <f t="shared" si="180"/>
        <v>12.308399999999999</v>
      </c>
      <c r="D1928">
        <f t="shared" si="181"/>
        <v>-0.37839999999999918</v>
      </c>
      <c r="E1928">
        <f t="shared" si="182"/>
        <v>13.73964</v>
      </c>
      <c r="F1928">
        <f t="shared" si="183"/>
        <v>-1.8096399999999999</v>
      </c>
      <c r="G1928">
        <f t="shared" si="184"/>
        <v>13.743400000000001</v>
      </c>
      <c r="H1928">
        <f t="shared" si="185"/>
        <v>-1.8134000000000015</v>
      </c>
    </row>
    <row r="1929" spans="1:8" x14ac:dyDescent="0.3">
      <c r="A1929" s="4">
        <v>6</v>
      </c>
      <c r="B1929">
        <v>11.93</v>
      </c>
      <c r="C1929">
        <f t="shared" si="180"/>
        <v>12.308399999999999</v>
      </c>
      <c r="D1929">
        <f t="shared" si="181"/>
        <v>-0.37839999999999918</v>
      </c>
      <c r="E1929">
        <f t="shared" si="182"/>
        <v>13.73964</v>
      </c>
      <c r="F1929">
        <f t="shared" si="183"/>
        <v>-1.8096399999999999</v>
      </c>
      <c r="G1929">
        <f t="shared" si="184"/>
        <v>13.743400000000001</v>
      </c>
      <c r="H1929">
        <f t="shared" si="185"/>
        <v>-1.8134000000000015</v>
      </c>
    </row>
    <row r="1930" spans="1:8" x14ac:dyDescent="0.3">
      <c r="A1930" s="4">
        <v>11</v>
      </c>
      <c r="B1930">
        <v>24.205000000000002</v>
      </c>
      <c r="C1930">
        <f t="shared" si="180"/>
        <v>20.921899999999997</v>
      </c>
      <c r="D1930">
        <f t="shared" si="181"/>
        <v>3.2831000000000046</v>
      </c>
      <c r="E1930">
        <f t="shared" si="182"/>
        <v>21.897490000000001</v>
      </c>
      <c r="F1930">
        <f t="shared" si="183"/>
        <v>2.3075100000000006</v>
      </c>
      <c r="G1930">
        <f t="shared" si="184"/>
        <v>21.911899999999999</v>
      </c>
      <c r="H1930">
        <f t="shared" si="185"/>
        <v>2.2931000000000026</v>
      </c>
    </row>
    <row r="1931" spans="1:8" x14ac:dyDescent="0.3">
      <c r="A1931" s="4">
        <v>6</v>
      </c>
      <c r="B1931">
        <v>13.93</v>
      </c>
      <c r="C1931">
        <f t="shared" si="180"/>
        <v>12.308399999999999</v>
      </c>
      <c r="D1931">
        <f t="shared" si="181"/>
        <v>1.6216000000000008</v>
      </c>
      <c r="E1931">
        <f t="shared" si="182"/>
        <v>13.73964</v>
      </c>
      <c r="F1931">
        <f t="shared" si="183"/>
        <v>0.19036000000000008</v>
      </c>
      <c r="G1931">
        <f t="shared" si="184"/>
        <v>13.743400000000001</v>
      </c>
      <c r="H1931">
        <f t="shared" si="185"/>
        <v>0.18659999999999854</v>
      </c>
    </row>
    <row r="1932" spans="1:8" x14ac:dyDescent="0.3">
      <c r="A1932" s="4">
        <v>12</v>
      </c>
      <c r="B1932">
        <v>23.86</v>
      </c>
      <c r="C1932">
        <f t="shared" si="180"/>
        <v>22.632599999999996</v>
      </c>
      <c r="D1932">
        <f t="shared" si="181"/>
        <v>1.2274000000000029</v>
      </c>
      <c r="E1932">
        <f t="shared" si="182"/>
        <v>23.530920000000002</v>
      </c>
      <c r="F1932">
        <f t="shared" si="183"/>
        <v>0.3290799999999976</v>
      </c>
      <c r="G1932">
        <f t="shared" si="184"/>
        <v>23.5444</v>
      </c>
      <c r="H1932">
        <f t="shared" si="185"/>
        <v>0.31559999999999988</v>
      </c>
    </row>
    <row r="1933" spans="1:8" x14ac:dyDescent="0.3">
      <c r="A1933" s="4">
        <v>6</v>
      </c>
      <c r="B1933">
        <v>11.93</v>
      </c>
      <c r="C1933">
        <f t="shared" si="180"/>
        <v>12.308399999999999</v>
      </c>
      <c r="D1933">
        <f t="shared" si="181"/>
        <v>-0.37839999999999918</v>
      </c>
      <c r="E1933">
        <f t="shared" si="182"/>
        <v>13.73964</v>
      </c>
      <c r="F1933">
        <f t="shared" si="183"/>
        <v>-1.8096399999999999</v>
      </c>
      <c r="G1933">
        <f t="shared" si="184"/>
        <v>13.743400000000001</v>
      </c>
      <c r="H1933">
        <f t="shared" si="185"/>
        <v>-1.8134000000000015</v>
      </c>
    </row>
    <row r="1934" spans="1:8" x14ac:dyDescent="0.3">
      <c r="A1934" s="4">
        <v>6</v>
      </c>
      <c r="B1934">
        <v>11.93</v>
      </c>
      <c r="C1934">
        <f t="shared" si="180"/>
        <v>12.308399999999999</v>
      </c>
      <c r="D1934">
        <f t="shared" si="181"/>
        <v>-0.37839999999999918</v>
      </c>
      <c r="E1934">
        <f t="shared" si="182"/>
        <v>13.73964</v>
      </c>
      <c r="F1934">
        <f t="shared" si="183"/>
        <v>-1.8096399999999999</v>
      </c>
      <c r="G1934">
        <f t="shared" si="184"/>
        <v>13.743400000000001</v>
      </c>
      <c r="H1934">
        <f t="shared" si="185"/>
        <v>-1.8134000000000015</v>
      </c>
    </row>
    <row r="1935" spans="1:8" x14ac:dyDescent="0.3">
      <c r="A1935" s="4">
        <v>6</v>
      </c>
      <c r="B1935">
        <v>15.93</v>
      </c>
      <c r="C1935">
        <f t="shared" si="180"/>
        <v>12.308399999999999</v>
      </c>
      <c r="D1935">
        <f t="shared" si="181"/>
        <v>3.6216000000000008</v>
      </c>
      <c r="E1935">
        <f t="shared" si="182"/>
        <v>13.73964</v>
      </c>
      <c r="F1935">
        <f t="shared" si="183"/>
        <v>2.1903600000000001</v>
      </c>
      <c r="G1935">
        <f t="shared" si="184"/>
        <v>13.743400000000001</v>
      </c>
      <c r="H1935">
        <f t="shared" si="185"/>
        <v>2.1865999999999985</v>
      </c>
    </row>
    <row r="1936" spans="1:8" x14ac:dyDescent="0.3">
      <c r="A1936" s="4">
        <v>6</v>
      </c>
      <c r="B1936">
        <v>11.93</v>
      </c>
      <c r="C1936">
        <f t="shared" si="180"/>
        <v>12.308399999999999</v>
      </c>
      <c r="D1936">
        <f t="shared" si="181"/>
        <v>-0.37839999999999918</v>
      </c>
      <c r="E1936">
        <f t="shared" si="182"/>
        <v>13.73964</v>
      </c>
      <c r="F1936">
        <f t="shared" si="183"/>
        <v>-1.8096399999999999</v>
      </c>
      <c r="G1936">
        <f t="shared" si="184"/>
        <v>13.743400000000001</v>
      </c>
      <c r="H1936">
        <f t="shared" si="185"/>
        <v>-1.8134000000000015</v>
      </c>
    </row>
    <row r="1937" spans="1:8" x14ac:dyDescent="0.3">
      <c r="A1937" s="4">
        <v>6</v>
      </c>
      <c r="B1937">
        <v>11.93</v>
      </c>
      <c r="C1937">
        <f t="shared" si="180"/>
        <v>12.308399999999999</v>
      </c>
      <c r="D1937">
        <f t="shared" si="181"/>
        <v>-0.37839999999999918</v>
      </c>
      <c r="E1937">
        <f t="shared" si="182"/>
        <v>13.73964</v>
      </c>
      <c r="F1937">
        <f t="shared" si="183"/>
        <v>-1.8096399999999999</v>
      </c>
      <c r="G1937">
        <f t="shared" si="184"/>
        <v>13.743400000000001</v>
      </c>
      <c r="H1937">
        <f t="shared" si="185"/>
        <v>-1.8134000000000015</v>
      </c>
    </row>
    <row r="1938" spans="1:8" x14ac:dyDescent="0.3">
      <c r="A1938" s="4">
        <v>6</v>
      </c>
      <c r="B1938">
        <v>11.93</v>
      </c>
      <c r="C1938">
        <f t="shared" si="180"/>
        <v>12.308399999999999</v>
      </c>
      <c r="D1938">
        <f t="shared" si="181"/>
        <v>-0.37839999999999918</v>
      </c>
      <c r="E1938">
        <f t="shared" si="182"/>
        <v>13.73964</v>
      </c>
      <c r="F1938">
        <f t="shared" si="183"/>
        <v>-1.8096399999999999</v>
      </c>
      <c r="G1938">
        <f t="shared" si="184"/>
        <v>13.743400000000001</v>
      </c>
      <c r="H1938">
        <f t="shared" si="185"/>
        <v>-1.8134000000000015</v>
      </c>
    </row>
    <row r="1939" spans="1:8" x14ac:dyDescent="0.3">
      <c r="A1939" s="4">
        <v>6</v>
      </c>
      <c r="B1939">
        <v>11.93</v>
      </c>
      <c r="C1939">
        <f t="shared" si="180"/>
        <v>12.308399999999999</v>
      </c>
      <c r="D1939">
        <f t="shared" si="181"/>
        <v>-0.37839999999999918</v>
      </c>
      <c r="E1939">
        <f t="shared" si="182"/>
        <v>13.73964</v>
      </c>
      <c r="F1939">
        <f t="shared" si="183"/>
        <v>-1.8096399999999999</v>
      </c>
      <c r="G1939">
        <f t="shared" si="184"/>
        <v>13.743400000000001</v>
      </c>
      <c r="H1939">
        <f t="shared" si="185"/>
        <v>-1.8134000000000015</v>
      </c>
    </row>
    <row r="1940" spans="1:8" x14ac:dyDescent="0.3">
      <c r="A1940" s="4">
        <v>12</v>
      </c>
      <c r="B1940">
        <v>21.86</v>
      </c>
      <c r="C1940">
        <f t="shared" si="180"/>
        <v>22.632599999999996</v>
      </c>
      <c r="D1940">
        <f t="shared" si="181"/>
        <v>-0.77259999999999707</v>
      </c>
      <c r="E1940">
        <f t="shared" si="182"/>
        <v>23.530920000000002</v>
      </c>
      <c r="F1940">
        <f t="shared" si="183"/>
        <v>-1.6709200000000024</v>
      </c>
      <c r="G1940">
        <f t="shared" si="184"/>
        <v>23.5444</v>
      </c>
      <c r="H1940">
        <f t="shared" si="185"/>
        <v>-1.6844000000000001</v>
      </c>
    </row>
    <row r="1941" spans="1:8" x14ac:dyDescent="0.3">
      <c r="A1941" s="4">
        <v>6</v>
      </c>
      <c r="B1941">
        <v>11.93</v>
      </c>
      <c r="C1941">
        <f t="shared" si="180"/>
        <v>12.308399999999999</v>
      </c>
      <c r="D1941">
        <f t="shared" si="181"/>
        <v>-0.37839999999999918</v>
      </c>
      <c r="E1941">
        <f t="shared" si="182"/>
        <v>13.73964</v>
      </c>
      <c r="F1941">
        <f t="shared" si="183"/>
        <v>-1.8096399999999999</v>
      </c>
      <c r="G1941">
        <f t="shared" si="184"/>
        <v>13.743400000000001</v>
      </c>
      <c r="H1941">
        <f t="shared" si="185"/>
        <v>-1.8134000000000015</v>
      </c>
    </row>
    <row r="1942" spans="1:8" x14ac:dyDescent="0.3">
      <c r="A1942" s="4">
        <v>7</v>
      </c>
      <c r="B1942">
        <v>15.585000000000001</v>
      </c>
      <c r="C1942">
        <f t="shared" si="180"/>
        <v>14.039099999999998</v>
      </c>
      <c r="D1942">
        <f t="shared" si="181"/>
        <v>1.5459000000000032</v>
      </c>
      <c r="E1942">
        <f t="shared" si="182"/>
        <v>15.369769999999999</v>
      </c>
      <c r="F1942">
        <f t="shared" si="183"/>
        <v>0.21523000000000181</v>
      </c>
      <c r="G1942">
        <f t="shared" si="184"/>
        <v>15.3779</v>
      </c>
      <c r="H1942">
        <f t="shared" si="185"/>
        <v>0.20710000000000051</v>
      </c>
    </row>
    <row r="1943" spans="1:8" x14ac:dyDescent="0.3">
      <c r="A1943" s="4">
        <v>11</v>
      </c>
      <c r="B1943">
        <v>20.869</v>
      </c>
      <c r="C1943">
        <f t="shared" si="180"/>
        <v>20.921899999999997</v>
      </c>
      <c r="D1943">
        <f t="shared" si="181"/>
        <v>-5.2899999999997505E-2</v>
      </c>
      <c r="E1943">
        <f t="shared" si="182"/>
        <v>21.897490000000001</v>
      </c>
      <c r="F1943">
        <f t="shared" si="183"/>
        <v>-1.0284900000000015</v>
      </c>
      <c r="G1943">
        <f t="shared" si="184"/>
        <v>21.911899999999999</v>
      </c>
      <c r="H1943">
        <f t="shared" si="185"/>
        <v>-1.0428999999999995</v>
      </c>
    </row>
    <row r="1944" spans="1:8" x14ac:dyDescent="0.3">
      <c r="A1944" s="4">
        <v>6</v>
      </c>
      <c r="B1944">
        <v>11.93</v>
      </c>
      <c r="C1944">
        <f t="shared" si="180"/>
        <v>12.308399999999999</v>
      </c>
      <c r="D1944">
        <f t="shared" si="181"/>
        <v>-0.37839999999999918</v>
      </c>
      <c r="E1944">
        <f t="shared" si="182"/>
        <v>13.73964</v>
      </c>
      <c r="F1944">
        <f t="shared" si="183"/>
        <v>-1.8096399999999999</v>
      </c>
      <c r="G1944">
        <f t="shared" si="184"/>
        <v>13.743400000000001</v>
      </c>
      <c r="H1944">
        <f t="shared" si="185"/>
        <v>-1.8134000000000015</v>
      </c>
    </row>
    <row r="1945" spans="1:8" x14ac:dyDescent="0.3">
      <c r="A1945" s="4">
        <v>6</v>
      </c>
      <c r="B1945">
        <v>11.93</v>
      </c>
      <c r="C1945">
        <f t="shared" si="180"/>
        <v>12.308399999999999</v>
      </c>
      <c r="D1945">
        <f t="shared" si="181"/>
        <v>-0.37839999999999918</v>
      </c>
      <c r="E1945">
        <f t="shared" si="182"/>
        <v>13.73964</v>
      </c>
      <c r="F1945">
        <f t="shared" si="183"/>
        <v>-1.8096399999999999</v>
      </c>
      <c r="G1945">
        <f t="shared" si="184"/>
        <v>13.743400000000001</v>
      </c>
      <c r="H1945">
        <f t="shared" si="185"/>
        <v>-1.8134000000000015</v>
      </c>
    </row>
    <row r="1946" spans="1:8" x14ac:dyDescent="0.3">
      <c r="A1946" s="4">
        <v>6</v>
      </c>
      <c r="B1946">
        <v>11.93</v>
      </c>
      <c r="C1946">
        <f t="shared" si="180"/>
        <v>12.308399999999999</v>
      </c>
      <c r="D1946">
        <f t="shared" si="181"/>
        <v>-0.37839999999999918</v>
      </c>
      <c r="E1946">
        <f t="shared" si="182"/>
        <v>13.73964</v>
      </c>
      <c r="F1946">
        <f t="shared" si="183"/>
        <v>-1.8096399999999999</v>
      </c>
      <c r="G1946">
        <f t="shared" si="184"/>
        <v>13.743400000000001</v>
      </c>
      <c r="H1946">
        <f t="shared" si="185"/>
        <v>-1.8134000000000015</v>
      </c>
    </row>
    <row r="1947" spans="1:8" x14ac:dyDescent="0.3">
      <c r="A1947" s="4">
        <v>6</v>
      </c>
      <c r="B1947">
        <v>11.93</v>
      </c>
      <c r="C1947">
        <f t="shared" si="180"/>
        <v>12.308399999999999</v>
      </c>
      <c r="D1947">
        <f t="shared" si="181"/>
        <v>-0.37839999999999918</v>
      </c>
      <c r="E1947">
        <f t="shared" si="182"/>
        <v>13.73964</v>
      </c>
      <c r="F1947">
        <f t="shared" si="183"/>
        <v>-1.8096399999999999</v>
      </c>
      <c r="G1947">
        <f t="shared" si="184"/>
        <v>13.743400000000001</v>
      </c>
      <c r="H1947">
        <f t="shared" si="185"/>
        <v>-1.8134000000000015</v>
      </c>
    </row>
    <row r="1948" spans="1:8" x14ac:dyDescent="0.3">
      <c r="A1948" s="4">
        <v>6</v>
      </c>
      <c r="B1948">
        <v>13.93</v>
      </c>
      <c r="C1948">
        <f t="shared" si="180"/>
        <v>12.308399999999999</v>
      </c>
      <c r="D1948">
        <f t="shared" si="181"/>
        <v>1.6216000000000008</v>
      </c>
      <c r="E1948">
        <f t="shared" si="182"/>
        <v>13.73964</v>
      </c>
      <c r="F1948">
        <f t="shared" si="183"/>
        <v>0.19036000000000008</v>
      </c>
      <c r="G1948">
        <f t="shared" si="184"/>
        <v>13.743400000000001</v>
      </c>
      <c r="H1948">
        <f t="shared" si="185"/>
        <v>0.18659999999999854</v>
      </c>
    </row>
    <row r="1949" spans="1:8" x14ac:dyDescent="0.3">
      <c r="A1949" s="4">
        <v>6</v>
      </c>
      <c r="B1949">
        <v>11.93</v>
      </c>
      <c r="C1949">
        <f t="shared" si="180"/>
        <v>12.308399999999999</v>
      </c>
      <c r="D1949">
        <f t="shared" si="181"/>
        <v>-0.37839999999999918</v>
      </c>
      <c r="E1949">
        <f t="shared" si="182"/>
        <v>13.73964</v>
      </c>
      <c r="F1949">
        <f t="shared" si="183"/>
        <v>-1.8096399999999999</v>
      </c>
      <c r="G1949">
        <f t="shared" si="184"/>
        <v>13.743400000000001</v>
      </c>
      <c r="H1949">
        <f t="shared" si="185"/>
        <v>-1.8134000000000015</v>
      </c>
    </row>
    <row r="1950" spans="1:8" x14ac:dyDescent="0.3">
      <c r="A1950" s="4">
        <v>12</v>
      </c>
      <c r="B1950">
        <v>21.86</v>
      </c>
      <c r="C1950">
        <f t="shared" si="180"/>
        <v>22.632599999999996</v>
      </c>
      <c r="D1950">
        <f t="shared" si="181"/>
        <v>-0.77259999999999707</v>
      </c>
      <c r="E1950">
        <f t="shared" si="182"/>
        <v>23.530920000000002</v>
      </c>
      <c r="F1950">
        <f t="shared" si="183"/>
        <v>-1.6709200000000024</v>
      </c>
      <c r="G1950">
        <f t="shared" si="184"/>
        <v>23.5444</v>
      </c>
      <c r="H1950">
        <f t="shared" si="185"/>
        <v>-1.6844000000000001</v>
      </c>
    </row>
    <row r="1951" spans="1:8" x14ac:dyDescent="0.3">
      <c r="A1951" s="4">
        <v>6</v>
      </c>
      <c r="B1951">
        <v>13.93</v>
      </c>
      <c r="C1951">
        <f t="shared" si="180"/>
        <v>12.308399999999999</v>
      </c>
      <c r="D1951">
        <f t="shared" si="181"/>
        <v>1.6216000000000008</v>
      </c>
      <c r="E1951">
        <f t="shared" si="182"/>
        <v>13.73964</v>
      </c>
      <c r="F1951">
        <f t="shared" si="183"/>
        <v>0.19036000000000008</v>
      </c>
      <c r="G1951">
        <f t="shared" si="184"/>
        <v>13.743400000000001</v>
      </c>
      <c r="H1951">
        <f t="shared" si="185"/>
        <v>0.18659999999999854</v>
      </c>
    </row>
    <row r="1952" spans="1:8" x14ac:dyDescent="0.3">
      <c r="A1952" s="4">
        <v>6</v>
      </c>
      <c r="B1952">
        <v>11.93</v>
      </c>
      <c r="C1952">
        <f t="shared" si="180"/>
        <v>12.308399999999999</v>
      </c>
      <c r="D1952">
        <f t="shared" si="181"/>
        <v>-0.37839999999999918</v>
      </c>
      <c r="E1952">
        <f t="shared" si="182"/>
        <v>13.73964</v>
      </c>
      <c r="F1952">
        <f t="shared" si="183"/>
        <v>-1.8096399999999999</v>
      </c>
      <c r="G1952">
        <f t="shared" si="184"/>
        <v>13.743400000000001</v>
      </c>
      <c r="H1952">
        <f t="shared" si="185"/>
        <v>-1.8134000000000015</v>
      </c>
    </row>
    <row r="1953" spans="1:8" x14ac:dyDescent="0.3">
      <c r="A1953" s="4">
        <v>6</v>
      </c>
      <c r="B1953">
        <v>11.93</v>
      </c>
      <c r="C1953">
        <f t="shared" si="180"/>
        <v>12.308399999999999</v>
      </c>
      <c r="D1953">
        <f t="shared" si="181"/>
        <v>-0.37839999999999918</v>
      </c>
      <c r="E1953">
        <f t="shared" si="182"/>
        <v>13.73964</v>
      </c>
      <c r="F1953">
        <f t="shared" si="183"/>
        <v>-1.8096399999999999</v>
      </c>
      <c r="G1953">
        <f t="shared" si="184"/>
        <v>13.743400000000001</v>
      </c>
      <c r="H1953">
        <f t="shared" si="185"/>
        <v>-1.8134000000000015</v>
      </c>
    </row>
    <row r="1954" spans="1:8" x14ac:dyDescent="0.3">
      <c r="A1954" s="4">
        <v>6</v>
      </c>
      <c r="B1954">
        <v>13.93</v>
      </c>
      <c r="C1954">
        <f t="shared" si="180"/>
        <v>12.308399999999999</v>
      </c>
      <c r="D1954">
        <f t="shared" si="181"/>
        <v>1.6216000000000008</v>
      </c>
      <c r="E1954">
        <f t="shared" si="182"/>
        <v>13.73964</v>
      </c>
      <c r="F1954">
        <f t="shared" si="183"/>
        <v>0.19036000000000008</v>
      </c>
      <c r="G1954">
        <f t="shared" si="184"/>
        <v>13.743400000000001</v>
      </c>
      <c r="H1954">
        <f t="shared" si="185"/>
        <v>0.18659999999999854</v>
      </c>
    </row>
    <row r="1955" spans="1:8" x14ac:dyDescent="0.3">
      <c r="A1955" s="4">
        <v>6</v>
      </c>
      <c r="B1955">
        <v>11.93</v>
      </c>
      <c r="C1955">
        <f t="shared" si="180"/>
        <v>12.308399999999999</v>
      </c>
      <c r="D1955">
        <f t="shared" si="181"/>
        <v>-0.37839999999999918</v>
      </c>
      <c r="E1955">
        <f t="shared" si="182"/>
        <v>13.73964</v>
      </c>
      <c r="F1955">
        <f t="shared" si="183"/>
        <v>-1.8096399999999999</v>
      </c>
      <c r="G1955">
        <f t="shared" si="184"/>
        <v>13.743400000000001</v>
      </c>
      <c r="H1955">
        <f t="shared" si="185"/>
        <v>-1.8134000000000015</v>
      </c>
    </row>
    <row r="1956" spans="1:8" x14ac:dyDescent="0.3">
      <c r="A1956" s="4">
        <v>6</v>
      </c>
      <c r="B1956">
        <v>11.93</v>
      </c>
      <c r="C1956">
        <f t="shared" si="180"/>
        <v>12.308399999999999</v>
      </c>
      <c r="D1956">
        <f t="shared" si="181"/>
        <v>-0.37839999999999918</v>
      </c>
      <c r="E1956">
        <f t="shared" si="182"/>
        <v>13.73964</v>
      </c>
      <c r="F1956">
        <f t="shared" si="183"/>
        <v>-1.8096399999999999</v>
      </c>
      <c r="G1956">
        <f t="shared" si="184"/>
        <v>13.743400000000001</v>
      </c>
      <c r="H1956">
        <f t="shared" si="185"/>
        <v>-1.8134000000000015</v>
      </c>
    </row>
    <row r="1957" spans="1:8" x14ac:dyDescent="0.3">
      <c r="A1957" s="4">
        <v>6</v>
      </c>
      <c r="B1957">
        <v>11.93</v>
      </c>
      <c r="C1957">
        <f t="shared" si="180"/>
        <v>12.308399999999999</v>
      </c>
      <c r="D1957">
        <f t="shared" si="181"/>
        <v>-0.37839999999999918</v>
      </c>
      <c r="E1957">
        <f t="shared" si="182"/>
        <v>13.73964</v>
      </c>
      <c r="F1957">
        <f t="shared" si="183"/>
        <v>-1.8096399999999999</v>
      </c>
      <c r="G1957">
        <f t="shared" si="184"/>
        <v>13.743400000000001</v>
      </c>
      <c r="H1957">
        <f t="shared" si="185"/>
        <v>-1.8134000000000015</v>
      </c>
    </row>
    <row r="1958" spans="1:8" x14ac:dyDescent="0.3">
      <c r="A1958" s="4">
        <v>14</v>
      </c>
      <c r="B1958">
        <v>27.834000000000003</v>
      </c>
      <c r="C1958">
        <f t="shared" si="180"/>
        <v>26.041999999999998</v>
      </c>
      <c r="D1958">
        <f t="shared" si="181"/>
        <v>1.7920000000000051</v>
      </c>
      <c r="E1958">
        <f t="shared" si="182"/>
        <v>26.799160000000001</v>
      </c>
      <c r="F1958">
        <f t="shared" si="183"/>
        <v>1.0348400000000026</v>
      </c>
      <c r="G1958">
        <f t="shared" si="184"/>
        <v>26.808199999999999</v>
      </c>
      <c r="H1958">
        <f t="shared" si="185"/>
        <v>1.0258000000000038</v>
      </c>
    </row>
    <row r="1959" spans="1:8" x14ac:dyDescent="0.3">
      <c r="A1959" s="4">
        <v>6</v>
      </c>
      <c r="B1959">
        <v>11.93</v>
      </c>
      <c r="C1959">
        <f t="shared" si="180"/>
        <v>12.308399999999999</v>
      </c>
      <c r="D1959">
        <f t="shared" si="181"/>
        <v>-0.37839999999999918</v>
      </c>
      <c r="E1959">
        <f t="shared" si="182"/>
        <v>13.73964</v>
      </c>
      <c r="F1959">
        <f t="shared" si="183"/>
        <v>-1.8096399999999999</v>
      </c>
      <c r="G1959">
        <f t="shared" si="184"/>
        <v>13.743400000000001</v>
      </c>
      <c r="H1959">
        <f t="shared" si="185"/>
        <v>-1.8134000000000015</v>
      </c>
    </row>
    <row r="1960" spans="1:8" x14ac:dyDescent="0.3">
      <c r="A1960" s="4">
        <v>6</v>
      </c>
      <c r="B1960">
        <v>11.93</v>
      </c>
      <c r="C1960">
        <f t="shared" si="180"/>
        <v>12.308399999999999</v>
      </c>
      <c r="D1960">
        <f t="shared" si="181"/>
        <v>-0.37839999999999918</v>
      </c>
      <c r="E1960">
        <f t="shared" si="182"/>
        <v>13.73964</v>
      </c>
      <c r="F1960">
        <f t="shared" si="183"/>
        <v>-1.8096399999999999</v>
      </c>
      <c r="G1960">
        <f t="shared" si="184"/>
        <v>13.743400000000001</v>
      </c>
      <c r="H1960">
        <f t="shared" si="185"/>
        <v>-1.8134000000000015</v>
      </c>
    </row>
    <row r="1961" spans="1:8" x14ac:dyDescent="0.3">
      <c r="A1961" s="4">
        <v>6</v>
      </c>
      <c r="B1961">
        <v>11.93</v>
      </c>
      <c r="C1961">
        <f t="shared" si="180"/>
        <v>12.308399999999999</v>
      </c>
      <c r="D1961">
        <f t="shared" si="181"/>
        <v>-0.37839999999999918</v>
      </c>
      <c r="E1961">
        <f t="shared" si="182"/>
        <v>13.73964</v>
      </c>
      <c r="F1961">
        <f t="shared" si="183"/>
        <v>-1.8096399999999999</v>
      </c>
      <c r="G1961">
        <f t="shared" si="184"/>
        <v>13.743400000000001</v>
      </c>
      <c r="H1961">
        <f t="shared" si="185"/>
        <v>-1.8134000000000015</v>
      </c>
    </row>
    <row r="1962" spans="1:8" x14ac:dyDescent="0.3">
      <c r="A1962" s="4">
        <v>11</v>
      </c>
      <c r="B1962">
        <v>22.205000000000002</v>
      </c>
      <c r="C1962">
        <f t="shared" si="180"/>
        <v>20.921899999999997</v>
      </c>
      <c r="D1962">
        <f t="shared" si="181"/>
        <v>1.2831000000000046</v>
      </c>
      <c r="E1962">
        <f t="shared" si="182"/>
        <v>21.897490000000001</v>
      </c>
      <c r="F1962">
        <f t="shared" si="183"/>
        <v>0.30751000000000062</v>
      </c>
      <c r="G1962">
        <f t="shared" si="184"/>
        <v>21.911899999999999</v>
      </c>
      <c r="H1962">
        <f t="shared" si="185"/>
        <v>0.29310000000000258</v>
      </c>
    </row>
    <row r="1963" spans="1:8" x14ac:dyDescent="0.3">
      <c r="A1963" s="4">
        <v>6</v>
      </c>
      <c r="B1963">
        <v>11.93</v>
      </c>
      <c r="C1963">
        <f t="shared" si="180"/>
        <v>12.308399999999999</v>
      </c>
      <c r="D1963">
        <f t="shared" si="181"/>
        <v>-0.37839999999999918</v>
      </c>
      <c r="E1963">
        <f t="shared" si="182"/>
        <v>13.73964</v>
      </c>
      <c r="F1963">
        <f t="shared" si="183"/>
        <v>-1.8096399999999999</v>
      </c>
      <c r="G1963">
        <f t="shared" si="184"/>
        <v>13.743400000000001</v>
      </c>
      <c r="H1963">
        <f t="shared" si="185"/>
        <v>-1.8134000000000015</v>
      </c>
    </row>
    <row r="1964" spans="1:8" x14ac:dyDescent="0.3">
      <c r="A1964" s="4">
        <v>12</v>
      </c>
      <c r="B1964">
        <v>21.86</v>
      </c>
      <c r="C1964">
        <f t="shared" si="180"/>
        <v>22.632599999999996</v>
      </c>
      <c r="D1964">
        <f t="shared" si="181"/>
        <v>-0.77259999999999707</v>
      </c>
      <c r="E1964">
        <f t="shared" si="182"/>
        <v>23.530920000000002</v>
      </c>
      <c r="F1964">
        <f t="shared" si="183"/>
        <v>-1.6709200000000024</v>
      </c>
      <c r="G1964">
        <f t="shared" si="184"/>
        <v>23.5444</v>
      </c>
      <c r="H1964">
        <f t="shared" si="185"/>
        <v>-1.6844000000000001</v>
      </c>
    </row>
    <row r="1965" spans="1:8" x14ac:dyDescent="0.3">
      <c r="A1965" s="4">
        <v>6</v>
      </c>
      <c r="B1965">
        <v>11.93</v>
      </c>
      <c r="C1965">
        <f t="shared" si="180"/>
        <v>12.308399999999999</v>
      </c>
      <c r="D1965">
        <f t="shared" si="181"/>
        <v>-0.37839999999999918</v>
      </c>
      <c r="E1965">
        <f t="shared" si="182"/>
        <v>13.73964</v>
      </c>
      <c r="F1965">
        <f t="shared" si="183"/>
        <v>-1.8096399999999999</v>
      </c>
      <c r="G1965">
        <f t="shared" si="184"/>
        <v>13.743400000000001</v>
      </c>
      <c r="H1965">
        <f t="shared" si="185"/>
        <v>-1.8134000000000015</v>
      </c>
    </row>
    <row r="1966" spans="1:8" x14ac:dyDescent="0.3">
      <c r="A1966" s="4">
        <v>6</v>
      </c>
      <c r="B1966">
        <v>11.93</v>
      </c>
      <c r="C1966">
        <f t="shared" si="180"/>
        <v>12.308399999999999</v>
      </c>
      <c r="D1966">
        <f t="shared" si="181"/>
        <v>-0.37839999999999918</v>
      </c>
      <c r="E1966">
        <f t="shared" si="182"/>
        <v>13.73964</v>
      </c>
      <c r="F1966">
        <f t="shared" si="183"/>
        <v>-1.8096399999999999</v>
      </c>
      <c r="G1966">
        <f t="shared" si="184"/>
        <v>13.743400000000001</v>
      </c>
      <c r="H1966">
        <f t="shared" si="185"/>
        <v>-1.8134000000000015</v>
      </c>
    </row>
    <row r="1967" spans="1:8" x14ac:dyDescent="0.3">
      <c r="A1967" s="4">
        <v>6</v>
      </c>
      <c r="B1967">
        <v>13.93</v>
      </c>
      <c r="C1967">
        <f t="shared" si="180"/>
        <v>12.308399999999999</v>
      </c>
      <c r="D1967">
        <f t="shared" si="181"/>
        <v>1.6216000000000008</v>
      </c>
      <c r="E1967">
        <f t="shared" si="182"/>
        <v>13.73964</v>
      </c>
      <c r="F1967">
        <f t="shared" si="183"/>
        <v>0.19036000000000008</v>
      </c>
      <c r="G1967">
        <f t="shared" si="184"/>
        <v>13.743400000000001</v>
      </c>
      <c r="H1967">
        <f t="shared" si="185"/>
        <v>0.18659999999999854</v>
      </c>
    </row>
    <row r="1968" spans="1:8" x14ac:dyDescent="0.3">
      <c r="A1968" s="4">
        <v>6</v>
      </c>
      <c r="B1968">
        <v>11.93</v>
      </c>
      <c r="C1968">
        <f t="shared" si="180"/>
        <v>12.308399999999999</v>
      </c>
      <c r="D1968">
        <f t="shared" si="181"/>
        <v>-0.37839999999999918</v>
      </c>
      <c r="E1968">
        <f t="shared" si="182"/>
        <v>13.73964</v>
      </c>
      <c r="F1968">
        <f t="shared" si="183"/>
        <v>-1.8096399999999999</v>
      </c>
      <c r="G1968">
        <f t="shared" si="184"/>
        <v>13.743400000000001</v>
      </c>
      <c r="H1968">
        <f t="shared" si="185"/>
        <v>-1.8134000000000015</v>
      </c>
    </row>
    <row r="1969" spans="1:8" x14ac:dyDescent="0.3">
      <c r="A1969" s="4">
        <v>12</v>
      </c>
      <c r="B1969">
        <v>23.86</v>
      </c>
      <c r="C1969">
        <f t="shared" si="180"/>
        <v>22.632599999999996</v>
      </c>
      <c r="D1969">
        <f t="shared" si="181"/>
        <v>1.2274000000000029</v>
      </c>
      <c r="E1969">
        <f t="shared" si="182"/>
        <v>23.530920000000002</v>
      </c>
      <c r="F1969">
        <f t="shared" si="183"/>
        <v>0.3290799999999976</v>
      </c>
      <c r="G1969">
        <f t="shared" si="184"/>
        <v>23.5444</v>
      </c>
      <c r="H1969">
        <f t="shared" si="185"/>
        <v>0.31559999999999988</v>
      </c>
    </row>
    <row r="1970" spans="1:8" x14ac:dyDescent="0.3">
      <c r="A1970" s="4">
        <v>13</v>
      </c>
      <c r="B1970">
        <v>25.515000000000001</v>
      </c>
      <c r="C1970">
        <f t="shared" si="180"/>
        <v>24.339299999999998</v>
      </c>
      <c r="D1970">
        <f t="shared" si="181"/>
        <v>1.1757000000000026</v>
      </c>
      <c r="E1970">
        <f t="shared" si="182"/>
        <v>25.164829999999998</v>
      </c>
      <c r="F1970">
        <f t="shared" si="183"/>
        <v>0.35017000000000209</v>
      </c>
      <c r="G1970">
        <f t="shared" si="184"/>
        <v>25.176500000000001</v>
      </c>
      <c r="H1970">
        <f t="shared" si="185"/>
        <v>0.3384999999999998</v>
      </c>
    </row>
    <row r="1971" spans="1:8" x14ac:dyDescent="0.3">
      <c r="A1971" s="4">
        <v>6</v>
      </c>
      <c r="B1971">
        <v>11.93</v>
      </c>
      <c r="C1971">
        <f t="shared" si="180"/>
        <v>12.308399999999999</v>
      </c>
      <c r="D1971">
        <f t="shared" si="181"/>
        <v>-0.37839999999999918</v>
      </c>
      <c r="E1971">
        <f t="shared" si="182"/>
        <v>13.73964</v>
      </c>
      <c r="F1971">
        <f t="shared" si="183"/>
        <v>-1.8096399999999999</v>
      </c>
      <c r="G1971">
        <f t="shared" si="184"/>
        <v>13.743400000000001</v>
      </c>
      <c r="H1971">
        <f t="shared" si="185"/>
        <v>-1.8134000000000015</v>
      </c>
    </row>
    <row r="1972" spans="1:8" x14ac:dyDescent="0.3">
      <c r="A1972" s="4">
        <v>6</v>
      </c>
      <c r="B1972">
        <v>11.93</v>
      </c>
      <c r="C1972">
        <f t="shared" si="180"/>
        <v>12.308399999999999</v>
      </c>
      <c r="D1972">
        <f t="shared" si="181"/>
        <v>-0.37839999999999918</v>
      </c>
      <c r="E1972">
        <f t="shared" si="182"/>
        <v>13.73964</v>
      </c>
      <c r="F1972">
        <f t="shared" si="183"/>
        <v>-1.8096399999999999</v>
      </c>
      <c r="G1972">
        <f t="shared" si="184"/>
        <v>13.743400000000001</v>
      </c>
      <c r="H1972">
        <f t="shared" si="185"/>
        <v>-1.8134000000000015</v>
      </c>
    </row>
    <row r="1973" spans="1:8" x14ac:dyDescent="0.3">
      <c r="A1973" s="4">
        <v>0</v>
      </c>
      <c r="B1973">
        <v>0</v>
      </c>
      <c r="C1973">
        <f t="shared" si="180"/>
        <v>1.8402000000000001</v>
      </c>
      <c r="D1973">
        <f t="shared" si="181"/>
        <v>-1.8402000000000001</v>
      </c>
      <c r="E1973">
        <f t="shared" si="182"/>
        <v>3.9786000000000001</v>
      </c>
      <c r="F1973">
        <f t="shared" si="183"/>
        <v>-3.9786000000000001</v>
      </c>
      <c r="G1973">
        <f t="shared" si="184"/>
        <v>3.9279999999999999</v>
      </c>
      <c r="H1973">
        <f t="shared" si="185"/>
        <v>-3.9279999999999999</v>
      </c>
    </row>
    <row r="1974" spans="1:8" x14ac:dyDescent="0.3">
      <c r="A1974" s="4">
        <v>12</v>
      </c>
      <c r="B1974">
        <v>21.86</v>
      </c>
      <c r="C1974">
        <f t="shared" si="180"/>
        <v>22.632599999999996</v>
      </c>
      <c r="D1974">
        <f t="shared" si="181"/>
        <v>-0.77259999999999707</v>
      </c>
      <c r="E1974">
        <f t="shared" si="182"/>
        <v>23.530920000000002</v>
      </c>
      <c r="F1974">
        <f t="shared" si="183"/>
        <v>-1.6709200000000024</v>
      </c>
      <c r="G1974">
        <f t="shared" si="184"/>
        <v>23.5444</v>
      </c>
      <c r="H1974">
        <f t="shared" si="185"/>
        <v>-1.6844000000000001</v>
      </c>
    </row>
    <row r="1975" spans="1:8" x14ac:dyDescent="0.3">
      <c r="A1975" s="4">
        <v>0</v>
      </c>
      <c r="B1975">
        <v>0</v>
      </c>
      <c r="C1975">
        <f t="shared" si="180"/>
        <v>1.8402000000000001</v>
      </c>
      <c r="D1975">
        <f t="shared" si="181"/>
        <v>-1.8402000000000001</v>
      </c>
      <c r="E1975">
        <f t="shared" si="182"/>
        <v>3.9786000000000001</v>
      </c>
      <c r="F1975">
        <f t="shared" si="183"/>
        <v>-3.9786000000000001</v>
      </c>
      <c r="G1975">
        <f t="shared" si="184"/>
        <v>3.9279999999999999</v>
      </c>
      <c r="H1975">
        <f t="shared" si="185"/>
        <v>-3.9279999999999999</v>
      </c>
    </row>
    <row r="1976" spans="1:8" x14ac:dyDescent="0.3">
      <c r="A1976" s="4">
        <v>6</v>
      </c>
      <c r="B1976">
        <v>13.93</v>
      </c>
      <c r="C1976">
        <f t="shared" si="180"/>
        <v>12.308399999999999</v>
      </c>
      <c r="D1976">
        <f t="shared" si="181"/>
        <v>1.6216000000000008</v>
      </c>
      <c r="E1976">
        <f t="shared" si="182"/>
        <v>13.73964</v>
      </c>
      <c r="F1976">
        <f t="shared" si="183"/>
        <v>0.19036000000000008</v>
      </c>
      <c r="G1976">
        <f t="shared" si="184"/>
        <v>13.743400000000001</v>
      </c>
      <c r="H1976">
        <f t="shared" si="185"/>
        <v>0.18659999999999854</v>
      </c>
    </row>
    <row r="1977" spans="1:8" x14ac:dyDescent="0.3">
      <c r="A1977" s="4">
        <v>6</v>
      </c>
      <c r="B1977">
        <v>11.93</v>
      </c>
      <c r="C1977">
        <f t="shared" si="180"/>
        <v>12.308399999999999</v>
      </c>
      <c r="D1977">
        <f t="shared" si="181"/>
        <v>-0.37839999999999918</v>
      </c>
      <c r="E1977">
        <f t="shared" si="182"/>
        <v>13.73964</v>
      </c>
      <c r="F1977">
        <f t="shared" si="183"/>
        <v>-1.8096399999999999</v>
      </c>
      <c r="G1977">
        <f t="shared" si="184"/>
        <v>13.743400000000001</v>
      </c>
      <c r="H1977">
        <f t="shared" si="185"/>
        <v>-1.8134000000000015</v>
      </c>
    </row>
    <row r="1978" spans="1:8" x14ac:dyDescent="0.3">
      <c r="A1978" s="4">
        <v>6</v>
      </c>
      <c r="B1978">
        <v>11.93</v>
      </c>
      <c r="C1978">
        <f t="shared" si="180"/>
        <v>12.308399999999999</v>
      </c>
      <c r="D1978">
        <f t="shared" si="181"/>
        <v>-0.37839999999999918</v>
      </c>
      <c r="E1978">
        <f t="shared" si="182"/>
        <v>13.73964</v>
      </c>
      <c r="F1978">
        <f t="shared" si="183"/>
        <v>-1.8096399999999999</v>
      </c>
      <c r="G1978">
        <f t="shared" si="184"/>
        <v>13.743400000000001</v>
      </c>
      <c r="H1978">
        <f t="shared" si="185"/>
        <v>-1.8134000000000015</v>
      </c>
    </row>
    <row r="1979" spans="1:8" x14ac:dyDescent="0.3">
      <c r="A1979" s="4">
        <v>6</v>
      </c>
      <c r="B1979">
        <v>11.93</v>
      </c>
      <c r="C1979">
        <f t="shared" si="180"/>
        <v>12.308399999999999</v>
      </c>
      <c r="D1979">
        <f t="shared" si="181"/>
        <v>-0.37839999999999918</v>
      </c>
      <c r="E1979">
        <f t="shared" si="182"/>
        <v>13.73964</v>
      </c>
      <c r="F1979">
        <f t="shared" si="183"/>
        <v>-1.8096399999999999</v>
      </c>
      <c r="G1979">
        <f t="shared" si="184"/>
        <v>13.743400000000001</v>
      </c>
      <c r="H1979">
        <f t="shared" si="185"/>
        <v>-1.8134000000000015</v>
      </c>
    </row>
    <row r="1980" spans="1:8" x14ac:dyDescent="0.3">
      <c r="A1980" s="4">
        <v>6</v>
      </c>
      <c r="B1980">
        <v>11.93</v>
      </c>
      <c r="C1980">
        <f t="shared" si="180"/>
        <v>12.308399999999999</v>
      </c>
      <c r="D1980">
        <f t="shared" si="181"/>
        <v>-0.37839999999999918</v>
      </c>
      <c r="E1980">
        <f t="shared" si="182"/>
        <v>13.73964</v>
      </c>
      <c r="F1980">
        <f t="shared" si="183"/>
        <v>-1.8096399999999999</v>
      </c>
      <c r="G1980">
        <f t="shared" si="184"/>
        <v>13.743400000000001</v>
      </c>
      <c r="H1980">
        <f t="shared" si="185"/>
        <v>-1.8134000000000015</v>
      </c>
    </row>
    <row r="1981" spans="1:8" x14ac:dyDescent="0.3">
      <c r="A1981" s="4">
        <v>6</v>
      </c>
      <c r="B1981">
        <v>11.93</v>
      </c>
      <c r="C1981">
        <f t="shared" si="180"/>
        <v>12.308399999999999</v>
      </c>
      <c r="D1981">
        <f t="shared" si="181"/>
        <v>-0.37839999999999918</v>
      </c>
      <c r="E1981">
        <f t="shared" si="182"/>
        <v>13.73964</v>
      </c>
      <c r="F1981">
        <f t="shared" si="183"/>
        <v>-1.8096399999999999</v>
      </c>
      <c r="G1981">
        <f t="shared" si="184"/>
        <v>13.743400000000001</v>
      </c>
      <c r="H1981">
        <f t="shared" si="185"/>
        <v>-1.8134000000000015</v>
      </c>
    </row>
    <row r="1982" spans="1:8" x14ac:dyDescent="0.3">
      <c r="A1982" s="4">
        <v>6</v>
      </c>
      <c r="B1982">
        <v>11.93</v>
      </c>
      <c r="C1982">
        <f t="shared" si="180"/>
        <v>12.308399999999999</v>
      </c>
      <c r="D1982">
        <f t="shared" si="181"/>
        <v>-0.37839999999999918</v>
      </c>
      <c r="E1982">
        <f t="shared" si="182"/>
        <v>13.73964</v>
      </c>
      <c r="F1982">
        <f t="shared" si="183"/>
        <v>-1.8096399999999999</v>
      </c>
      <c r="G1982">
        <f t="shared" si="184"/>
        <v>13.743400000000001</v>
      </c>
      <c r="H1982">
        <f t="shared" si="185"/>
        <v>-1.8134000000000015</v>
      </c>
    </row>
    <row r="1983" spans="1:8" x14ac:dyDescent="0.3">
      <c r="A1983" s="4">
        <v>6</v>
      </c>
      <c r="B1983">
        <v>11.93</v>
      </c>
      <c r="C1983">
        <f t="shared" si="180"/>
        <v>12.308399999999999</v>
      </c>
      <c r="D1983">
        <f t="shared" si="181"/>
        <v>-0.37839999999999918</v>
      </c>
      <c r="E1983">
        <f t="shared" si="182"/>
        <v>13.73964</v>
      </c>
      <c r="F1983">
        <f t="shared" si="183"/>
        <v>-1.8096399999999999</v>
      </c>
      <c r="G1983">
        <f t="shared" si="184"/>
        <v>13.743400000000001</v>
      </c>
      <c r="H1983">
        <f t="shared" si="185"/>
        <v>-1.8134000000000015</v>
      </c>
    </row>
    <row r="1984" spans="1:8" x14ac:dyDescent="0.3">
      <c r="A1984" s="4">
        <v>6</v>
      </c>
      <c r="B1984">
        <v>13.93</v>
      </c>
      <c r="C1984">
        <f t="shared" si="180"/>
        <v>12.308399999999999</v>
      </c>
      <c r="D1984">
        <f t="shared" si="181"/>
        <v>1.6216000000000008</v>
      </c>
      <c r="E1984">
        <f t="shared" si="182"/>
        <v>13.73964</v>
      </c>
      <c r="F1984">
        <f t="shared" si="183"/>
        <v>0.19036000000000008</v>
      </c>
      <c r="G1984">
        <f t="shared" si="184"/>
        <v>13.743400000000001</v>
      </c>
      <c r="H1984">
        <f t="shared" si="185"/>
        <v>0.18659999999999854</v>
      </c>
    </row>
    <row r="1985" spans="1:8" x14ac:dyDescent="0.3">
      <c r="A1985" s="4">
        <v>12</v>
      </c>
      <c r="B1985">
        <v>21.86</v>
      </c>
      <c r="C1985">
        <f t="shared" si="180"/>
        <v>22.632599999999996</v>
      </c>
      <c r="D1985">
        <f t="shared" si="181"/>
        <v>-0.77259999999999707</v>
      </c>
      <c r="E1985">
        <f t="shared" si="182"/>
        <v>23.530920000000002</v>
      </c>
      <c r="F1985">
        <f t="shared" si="183"/>
        <v>-1.6709200000000024</v>
      </c>
      <c r="G1985">
        <f t="shared" si="184"/>
        <v>23.5444</v>
      </c>
      <c r="H1985">
        <f t="shared" si="185"/>
        <v>-1.6844000000000001</v>
      </c>
    </row>
    <row r="1986" spans="1:8" x14ac:dyDescent="0.3">
      <c r="A1986" s="4">
        <v>6</v>
      </c>
      <c r="B1986">
        <v>11.93</v>
      </c>
      <c r="C1986">
        <f t="shared" ref="C1986:C2049" si="186">-0.002*(A1986^2)+1.7567*A1986+1.8402</f>
        <v>12.308399999999999</v>
      </c>
      <c r="D1986">
        <f t="shared" si="181"/>
        <v>-0.37839999999999918</v>
      </c>
      <c r="E1986">
        <f t="shared" si="182"/>
        <v>13.73964</v>
      </c>
      <c r="F1986">
        <f t="shared" si="183"/>
        <v>-1.8096399999999999</v>
      </c>
      <c r="G1986">
        <f t="shared" si="184"/>
        <v>13.743400000000001</v>
      </c>
      <c r="H1986">
        <f t="shared" si="185"/>
        <v>-1.8134000000000015</v>
      </c>
    </row>
    <row r="1987" spans="1:8" x14ac:dyDescent="0.3">
      <c r="A1987" s="4">
        <v>6</v>
      </c>
      <c r="B1987">
        <v>11.93</v>
      </c>
      <c r="C1987">
        <f t="shared" si="186"/>
        <v>12.308399999999999</v>
      </c>
      <c r="D1987">
        <f t="shared" ref="D1987:D2050" si="187">B1987-C1987</f>
        <v>-0.37839999999999918</v>
      </c>
      <c r="E1987">
        <f t="shared" ref="E1987:E2050" si="188">-0.00001*(A1987^3)+0.0006*(A1987^2)+1.6236*A1987+3.9786</f>
        <v>13.73964</v>
      </c>
      <c r="F1987">
        <f t="shared" ref="F1987:F2050" si="189">B1987-E1987</f>
        <v>-1.8096399999999999</v>
      </c>
      <c r="G1987">
        <f t="shared" ref="G1987:G2050" si="190">-0.0002*(A1987^2)+1.6371*A1987+3.928</f>
        <v>13.743400000000001</v>
      </c>
      <c r="H1987">
        <f t="shared" ref="H1987:H2050" si="191">B1987-G1987</f>
        <v>-1.8134000000000015</v>
      </c>
    </row>
    <row r="1988" spans="1:8" x14ac:dyDescent="0.3">
      <c r="A1988" s="4">
        <v>6</v>
      </c>
      <c r="B1988">
        <v>11.93</v>
      </c>
      <c r="C1988">
        <f t="shared" si="186"/>
        <v>12.308399999999999</v>
      </c>
      <c r="D1988">
        <f t="shared" si="187"/>
        <v>-0.37839999999999918</v>
      </c>
      <c r="E1988">
        <f t="shared" si="188"/>
        <v>13.73964</v>
      </c>
      <c r="F1988">
        <f t="shared" si="189"/>
        <v>-1.8096399999999999</v>
      </c>
      <c r="G1988">
        <f t="shared" si="190"/>
        <v>13.743400000000001</v>
      </c>
      <c r="H1988">
        <f t="shared" si="191"/>
        <v>-1.8134000000000015</v>
      </c>
    </row>
    <row r="1989" spans="1:8" x14ac:dyDescent="0.3">
      <c r="A1989" s="4">
        <v>6</v>
      </c>
      <c r="B1989">
        <v>11.93</v>
      </c>
      <c r="C1989">
        <f t="shared" si="186"/>
        <v>12.308399999999999</v>
      </c>
      <c r="D1989">
        <f t="shared" si="187"/>
        <v>-0.37839999999999918</v>
      </c>
      <c r="E1989">
        <f t="shared" si="188"/>
        <v>13.73964</v>
      </c>
      <c r="F1989">
        <f t="shared" si="189"/>
        <v>-1.8096399999999999</v>
      </c>
      <c r="G1989">
        <f t="shared" si="190"/>
        <v>13.743400000000001</v>
      </c>
      <c r="H1989">
        <f t="shared" si="191"/>
        <v>-1.8134000000000015</v>
      </c>
    </row>
    <row r="1990" spans="1:8" x14ac:dyDescent="0.3">
      <c r="A1990" s="4">
        <v>6</v>
      </c>
      <c r="B1990">
        <v>11.93</v>
      </c>
      <c r="C1990">
        <f t="shared" si="186"/>
        <v>12.308399999999999</v>
      </c>
      <c r="D1990">
        <f t="shared" si="187"/>
        <v>-0.37839999999999918</v>
      </c>
      <c r="E1990">
        <f t="shared" si="188"/>
        <v>13.73964</v>
      </c>
      <c r="F1990">
        <f t="shared" si="189"/>
        <v>-1.8096399999999999</v>
      </c>
      <c r="G1990">
        <f t="shared" si="190"/>
        <v>13.743400000000001</v>
      </c>
      <c r="H1990">
        <f t="shared" si="191"/>
        <v>-1.8134000000000015</v>
      </c>
    </row>
    <row r="1991" spans="1:8" x14ac:dyDescent="0.3">
      <c r="A1991" s="4">
        <v>6</v>
      </c>
      <c r="B1991">
        <v>11.93</v>
      </c>
      <c r="C1991">
        <f t="shared" si="186"/>
        <v>12.308399999999999</v>
      </c>
      <c r="D1991">
        <f t="shared" si="187"/>
        <v>-0.37839999999999918</v>
      </c>
      <c r="E1991">
        <f t="shared" si="188"/>
        <v>13.73964</v>
      </c>
      <c r="F1991">
        <f t="shared" si="189"/>
        <v>-1.8096399999999999</v>
      </c>
      <c r="G1991">
        <f t="shared" si="190"/>
        <v>13.743400000000001</v>
      </c>
      <c r="H1991">
        <f t="shared" si="191"/>
        <v>-1.8134000000000015</v>
      </c>
    </row>
    <row r="1992" spans="1:8" x14ac:dyDescent="0.3">
      <c r="A1992" s="4">
        <v>6</v>
      </c>
      <c r="B1992">
        <v>11.93</v>
      </c>
      <c r="C1992">
        <f t="shared" si="186"/>
        <v>12.308399999999999</v>
      </c>
      <c r="D1992">
        <f t="shared" si="187"/>
        <v>-0.37839999999999918</v>
      </c>
      <c r="E1992">
        <f t="shared" si="188"/>
        <v>13.73964</v>
      </c>
      <c r="F1992">
        <f t="shared" si="189"/>
        <v>-1.8096399999999999</v>
      </c>
      <c r="G1992">
        <f t="shared" si="190"/>
        <v>13.743400000000001</v>
      </c>
      <c r="H1992">
        <f t="shared" si="191"/>
        <v>-1.8134000000000015</v>
      </c>
    </row>
    <row r="1993" spans="1:8" x14ac:dyDescent="0.3">
      <c r="A1993" s="4">
        <v>6</v>
      </c>
      <c r="B1993">
        <v>11.93</v>
      </c>
      <c r="C1993">
        <f t="shared" si="186"/>
        <v>12.308399999999999</v>
      </c>
      <c r="D1993">
        <f t="shared" si="187"/>
        <v>-0.37839999999999918</v>
      </c>
      <c r="E1993">
        <f t="shared" si="188"/>
        <v>13.73964</v>
      </c>
      <c r="F1993">
        <f t="shared" si="189"/>
        <v>-1.8096399999999999</v>
      </c>
      <c r="G1993">
        <f t="shared" si="190"/>
        <v>13.743400000000001</v>
      </c>
      <c r="H1993">
        <f t="shared" si="191"/>
        <v>-1.8134000000000015</v>
      </c>
    </row>
    <row r="1994" spans="1:8" x14ac:dyDescent="0.3">
      <c r="A1994" s="4">
        <v>6</v>
      </c>
      <c r="B1994">
        <v>11.93</v>
      </c>
      <c r="C1994">
        <f t="shared" si="186"/>
        <v>12.308399999999999</v>
      </c>
      <c r="D1994">
        <f t="shared" si="187"/>
        <v>-0.37839999999999918</v>
      </c>
      <c r="E1994">
        <f t="shared" si="188"/>
        <v>13.73964</v>
      </c>
      <c r="F1994">
        <f t="shared" si="189"/>
        <v>-1.8096399999999999</v>
      </c>
      <c r="G1994">
        <f t="shared" si="190"/>
        <v>13.743400000000001</v>
      </c>
      <c r="H1994">
        <f t="shared" si="191"/>
        <v>-1.8134000000000015</v>
      </c>
    </row>
    <row r="1995" spans="1:8" x14ac:dyDescent="0.3">
      <c r="A1995" s="4">
        <v>6</v>
      </c>
      <c r="B1995">
        <v>11.93</v>
      </c>
      <c r="C1995">
        <f t="shared" si="186"/>
        <v>12.308399999999999</v>
      </c>
      <c r="D1995">
        <f t="shared" si="187"/>
        <v>-0.37839999999999918</v>
      </c>
      <c r="E1995">
        <f t="shared" si="188"/>
        <v>13.73964</v>
      </c>
      <c r="F1995">
        <f t="shared" si="189"/>
        <v>-1.8096399999999999</v>
      </c>
      <c r="G1995">
        <f t="shared" si="190"/>
        <v>13.743400000000001</v>
      </c>
      <c r="H1995">
        <f t="shared" si="191"/>
        <v>-1.8134000000000015</v>
      </c>
    </row>
    <row r="1996" spans="1:8" x14ac:dyDescent="0.3">
      <c r="A1996" s="4">
        <v>6</v>
      </c>
      <c r="B1996">
        <v>11.93</v>
      </c>
      <c r="C1996">
        <f t="shared" si="186"/>
        <v>12.308399999999999</v>
      </c>
      <c r="D1996">
        <f t="shared" si="187"/>
        <v>-0.37839999999999918</v>
      </c>
      <c r="E1996">
        <f t="shared" si="188"/>
        <v>13.73964</v>
      </c>
      <c r="F1996">
        <f t="shared" si="189"/>
        <v>-1.8096399999999999</v>
      </c>
      <c r="G1996">
        <f t="shared" si="190"/>
        <v>13.743400000000001</v>
      </c>
      <c r="H1996">
        <f t="shared" si="191"/>
        <v>-1.8134000000000015</v>
      </c>
    </row>
    <row r="1997" spans="1:8" x14ac:dyDescent="0.3">
      <c r="A1997" s="4">
        <v>12</v>
      </c>
      <c r="B1997">
        <v>21.86</v>
      </c>
      <c r="C1997">
        <f t="shared" si="186"/>
        <v>22.632599999999996</v>
      </c>
      <c r="D1997">
        <f t="shared" si="187"/>
        <v>-0.77259999999999707</v>
      </c>
      <c r="E1997">
        <f t="shared" si="188"/>
        <v>23.530920000000002</v>
      </c>
      <c r="F1997">
        <f t="shared" si="189"/>
        <v>-1.6709200000000024</v>
      </c>
      <c r="G1997">
        <f t="shared" si="190"/>
        <v>23.5444</v>
      </c>
      <c r="H1997">
        <f t="shared" si="191"/>
        <v>-1.6844000000000001</v>
      </c>
    </row>
    <row r="1998" spans="1:8" x14ac:dyDescent="0.3">
      <c r="A1998" s="4">
        <v>12</v>
      </c>
      <c r="B1998">
        <v>21.86</v>
      </c>
      <c r="C1998">
        <f t="shared" si="186"/>
        <v>22.632599999999996</v>
      </c>
      <c r="D1998">
        <f t="shared" si="187"/>
        <v>-0.77259999999999707</v>
      </c>
      <c r="E1998">
        <f t="shared" si="188"/>
        <v>23.530920000000002</v>
      </c>
      <c r="F1998">
        <f t="shared" si="189"/>
        <v>-1.6709200000000024</v>
      </c>
      <c r="G1998">
        <f t="shared" si="190"/>
        <v>23.5444</v>
      </c>
      <c r="H1998">
        <f t="shared" si="191"/>
        <v>-1.6844000000000001</v>
      </c>
    </row>
    <row r="1999" spans="1:8" x14ac:dyDescent="0.3">
      <c r="A1999" s="4">
        <v>6</v>
      </c>
      <c r="B1999">
        <v>11.93</v>
      </c>
      <c r="C1999">
        <f t="shared" si="186"/>
        <v>12.308399999999999</v>
      </c>
      <c r="D1999">
        <f t="shared" si="187"/>
        <v>-0.37839999999999918</v>
      </c>
      <c r="E1999">
        <f t="shared" si="188"/>
        <v>13.73964</v>
      </c>
      <c r="F1999">
        <f t="shared" si="189"/>
        <v>-1.8096399999999999</v>
      </c>
      <c r="G1999">
        <f t="shared" si="190"/>
        <v>13.743400000000001</v>
      </c>
      <c r="H1999">
        <f t="shared" si="191"/>
        <v>-1.8134000000000015</v>
      </c>
    </row>
    <row r="2000" spans="1:8" x14ac:dyDescent="0.3">
      <c r="A2000" s="4">
        <v>6</v>
      </c>
      <c r="B2000">
        <v>11.93</v>
      </c>
      <c r="C2000">
        <f t="shared" si="186"/>
        <v>12.308399999999999</v>
      </c>
      <c r="D2000">
        <f t="shared" si="187"/>
        <v>-0.37839999999999918</v>
      </c>
      <c r="E2000">
        <f t="shared" si="188"/>
        <v>13.73964</v>
      </c>
      <c r="F2000">
        <f t="shared" si="189"/>
        <v>-1.8096399999999999</v>
      </c>
      <c r="G2000">
        <f t="shared" si="190"/>
        <v>13.743400000000001</v>
      </c>
      <c r="H2000">
        <f t="shared" si="191"/>
        <v>-1.8134000000000015</v>
      </c>
    </row>
    <row r="2001" spans="1:8" x14ac:dyDescent="0.3">
      <c r="A2001" s="4">
        <v>6</v>
      </c>
      <c r="B2001">
        <v>11.93</v>
      </c>
      <c r="C2001">
        <f t="shared" si="186"/>
        <v>12.308399999999999</v>
      </c>
      <c r="D2001">
        <f t="shared" si="187"/>
        <v>-0.37839999999999918</v>
      </c>
      <c r="E2001">
        <f t="shared" si="188"/>
        <v>13.73964</v>
      </c>
      <c r="F2001">
        <f t="shared" si="189"/>
        <v>-1.8096399999999999</v>
      </c>
      <c r="G2001">
        <f t="shared" si="190"/>
        <v>13.743400000000001</v>
      </c>
      <c r="H2001">
        <f t="shared" si="191"/>
        <v>-1.8134000000000015</v>
      </c>
    </row>
    <row r="2002" spans="1:8" x14ac:dyDescent="0.3">
      <c r="A2002" s="4">
        <v>24</v>
      </c>
      <c r="B2002">
        <v>43.72</v>
      </c>
      <c r="C2002">
        <f t="shared" si="186"/>
        <v>42.848999999999997</v>
      </c>
      <c r="D2002">
        <f t="shared" si="187"/>
        <v>0.87100000000000222</v>
      </c>
      <c r="E2002">
        <f t="shared" si="188"/>
        <v>43.152360000000002</v>
      </c>
      <c r="F2002">
        <f t="shared" si="189"/>
        <v>0.56763999999999726</v>
      </c>
      <c r="G2002">
        <f t="shared" si="190"/>
        <v>43.103199999999994</v>
      </c>
      <c r="H2002">
        <f t="shared" si="191"/>
        <v>0.6168000000000049</v>
      </c>
    </row>
    <row r="2003" spans="1:8" x14ac:dyDescent="0.3">
      <c r="A2003" s="4">
        <v>12</v>
      </c>
      <c r="B2003">
        <v>21.86</v>
      </c>
      <c r="C2003">
        <f t="shared" si="186"/>
        <v>22.632599999999996</v>
      </c>
      <c r="D2003">
        <f t="shared" si="187"/>
        <v>-0.77259999999999707</v>
      </c>
      <c r="E2003">
        <f t="shared" si="188"/>
        <v>23.530920000000002</v>
      </c>
      <c r="F2003">
        <f t="shared" si="189"/>
        <v>-1.6709200000000024</v>
      </c>
      <c r="G2003">
        <f t="shared" si="190"/>
        <v>23.5444</v>
      </c>
      <c r="H2003">
        <f t="shared" si="191"/>
        <v>-1.6844000000000001</v>
      </c>
    </row>
    <row r="2004" spans="1:8" x14ac:dyDescent="0.3">
      <c r="A2004" s="4">
        <v>6</v>
      </c>
      <c r="B2004">
        <v>11.93</v>
      </c>
      <c r="C2004">
        <f t="shared" si="186"/>
        <v>12.308399999999999</v>
      </c>
      <c r="D2004">
        <f t="shared" si="187"/>
        <v>-0.37839999999999918</v>
      </c>
      <c r="E2004">
        <f t="shared" si="188"/>
        <v>13.73964</v>
      </c>
      <c r="F2004">
        <f t="shared" si="189"/>
        <v>-1.8096399999999999</v>
      </c>
      <c r="G2004">
        <f t="shared" si="190"/>
        <v>13.743400000000001</v>
      </c>
      <c r="H2004">
        <f t="shared" si="191"/>
        <v>-1.8134000000000015</v>
      </c>
    </row>
    <row r="2005" spans="1:8" x14ac:dyDescent="0.3">
      <c r="A2005" s="4">
        <v>11</v>
      </c>
      <c r="B2005">
        <v>20.869</v>
      </c>
      <c r="C2005">
        <f t="shared" si="186"/>
        <v>20.921899999999997</v>
      </c>
      <c r="D2005">
        <f t="shared" si="187"/>
        <v>-5.2899999999997505E-2</v>
      </c>
      <c r="E2005">
        <f t="shared" si="188"/>
        <v>21.897490000000001</v>
      </c>
      <c r="F2005">
        <f t="shared" si="189"/>
        <v>-1.0284900000000015</v>
      </c>
      <c r="G2005">
        <f t="shared" si="190"/>
        <v>21.911899999999999</v>
      </c>
      <c r="H2005">
        <f t="shared" si="191"/>
        <v>-1.0428999999999995</v>
      </c>
    </row>
    <row r="2006" spans="1:8" x14ac:dyDescent="0.3">
      <c r="A2006" s="4">
        <v>57</v>
      </c>
      <c r="B2006">
        <v>92.655000000000001</v>
      </c>
      <c r="C2006">
        <f t="shared" si="186"/>
        <v>95.474099999999993</v>
      </c>
      <c r="D2006">
        <f t="shared" si="187"/>
        <v>-2.8190999999999917</v>
      </c>
      <c r="E2006">
        <f t="shared" si="188"/>
        <v>96.621269999999996</v>
      </c>
      <c r="F2006">
        <f t="shared" si="189"/>
        <v>-3.9662699999999944</v>
      </c>
      <c r="G2006">
        <f t="shared" si="190"/>
        <v>96.5929</v>
      </c>
      <c r="H2006">
        <f t="shared" si="191"/>
        <v>-3.9378999999999991</v>
      </c>
    </row>
    <row r="2007" spans="1:8" x14ac:dyDescent="0.3">
      <c r="A2007" s="4">
        <v>22</v>
      </c>
      <c r="B2007">
        <v>38.410000000000004</v>
      </c>
      <c r="C2007">
        <f t="shared" si="186"/>
        <v>39.519600000000004</v>
      </c>
      <c r="D2007">
        <f t="shared" si="187"/>
        <v>-1.1096000000000004</v>
      </c>
      <c r="E2007">
        <f t="shared" si="188"/>
        <v>39.881720000000001</v>
      </c>
      <c r="F2007">
        <f t="shared" si="189"/>
        <v>-1.4717199999999977</v>
      </c>
      <c r="G2007">
        <f t="shared" si="190"/>
        <v>39.847399999999993</v>
      </c>
      <c r="H2007">
        <f t="shared" si="191"/>
        <v>-1.4373999999999896</v>
      </c>
    </row>
    <row r="2008" spans="1:8" x14ac:dyDescent="0.3">
      <c r="A2008" s="4">
        <v>12</v>
      </c>
      <c r="B2008">
        <v>28.524000000000001</v>
      </c>
      <c r="C2008">
        <f t="shared" si="186"/>
        <v>22.632599999999996</v>
      </c>
      <c r="D2008">
        <f t="shared" si="187"/>
        <v>5.8914000000000044</v>
      </c>
      <c r="E2008">
        <f t="shared" si="188"/>
        <v>23.530920000000002</v>
      </c>
      <c r="F2008">
        <f t="shared" si="189"/>
        <v>4.9930799999999991</v>
      </c>
      <c r="G2008">
        <f t="shared" si="190"/>
        <v>23.5444</v>
      </c>
      <c r="H2008">
        <f t="shared" si="191"/>
        <v>4.9796000000000014</v>
      </c>
    </row>
    <row r="2009" spans="1:8" x14ac:dyDescent="0.3">
      <c r="A2009" s="4">
        <v>37</v>
      </c>
      <c r="B2009">
        <v>65.531000000000006</v>
      </c>
      <c r="C2009">
        <f t="shared" si="186"/>
        <v>64.100099999999998</v>
      </c>
      <c r="D2009">
        <f t="shared" si="187"/>
        <v>1.4309000000000083</v>
      </c>
      <c r="E2009">
        <f t="shared" si="188"/>
        <v>64.366669999999999</v>
      </c>
      <c r="F2009">
        <f t="shared" si="189"/>
        <v>1.1643300000000067</v>
      </c>
      <c r="G2009">
        <f t="shared" si="190"/>
        <v>64.226900000000001</v>
      </c>
      <c r="H2009">
        <f t="shared" si="191"/>
        <v>1.3041000000000054</v>
      </c>
    </row>
    <row r="2010" spans="1:8" x14ac:dyDescent="0.3">
      <c r="A2010" s="4">
        <v>6</v>
      </c>
      <c r="B2010">
        <v>11.93</v>
      </c>
      <c r="C2010">
        <f t="shared" si="186"/>
        <v>12.308399999999999</v>
      </c>
      <c r="D2010">
        <f t="shared" si="187"/>
        <v>-0.37839999999999918</v>
      </c>
      <c r="E2010">
        <f t="shared" si="188"/>
        <v>13.73964</v>
      </c>
      <c r="F2010">
        <f t="shared" si="189"/>
        <v>-1.8096399999999999</v>
      </c>
      <c r="G2010">
        <f t="shared" si="190"/>
        <v>13.743400000000001</v>
      </c>
      <c r="H2010">
        <f t="shared" si="191"/>
        <v>-1.8134000000000015</v>
      </c>
    </row>
    <row r="2011" spans="1:8" x14ac:dyDescent="0.3">
      <c r="A2011" s="4">
        <v>7</v>
      </c>
      <c r="B2011">
        <v>13.585000000000001</v>
      </c>
      <c r="C2011">
        <f t="shared" si="186"/>
        <v>14.039099999999998</v>
      </c>
      <c r="D2011">
        <f t="shared" si="187"/>
        <v>-0.45409999999999684</v>
      </c>
      <c r="E2011">
        <f t="shared" si="188"/>
        <v>15.369769999999999</v>
      </c>
      <c r="F2011">
        <f t="shared" si="189"/>
        <v>-1.7847699999999982</v>
      </c>
      <c r="G2011">
        <f t="shared" si="190"/>
        <v>15.3779</v>
      </c>
      <c r="H2011">
        <f t="shared" si="191"/>
        <v>-1.7928999999999995</v>
      </c>
    </row>
    <row r="2012" spans="1:8" x14ac:dyDescent="0.3">
      <c r="A2012" s="4">
        <v>14</v>
      </c>
      <c r="B2012">
        <v>25.17</v>
      </c>
      <c r="C2012">
        <f t="shared" si="186"/>
        <v>26.041999999999998</v>
      </c>
      <c r="D2012">
        <f t="shared" si="187"/>
        <v>-0.87199999999999633</v>
      </c>
      <c r="E2012">
        <f t="shared" si="188"/>
        <v>26.799160000000001</v>
      </c>
      <c r="F2012">
        <f t="shared" si="189"/>
        <v>-1.6291599999999988</v>
      </c>
      <c r="G2012">
        <f t="shared" si="190"/>
        <v>26.808199999999999</v>
      </c>
      <c r="H2012">
        <f t="shared" si="191"/>
        <v>-1.6381999999999977</v>
      </c>
    </row>
    <row r="2013" spans="1:8" x14ac:dyDescent="0.3">
      <c r="A2013" s="4">
        <v>18</v>
      </c>
      <c r="B2013">
        <v>31.790000000000003</v>
      </c>
      <c r="C2013">
        <f t="shared" si="186"/>
        <v>32.812800000000003</v>
      </c>
      <c r="D2013">
        <f t="shared" si="187"/>
        <v>-1.0228000000000002</v>
      </c>
      <c r="E2013">
        <f t="shared" si="188"/>
        <v>33.339479999999995</v>
      </c>
      <c r="F2013">
        <f t="shared" si="189"/>
        <v>-1.549479999999992</v>
      </c>
      <c r="G2013">
        <f t="shared" si="190"/>
        <v>33.330999999999996</v>
      </c>
      <c r="H2013">
        <f t="shared" si="191"/>
        <v>-1.5409999999999933</v>
      </c>
    </row>
    <row r="2014" spans="1:8" x14ac:dyDescent="0.3">
      <c r="A2014" s="4">
        <v>6</v>
      </c>
      <c r="B2014">
        <v>11.93</v>
      </c>
      <c r="C2014">
        <f t="shared" si="186"/>
        <v>12.308399999999999</v>
      </c>
      <c r="D2014">
        <f t="shared" si="187"/>
        <v>-0.37839999999999918</v>
      </c>
      <c r="E2014">
        <f t="shared" si="188"/>
        <v>13.73964</v>
      </c>
      <c r="F2014">
        <f t="shared" si="189"/>
        <v>-1.8096399999999999</v>
      </c>
      <c r="G2014">
        <f t="shared" si="190"/>
        <v>13.743400000000001</v>
      </c>
      <c r="H2014">
        <f t="shared" si="191"/>
        <v>-1.8134000000000015</v>
      </c>
    </row>
    <row r="2015" spans="1:8" x14ac:dyDescent="0.3">
      <c r="A2015" s="4">
        <v>22</v>
      </c>
      <c r="B2015">
        <v>40.410000000000004</v>
      </c>
      <c r="C2015">
        <f t="shared" si="186"/>
        <v>39.519600000000004</v>
      </c>
      <c r="D2015">
        <f t="shared" si="187"/>
        <v>0.89039999999999964</v>
      </c>
      <c r="E2015">
        <f t="shared" si="188"/>
        <v>39.881720000000001</v>
      </c>
      <c r="F2015">
        <f t="shared" si="189"/>
        <v>0.5282800000000023</v>
      </c>
      <c r="G2015">
        <f t="shared" si="190"/>
        <v>39.847399999999993</v>
      </c>
      <c r="H2015">
        <f t="shared" si="191"/>
        <v>0.56260000000001043</v>
      </c>
    </row>
    <row r="2016" spans="1:8" x14ac:dyDescent="0.3">
      <c r="A2016" s="4">
        <v>6</v>
      </c>
      <c r="B2016">
        <v>11.93</v>
      </c>
      <c r="C2016">
        <f t="shared" si="186"/>
        <v>12.308399999999999</v>
      </c>
      <c r="D2016">
        <f t="shared" si="187"/>
        <v>-0.37839999999999918</v>
      </c>
      <c r="E2016">
        <f t="shared" si="188"/>
        <v>13.73964</v>
      </c>
      <c r="F2016">
        <f t="shared" si="189"/>
        <v>-1.8096399999999999</v>
      </c>
      <c r="G2016">
        <f t="shared" si="190"/>
        <v>13.743400000000001</v>
      </c>
      <c r="H2016">
        <f t="shared" si="191"/>
        <v>-1.8134000000000015</v>
      </c>
    </row>
    <row r="2017" spans="1:8" x14ac:dyDescent="0.3">
      <c r="A2017" s="4">
        <v>12</v>
      </c>
      <c r="B2017">
        <v>23.188000000000002</v>
      </c>
      <c r="C2017">
        <f t="shared" si="186"/>
        <v>22.632599999999996</v>
      </c>
      <c r="D2017">
        <f t="shared" si="187"/>
        <v>0.55540000000000589</v>
      </c>
      <c r="E2017">
        <f t="shared" si="188"/>
        <v>23.530920000000002</v>
      </c>
      <c r="F2017">
        <f t="shared" si="189"/>
        <v>-0.34291999999999945</v>
      </c>
      <c r="G2017">
        <f t="shared" si="190"/>
        <v>23.5444</v>
      </c>
      <c r="H2017">
        <f t="shared" si="191"/>
        <v>-0.35639999999999716</v>
      </c>
    </row>
    <row r="2018" spans="1:8" x14ac:dyDescent="0.3">
      <c r="A2018" s="4">
        <v>19</v>
      </c>
      <c r="B2018">
        <v>35.445</v>
      </c>
      <c r="C2018">
        <f t="shared" si="186"/>
        <v>34.4955</v>
      </c>
      <c r="D2018">
        <f t="shared" si="187"/>
        <v>0.94950000000000045</v>
      </c>
      <c r="E2018">
        <f t="shared" si="188"/>
        <v>34.975009999999997</v>
      </c>
      <c r="F2018">
        <f t="shared" si="189"/>
        <v>0.46999000000000279</v>
      </c>
      <c r="G2018">
        <f t="shared" si="190"/>
        <v>34.960700000000003</v>
      </c>
      <c r="H2018">
        <f t="shared" si="191"/>
        <v>0.48429999999999751</v>
      </c>
    </row>
    <row r="2019" spans="1:8" x14ac:dyDescent="0.3">
      <c r="A2019" s="4">
        <v>6</v>
      </c>
      <c r="B2019">
        <v>11.93</v>
      </c>
      <c r="C2019">
        <f t="shared" si="186"/>
        <v>12.308399999999999</v>
      </c>
      <c r="D2019">
        <f t="shared" si="187"/>
        <v>-0.37839999999999918</v>
      </c>
      <c r="E2019">
        <f t="shared" si="188"/>
        <v>13.73964</v>
      </c>
      <c r="F2019">
        <f t="shared" si="189"/>
        <v>-1.8096399999999999</v>
      </c>
      <c r="G2019">
        <f t="shared" si="190"/>
        <v>13.743400000000001</v>
      </c>
      <c r="H2019">
        <f t="shared" si="191"/>
        <v>-1.8134000000000015</v>
      </c>
    </row>
    <row r="2020" spans="1:8" x14ac:dyDescent="0.3">
      <c r="A2020" s="4">
        <v>6</v>
      </c>
      <c r="B2020">
        <v>11.93</v>
      </c>
      <c r="C2020">
        <f t="shared" si="186"/>
        <v>12.308399999999999</v>
      </c>
      <c r="D2020">
        <f t="shared" si="187"/>
        <v>-0.37839999999999918</v>
      </c>
      <c r="E2020">
        <f t="shared" si="188"/>
        <v>13.73964</v>
      </c>
      <c r="F2020">
        <f t="shared" si="189"/>
        <v>-1.8096399999999999</v>
      </c>
      <c r="G2020">
        <f t="shared" si="190"/>
        <v>13.743400000000001</v>
      </c>
      <c r="H2020">
        <f t="shared" si="191"/>
        <v>-1.8134000000000015</v>
      </c>
    </row>
    <row r="2021" spans="1:8" x14ac:dyDescent="0.3">
      <c r="A2021" s="4">
        <v>13</v>
      </c>
      <c r="B2021">
        <v>25.515000000000001</v>
      </c>
      <c r="C2021">
        <f t="shared" si="186"/>
        <v>24.339299999999998</v>
      </c>
      <c r="D2021">
        <f t="shared" si="187"/>
        <v>1.1757000000000026</v>
      </c>
      <c r="E2021">
        <f t="shared" si="188"/>
        <v>25.164829999999998</v>
      </c>
      <c r="F2021">
        <f t="shared" si="189"/>
        <v>0.35017000000000209</v>
      </c>
      <c r="G2021">
        <f t="shared" si="190"/>
        <v>25.176500000000001</v>
      </c>
      <c r="H2021">
        <f t="shared" si="191"/>
        <v>0.3384999999999998</v>
      </c>
    </row>
    <row r="2022" spans="1:8" x14ac:dyDescent="0.3">
      <c r="A2022" s="4">
        <v>32</v>
      </c>
      <c r="B2022">
        <v>53.908000000000001</v>
      </c>
      <c r="C2022">
        <f t="shared" si="186"/>
        <v>56.006599999999999</v>
      </c>
      <c r="D2022">
        <f t="shared" si="187"/>
        <v>-2.0985999999999976</v>
      </c>
      <c r="E2022">
        <f t="shared" si="188"/>
        <v>56.22052</v>
      </c>
      <c r="F2022">
        <f t="shared" si="189"/>
        <v>-2.3125199999999992</v>
      </c>
      <c r="G2022">
        <f t="shared" si="190"/>
        <v>56.110399999999998</v>
      </c>
      <c r="H2022">
        <f t="shared" si="191"/>
        <v>-2.2023999999999972</v>
      </c>
    </row>
    <row r="2023" spans="1:8" x14ac:dyDescent="0.3">
      <c r="A2023" s="4">
        <v>27</v>
      </c>
      <c r="B2023">
        <v>48.301000000000002</v>
      </c>
      <c r="C2023">
        <f t="shared" si="186"/>
        <v>47.813100000000006</v>
      </c>
      <c r="D2023">
        <f t="shared" si="187"/>
        <v>0.48789999999999623</v>
      </c>
      <c r="E2023">
        <f t="shared" si="188"/>
        <v>48.056369999999994</v>
      </c>
      <c r="F2023">
        <f t="shared" si="189"/>
        <v>0.2446300000000079</v>
      </c>
      <c r="G2023">
        <f t="shared" si="190"/>
        <v>47.983899999999998</v>
      </c>
      <c r="H2023">
        <f t="shared" si="191"/>
        <v>0.31710000000000349</v>
      </c>
    </row>
    <row r="2024" spans="1:8" x14ac:dyDescent="0.3">
      <c r="A2024" s="4">
        <v>13</v>
      </c>
      <c r="B2024">
        <v>25.515000000000001</v>
      </c>
      <c r="C2024">
        <f t="shared" si="186"/>
        <v>24.339299999999998</v>
      </c>
      <c r="D2024">
        <f t="shared" si="187"/>
        <v>1.1757000000000026</v>
      </c>
      <c r="E2024">
        <f t="shared" si="188"/>
        <v>25.164829999999998</v>
      </c>
      <c r="F2024">
        <f t="shared" si="189"/>
        <v>0.35017000000000209</v>
      </c>
      <c r="G2024">
        <f t="shared" si="190"/>
        <v>25.176500000000001</v>
      </c>
      <c r="H2024">
        <f t="shared" si="191"/>
        <v>0.3384999999999998</v>
      </c>
    </row>
    <row r="2025" spans="1:8" x14ac:dyDescent="0.3">
      <c r="A2025" s="4">
        <v>6</v>
      </c>
      <c r="B2025">
        <v>11.93</v>
      </c>
      <c r="C2025">
        <f t="shared" si="186"/>
        <v>12.308399999999999</v>
      </c>
      <c r="D2025">
        <f t="shared" si="187"/>
        <v>-0.37839999999999918</v>
      </c>
      <c r="E2025">
        <f t="shared" si="188"/>
        <v>13.73964</v>
      </c>
      <c r="F2025">
        <f t="shared" si="189"/>
        <v>-1.8096399999999999</v>
      </c>
      <c r="G2025">
        <f t="shared" si="190"/>
        <v>13.743400000000001</v>
      </c>
      <c r="H2025">
        <f t="shared" si="191"/>
        <v>-1.8134000000000015</v>
      </c>
    </row>
    <row r="2026" spans="1:8" x14ac:dyDescent="0.3">
      <c r="A2026" s="4">
        <v>6</v>
      </c>
      <c r="B2026">
        <v>11.93</v>
      </c>
      <c r="C2026">
        <f t="shared" si="186"/>
        <v>12.308399999999999</v>
      </c>
      <c r="D2026">
        <f t="shared" si="187"/>
        <v>-0.37839999999999918</v>
      </c>
      <c r="E2026">
        <f t="shared" si="188"/>
        <v>13.73964</v>
      </c>
      <c r="F2026">
        <f t="shared" si="189"/>
        <v>-1.8096399999999999</v>
      </c>
      <c r="G2026">
        <f t="shared" si="190"/>
        <v>13.743400000000001</v>
      </c>
      <c r="H2026">
        <f t="shared" si="191"/>
        <v>-1.8134000000000015</v>
      </c>
    </row>
    <row r="2027" spans="1:8" x14ac:dyDescent="0.3">
      <c r="A2027" s="4">
        <v>13</v>
      </c>
      <c r="B2027">
        <v>23.515000000000001</v>
      </c>
      <c r="C2027">
        <f t="shared" si="186"/>
        <v>24.339299999999998</v>
      </c>
      <c r="D2027">
        <f t="shared" si="187"/>
        <v>-0.82429999999999737</v>
      </c>
      <c r="E2027">
        <f t="shared" si="188"/>
        <v>25.164829999999998</v>
      </c>
      <c r="F2027">
        <f t="shared" si="189"/>
        <v>-1.6498299999999979</v>
      </c>
      <c r="G2027">
        <f t="shared" si="190"/>
        <v>25.176500000000001</v>
      </c>
      <c r="H2027">
        <f t="shared" si="191"/>
        <v>-1.6615000000000002</v>
      </c>
    </row>
    <row r="2028" spans="1:8" x14ac:dyDescent="0.3">
      <c r="A2028" s="4">
        <v>17</v>
      </c>
      <c r="B2028">
        <v>30.798999999999999</v>
      </c>
      <c r="C2028">
        <f t="shared" si="186"/>
        <v>31.126099999999997</v>
      </c>
      <c r="D2028">
        <f t="shared" si="187"/>
        <v>-0.32709999999999795</v>
      </c>
      <c r="E2028">
        <f t="shared" si="188"/>
        <v>31.704069999999998</v>
      </c>
      <c r="F2028">
        <f t="shared" si="189"/>
        <v>-0.90506999999999849</v>
      </c>
      <c r="G2028">
        <f t="shared" si="190"/>
        <v>31.700900000000001</v>
      </c>
      <c r="H2028">
        <f t="shared" si="191"/>
        <v>-0.90190000000000126</v>
      </c>
    </row>
    <row r="2029" spans="1:8" x14ac:dyDescent="0.3">
      <c r="A2029" s="4">
        <v>6</v>
      </c>
      <c r="B2029">
        <v>13.93</v>
      </c>
      <c r="C2029">
        <f t="shared" si="186"/>
        <v>12.308399999999999</v>
      </c>
      <c r="D2029">
        <f t="shared" si="187"/>
        <v>1.6216000000000008</v>
      </c>
      <c r="E2029">
        <f t="shared" si="188"/>
        <v>13.73964</v>
      </c>
      <c r="F2029">
        <f t="shared" si="189"/>
        <v>0.19036000000000008</v>
      </c>
      <c r="G2029">
        <f t="shared" si="190"/>
        <v>13.743400000000001</v>
      </c>
      <c r="H2029">
        <f t="shared" si="191"/>
        <v>0.18659999999999854</v>
      </c>
    </row>
    <row r="2030" spans="1:8" x14ac:dyDescent="0.3">
      <c r="A2030" s="4">
        <v>6</v>
      </c>
      <c r="B2030">
        <v>11.93</v>
      </c>
      <c r="C2030">
        <f t="shared" si="186"/>
        <v>12.308399999999999</v>
      </c>
      <c r="D2030">
        <f t="shared" si="187"/>
        <v>-0.37839999999999918</v>
      </c>
      <c r="E2030">
        <f t="shared" si="188"/>
        <v>13.73964</v>
      </c>
      <c r="F2030">
        <f t="shared" si="189"/>
        <v>-1.8096399999999999</v>
      </c>
      <c r="G2030">
        <f t="shared" si="190"/>
        <v>13.743400000000001</v>
      </c>
      <c r="H2030">
        <f t="shared" si="191"/>
        <v>-1.8134000000000015</v>
      </c>
    </row>
    <row r="2031" spans="1:8" x14ac:dyDescent="0.3">
      <c r="A2031" s="4">
        <v>6</v>
      </c>
      <c r="B2031">
        <v>13.93</v>
      </c>
      <c r="C2031">
        <f t="shared" si="186"/>
        <v>12.308399999999999</v>
      </c>
      <c r="D2031">
        <f t="shared" si="187"/>
        <v>1.6216000000000008</v>
      </c>
      <c r="E2031">
        <f t="shared" si="188"/>
        <v>13.73964</v>
      </c>
      <c r="F2031">
        <f t="shared" si="189"/>
        <v>0.19036000000000008</v>
      </c>
      <c r="G2031">
        <f t="shared" si="190"/>
        <v>13.743400000000001</v>
      </c>
      <c r="H2031">
        <f t="shared" si="191"/>
        <v>0.18659999999999854</v>
      </c>
    </row>
    <row r="2032" spans="1:8" x14ac:dyDescent="0.3">
      <c r="A2032" s="4">
        <v>8</v>
      </c>
      <c r="B2032">
        <v>14.568</v>
      </c>
      <c r="C2032">
        <f t="shared" si="186"/>
        <v>15.765799999999999</v>
      </c>
      <c r="D2032">
        <f t="shared" si="187"/>
        <v>-1.1977999999999991</v>
      </c>
      <c r="E2032">
        <f t="shared" si="188"/>
        <v>17.000679999999999</v>
      </c>
      <c r="F2032">
        <f t="shared" si="189"/>
        <v>-2.4326799999999995</v>
      </c>
      <c r="G2032">
        <f t="shared" si="190"/>
        <v>17.012</v>
      </c>
      <c r="H2032">
        <f t="shared" si="191"/>
        <v>-2.4440000000000008</v>
      </c>
    </row>
    <row r="2033" spans="1:8" x14ac:dyDescent="0.3">
      <c r="A2033" s="4">
        <v>6</v>
      </c>
      <c r="B2033">
        <v>11.93</v>
      </c>
      <c r="C2033">
        <f t="shared" si="186"/>
        <v>12.308399999999999</v>
      </c>
      <c r="D2033">
        <f t="shared" si="187"/>
        <v>-0.37839999999999918</v>
      </c>
      <c r="E2033">
        <f t="shared" si="188"/>
        <v>13.73964</v>
      </c>
      <c r="F2033">
        <f t="shared" si="189"/>
        <v>-1.8096399999999999</v>
      </c>
      <c r="G2033">
        <f t="shared" si="190"/>
        <v>13.743400000000001</v>
      </c>
      <c r="H2033">
        <f t="shared" si="191"/>
        <v>-1.8134000000000015</v>
      </c>
    </row>
    <row r="2034" spans="1:8" x14ac:dyDescent="0.3">
      <c r="A2034" s="4">
        <v>6</v>
      </c>
      <c r="B2034">
        <v>11.93</v>
      </c>
      <c r="C2034">
        <f t="shared" si="186"/>
        <v>12.308399999999999</v>
      </c>
      <c r="D2034">
        <f t="shared" si="187"/>
        <v>-0.37839999999999918</v>
      </c>
      <c r="E2034">
        <f t="shared" si="188"/>
        <v>13.73964</v>
      </c>
      <c r="F2034">
        <f t="shared" si="189"/>
        <v>-1.8096399999999999</v>
      </c>
      <c r="G2034">
        <f t="shared" si="190"/>
        <v>13.743400000000001</v>
      </c>
      <c r="H2034">
        <f t="shared" si="191"/>
        <v>-1.8134000000000015</v>
      </c>
    </row>
    <row r="2035" spans="1:8" x14ac:dyDescent="0.3">
      <c r="A2035" s="4">
        <v>6</v>
      </c>
      <c r="B2035">
        <v>11.93</v>
      </c>
      <c r="C2035">
        <f t="shared" si="186"/>
        <v>12.308399999999999</v>
      </c>
      <c r="D2035">
        <f t="shared" si="187"/>
        <v>-0.37839999999999918</v>
      </c>
      <c r="E2035">
        <f t="shared" si="188"/>
        <v>13.73964</v>
      </c>
      <c r="F2035">
        <f t="shared" si="189"/>
        <v>-1.8096399999999999</v>
      </c>
      <c r="G2035">
        <f t="shared" si="190"/>
        <v>13.743400000000001</v>
      </c>
      <c r="H2035">
        <f t="shared" si="191"/>
        <v>-1.8134000000000015</v>
      </c>
    </row>
    <row r="2036" spans="1:8" x14ac:dyDescent="0.3">
      <c r="A2036" s="4">
        <v>6</v>
      </c>
      <c r="B2036">
        <v>11.93</v>
      </c>
      <c r="C2036">
        <f t="shared" si="186"/>
        <v>12.308399999999999</v>
      </c>
      <c r="D2036">
        <f t="shared" si="187"/>
        <v>-0.37839999999999918</v>
      </c>
      <c r="E2036">
        <f t="shared" si="188"/>
        <v>13.73964</v>
      </c>
      <c r="F2036">
        <f t="shared" si="189"/>
        <v>-1.8096399999999999</v>
      </c>
      <c r="G2036">
        <f t="shared" si="190"/>
        <v>13.743400000000001</v>
      </c>
      <c r="H2036">
        <f t="shared" si="191"/>
        <v>-1.8134000000000015</v>
      </c>
    </row>
    <row r="2037" spans="1:8" x14ac:dyDescent="0.3">
      <c r="A2037" s="4">
        <v>11</v>
      </c>
      <c r="B2037">
        <v>19.533000000000001</v>
      </c>
      <c r="C2037">
        <f t="shared" si="186"/>
        <v>20.921899999999997</v>
      </c>
      <c r="D2037">
        <f t="shared" si="187"/>
        <v>-1.388899999999996</v>
      </c>
      <c r="E2037">
        <f t="shared" si="188"/>
        <v>21.897490000000001</v>
      </c>
      <c r="F2037">
        <f t="shared" si="189"/>
        <v>-2.36449</v>
      </c>
      <c r="G2037">
        <f t="shared" si="190"/>
        <v>21.911899999999999</v>
      </c>
      <c r="H2037">
        <f t="shared" si="191"/>
        <v>-2.378899999999998</v>
      </c>
    </row>
    <row r="2038" spans="1:8" x14ac:dyDescent="0.3">
      <c r="A2038" s="4">
        <v>6</v>
      </c>
      <c r="B2038">
        <v>11.93</v>
      </c>
      <c r="C2038">
        <f t="shared" si="186"/>
        <v>12.308399999999999</v>
      </c>
      <c r="D2038">
        <f t="shared" si="187"/>
        <v>-0.37839999999999918</v>
      </c>
      <c r="E2038">
        <f t="shared" si="188"/>
        <v>13.73964</v>
      </c>
      <c r="F2038">
        <f t="shared" si="189"/>
        <v>-1.8096399999999999</v>
      </c>
      <c r="G2038">
        <f t="shared" si="190"/>
        <v>13.743400000000001</v>
      </c>
      <c r="H2038">
        <f t="shared" si="191"/>
        <v>-1.8134000000000015</v>
      </c>
    </row>
    <row r="2039" spans="1:8" x14ac:dyDescent="0.3">
      <c r="A2039" s="4">
        <v>6</v>
      </c>
      <c r="B2039">
        <v>11.93</v>
      </c>
      <c r="C2039">
        <f t="shared" si="186"/>
        <v>12.308399999999999</v>
      </c>
      <c r="D2039">
        <f t="shared" si="187"/>
        <v>-0.37839999999999918</v>
      </c>
      <c r="E2039">
        <f t="shared" si="188"/>
        <v>13.73964</v>
      </c>
      <c r="F2039">
        <f t="shared" si="189"/>
        <v>-1.8096399999999999</v>
      </c>
      <c r="G2039">
        <f t="shared" si="190"/>
        <v>13.743400000000001</v>
      </c>
      <c r="H2039">
        <f t="shared" si="191"/>
        <v>-1.8134000000000015</v>
      </c>
    </row>
    <row r="2040" spans="1:8" x14ac:dyDescent="0.3">
      <c r="A2040" s="4">
        <v>6</v>
      </c>
      <c r="B2040">
        <v>11.93</v>
      </c>
      <c r="C2040">
        <f t="shared" si="186"/>
        <v>12.308399999999999</v>
      </c>
      <c r="D2040">
        <f t="shared" si="187"/>
        <v>-0.37839999999999918</v>
      </c>
      <c r="E2040">
        <f t="shared" si="188"/>
        <v>13.73964</v>
      </c>
      <c r="F2040">
        <f t="shared" si="189"/>
        <v>-1.8096399999999999</v>
      </c>
      <c r="G2040">
        <f t="shared" si="190"/>
        <v>13.743400000000001</v>
      </c>
      <c r="H2040">
        <f t="shared" si="191"/>
        <v>-1.8134000000000015</v>
      </c>
    </row>
    <row r="2041" spans="1:8" x14ac:dyDescent="0.3">
      <c r="A2041" s="4">
        <v>6</v>
      </c>
      <c r="B2041">
        <v>11.93</v>
      </c>
      <c r="C2041">
        <f t="shared" si="186"/>
        <v>12.308399999999999</v>
      </c>
      <c r="D2041">
        <f t="shared" si="187"/>
        <v>-0.37839999999999918</v>
      </c>
      <c r="E2041">
        <f t="shared" si="188"/>
        <v>13.73964</v>
      </c>
      <c r="F2041">
        <f t="shared" si="189"/>
        <v>-1.8096399999999999</v>
      </c>
      <c r="G2041">
        <f t="shared" si="190"/>
        <v>13.743400000000001</v>
      </c>
      <c r="H2041">
        <f t="shared" si="191"/>
        <v>-1.8134000000000015</v>
      </c>
    </row>
    <row r="2042" spans="1:8" x14ac:dyDescent="0.3">
      <c r="A2042" s="4">
        <v>6</v>
      </c>
      <c r="B2042">
        <v>11.93</v>
      </c>
      <c r="C2042">
        <f t="shared" si="186"/>
        <v>12.308399999999999</v>
      </c>
      <c r="D2042">
        <f t="shared" si="187"/>
        <v>-0.37839999999999918</v>
      </c>
      <c r="E2042">
        <f t="shared" si="188"/>
        <v>13.73964</v>
      </c>
      <c r="F2042">
        <f t="shared" si="189"/>
        <v>-1.8096399999999999</v>
      </c>
      <c r="G2042">
        <f t="shared" si="190"/>
        <v>13.743400000000001</v>
      </c>
      <c r="H2042">
        <f t="shared" si="191"/>
        <v>-1.8134000000000015</v>
      </c>
    </row>
    <row r="2043" spans="1:8" x14ac:dyDescent="0.3">
      <c r="A2043" s="4">
        <v>9</v>
      </c>
      <c r="B2043">
        <v>18.895000000000003</v>
      </c>
      <c r="C2043">
        <f t="shared" si="186"/>
        <v>17.488499999999998</v>
      </c>
      <c r="D2043">
        <f t="shared" si="187"/>
        <v>1.4065000000000047</v>
      </c>
      <c r="E2043">
        <f t="shared" si="188"/>
        <v>18.632309999999997</v>
      </c>
      <c r="F2043">
        <f t="shared" si="189"/>
        <v>0.26269000000000631</v>
      </c>
      <c r="G2043">
        <f t="shared" si="190"/>
        <v>18.645700000000001</v>
      </c>
      <c r="H2043">
        <f t="shared" si="191"/>
        <v>0.24930000000000163</v>
      </c>
    </row>
    <row r="2044" spans="1:8" x14ac:dyDescent="0.3">
      <c r="A2044" s="4">
        <v>6</v>
      </c>
      <c r="B2044">
        <v>11.93</v>
      </c>
      <c r="C2044">
        <f t="shared" si="186"/>
        <v>12.308399999999999</v>
      </c>
      <c r="D2044">
        <f t="shared" si="187"/>
        <v>-0.37839999999999918</v>
      </c>
      <c r="E2044">
        <f t="shared" si="188"/>
        <v>13.73964</v>
      </c>
      <c r="F2044">
        <f t="shared" si="189"/>
        <v>-1.8096399999999999</v>
      </c>
      <c r="G2044">
        <f t="shared" si="190"/>
        <v>13.743400000000001</v>
      </c>
      <c r="H2044">
        <f t="shared" si="191"/>
        <v>-1.8134000000000015</v>
      </c>
    </row>
    <row r="2045" spans="1:8" x14ac:dyDescent="0.3">
      <c r="A2045" s="4">
        <v>8</v>
      </c>
      <c r="B2045">
        <v>15.24</v>
      </c>
      <c r="C2045">
        <f t="shared" si="186"/>
        <v>15.765799999999999</v>
      </c>
      <c r="D2045">
        <f t="shared" si="187"/>
        <v>-0.52579999999999849</v>
      </c>
      <c r="E2045">
        <f t="shared" si="188"/>
        <v>17.000679999999999</v>
      </c>
      <c r="F2045">
        <f t="shared" si="189"/>
        <v>-1.7606799999999989</v>
      </c>
      <c r="G2045">
        <f t="shared" si="190"/>
        <v>17.012</v>
      </c>
      <c r="H2045">
        <f t="shared" si="191"/>
        <v>-1.7720000000000002</v>
      </c>
    </row>
    <row r="2046" spans="1:8" x14ac:dyDescent="0.3">
      <c r="A2046" s="4">
        <v>12</v>
      </c>
      <c r="B2046">
        <v>23.86</v>
      </c>
      <c r="C2046">
        <f t="shared" si="186"/>
        <v>22.632599999999996</v>
      </c>
      <c r="D2046">
        <f t="shared" si="187"/>
        <v>1.2274000000000029</v>
      </c>
      <c r="E2046">
        <f t="shared" si="188"/>
        <v>23.530920000000002</v>
      </c>
      <c r="F2046">
        <f t="shared" si="189"/>
        <v>0.3290799999999976</v>
      </c>
      <c r="G2046">
        <f t="shared" si="190"/>
        <v>23.5444</v>
      </c>
      <c r="H2046">
        <f t="shared" si="191"/>
        <v>0.31559999999999988</v>
      </c>
    </row>
    <row r="2047" spans="1:8" x14ac:dyDescent="0.3">
      <c r="A2047" s="4">
        <v>6</v>
      </c>
      <c r="B2047">
        <v>11.93</v>
      </c>
      <c r="C2047">
        <f t="shared" si="186"/>
        <v>12.308399999999999</v>
      </c>
      <c r="D2047">
        <f t="shared" si="187"/>
        <v>-0.37839999999999918</v>
      </c>
      <c r="E2047">
        <f t="shared" si="188"/>
        <v>13.73964</v>
      </c>
      <c r="F2047">
        <f t="shared" si="189"/>
        <v>-1.8096399999999999</v>
      </c>
      <c r="G2047">
        <f t="shared" si="190"/>
        <v>13.743400000000001</v>
      </c>
      <c r="H2047">
        <f t="shared" si="191"/>
        <v>-1.8134000000000015</v>
      </c>
    </row>
    <row r="2048" spans="1:8" x14ac:dyDescent="0.3">
      <c r="A2048" s="4">
        <v>6</v>
      </c>
      <c r="B2048">
        <v>11.93</v>
      </c>
      <c r="C2048">
        <f t="shared" si="186"/>
        <v>12.308399999999999</v>
      </c>
      <c r="D2048">
        <f t="shared" si="187"/>
        <v>-0.37839999999999918</v>
      </c>
      <c r="E2048">
        <f t="shared" si="188"/>
        <v>13.73964</v>
      </c>
      <c r="F2048">
        <f t="shared" si="189"/>
        <v>-1.8096399999999999</v>
      </c>
      <c r="G2048">
        <f t="shared" si="190"/>
        <v>13.743400000000001</v>
      </c>
      <c r="H2048">
        <f t="shared" si="191"/>
        <v>-1.8134000000000015</v>
      </c>
    </row>
    <row r="2049" spans="1:8" x14ac:dyDescent="0.3">
      <c r="A2049" s="4">
        <v>6</v>
      </c>
      <c r="B2049">
        <v>11.93</v>
      </c>
      <c r="C2049">
        <f t="shared" si="186"/>
        <v>12.308399999999999</v>
      </c>
      <c r="D2049">
        <f t="shared" si="187"/>
        <v>-0.37839999999999918</v>
      </c>
      <c r="E2049">
        <f t="shared" si="188"/>
        <v>13.73964</v>
      </c>
      <c r="F2049">
        <f t="shared" si="189"/>
        <v>-1.8096399999999999</v>
      </c>
      <c r="G2049">
        <f t="shared" si="190"/>
        <v>13.743400000000001</v>
      </c>
      <c r="H2049">
        <f t="shared" si="191"/>
        <v>-1.8134000000000015</v>
      </c>
    </row>
    <row r="2050" spans="1:8" x14ac:dyDescent="0.3">
      <c r="A2050" s="4">
        <v>6</v>
      </c>
      <c r="B2050">
        <v>11.93</v>
      </c>
      <c r="C2050">
        <f t="shared" ref="C2050:C2060" si="192">-0.002*(A2050^2)+1.7567*A2050+1.8402</f>
        <v>12.308399999999999</v>
      </c>
      <c r="D2050">
        <f t="shared" si="187"/>
        <v>-0.37839999999999918</v>
      </c>
      <c r="E2050">
        <f t="shared" si="188"/>
        <v>13.73964</v>
      </c>
      <c r="F2050">
        <f t="shared" si="189"/>
        <v>-1.8096399999999999</v>
      </c>
      <c r="G2050">
        <f t="shared" si="190"/>
        <v>13.743400000000001</v>
      </c>
      <c r="H2050">
        <f t="shared" si="191"/>
        <v>-1.8134000000000015</v>
      </c>
    </row>
    <row r="2051" spans="1:8" x14ac:dyDescent="0.3">
      <c r="A2051" s="4">
        <v>6</v>
      </c>
      <c r="B2051">
        <v>11.93</v>
      </c>
      <c r="C2051">
        <f t="shared" si="192"/>
        <v>12.308399999999999</v>
      </c>
      <c r="D2051">
        <f t="shared" ref="D2051:D2061" si="193">B2051-C2051</f>
        <v>-0.37839999999999918</v>
      </c>
      <c r="E2051">
        <f t="shared" ref="E2051:E2061" si="194">-0.00001*(A2051^3)+0.0006*(A2051^2)+1.6236*A2051+3.9786</f>
        <v>13.73964</v>
      </c>
      <c r="F2051">
        <f t="shared" ref="F2051:F2061" si="195">B2051-E2051</f>
        <v>-1.8096399999999999</v>
      </c>
      <c r="G2051">
        <f t="shared" ref="G2051:G2061" si="196">-0.0002*(A2051^2)+1.6371*A2051+3.928</f>
        <v>13.743400000000001</v>
      </c>
      <c r="H2051">
        <f t="shared" ref="H2051:H2061" si="197">B2051-G2051</f>
        <v>-1.8134000000000015</v>
      </c>
    </row>
    <row r="2052" spans="1:8" x14ac:dyDescent="0.3">
      <c r="A2052" s="4">
        <v>6</v>
      </c>
      <c r="B2052">
        <v>11.93</v>
      </c>
      <c r="C2052">
        <f t="shared" si="192"/>
        <v>12.308399999999999</v>
      </c>
      <c r="D2052">
        <f t="shared" si="193"/>
        <v>-0.37839999999999918</v>
      </c>
      <c r="E2052">
        <f t="shared" si="194"/>
        <v>13.73964</v>
      </c>
      <c r="F2052">
        <f t="shared" si="195"/>
        <v>-1.8096399999999999</v>
      </c>
      <c r="G2052">
        <f t="shared" si="196"/>
        <v>13.743400000000001</v>
      </c>
      <c r="H2052">
        <f t="shared" si="197"/>
        <v>-1.8134000000000015</v>
      </c>
    </row>
    <row r="2053" spans="1:8" x14ac:dyDescent="0.3">
      <c r="A2053" s="4">
        <v>6</v>
      </c>
      <c r="B2053">
        <v>11.93</v>
      </c>
      <c r="C2053">
        <f t="shared" si="192"/>
        <v>12.308399999999999</v>
      </c>
      <c r="D2053">
        <f t="shared" si="193"/>
        <v>-0.37839999999999918</v>
      </c>
      <c r="E2053">
        <f t="shared" si="194"/>
        <v>13.73964</v>
      </c>
      <c r="F2053">
        <f t="shared" si="195"/>
        <v>-1.8096399999999999</v>
      </c>
      <c r="G2053">
        <f t="shared" si="196"/>
        <v>13.743400000000001</v>
      </c>
      <c r="H2053">
        <f t="shared" si="197"/>
        <v>-1.8134000000000015</v>
      </c>
    </row>
    <row r="2054" spans="1:8" x14ac:dyDescent="0.3">
      <c r="A2054" s="4">
        <v>6</v>
      </c>
      <c r="B2054">
        <v>11.93</v>
      </c>
      <c r="C2054">
        <f t="shared" si="192"/>
        <v>12.308399999999999</v>
      </c>
      <c r="D2054">
        <f t="shared" si="193"/>
        <v>-0.37839999999999918</v>
      </c>
      <c r="E2054">
        <f t="shared" si="194"/>
        <v>13.73964</v>
      </c>
      <c r="F2054">
        <f t="shared" si="195"/>
        <v>-1.8096399999999999</v>
      </c>
      <c r="G2054">
        <f t="shared" si="196"/>
        <v>13.743400000000001</v>
      </c>
      <c r="H2054">
        <f t="shared" si="197"/>
        <v>-1.8134000000000015</v>
      </c>
    </row>
    <row r="2055" spans="1:8" x14ac:dyDescent="0.3">
      <c r="A2055" s="4">
        <v>6</v>
      </c>
      <c r="B2055">
        <v>11.93</v>
      </c>
      <c r="C2055">
        <f t="shared" si="192"/>
        <v>12.308399999999999</v>
      </c>
      <c r="D2055">
        <f t="shared" si="193"/>
        <v>-0.37839999999999918</v>
      </c>
      <c r="E2055">
        <f t="shared" si="194"/>
        <v>13.73964</v>
      </c>
      <c r="F2055">
        <f t="shared" si="195"/>
        <v>-1.8096399999999999</v>
      </c>
      <c r="G2055">
        <f t="shared" si="196"/>
        <v>13.743400000000001</v>
      </c>
      <c r="H2055">
        <f t="shared" si="197"/>
        <v>-1.8134000000000015</v>
      </c>
    </row>
    <row r="2056" spans="1:8" x14ac:dyDescent="0.3">
      <c r="A2056" s="4">
        <v>13</v>
      </c>
      <c r="B2056">
        <v>29.515000000000001</v>
      </c>
      <c r="C2056">
        <f t="shared" si="192"/>
        <v>24.339299999999998</v>
      </c>
      <c r="D2056">
        <f t="shared" si="193"/>
        <v>5.1757000000000026</v>
      </c>
      <c r="E2056">
        <f t="shared" si="194"/>
        <v>25.164829999999998</v>
      </c>
      <c r="F2056">
        <f t="shared" si="195"/>
        <v>4.3501700000000021</v>
      </c>
      <c r="G2056">
        <f t="shared" si="196"/>
        <v>25.176500000000001</v>
      </c>
      <c r="H2056">
        <f t="shared" si="197"/>
        <v>4.3384999999999998</v>
      </c>
    </row>
    <row r="2057" spans="1:8" x14ac:dyDescent="0.3">
      <c r="A2057" s="4">
        <v>17</v>
      </c>
      <c r="B2057">
        <v>30.134999999999998</v>
      </c>
      <c r="C2057">
        <f t="shared" si="192"/>
        <v>31.126099999999997</v>
      </c>
      <c r="D2057">
        <f t="shared" si="193"/>
        <v>-0.99109999999999943</v>
      </c>
      <c r="E2057">
        <f t="shared" si="194"/>
        <v>31.704069999999998</v>
      </c>
      <c r="F2057">
        <f t="shared" si="195"/>
        <v>-1.56907</v>
      </c>
      <c r="G2057">
        <f t="shared" si="196"/>
        <v>31.700900000000001</v>
      </c>
      <c r="H2057">
        <f t="shared" si="197"/>
        <v>-1.5659000000000027</v>
      </c>
    </row>
    <row r="2058" spans="1:8" x14ac:dyDescent="0.3">
      <c r="A2058" s="4">
        <v>6</v>
      </c>
      <c r="B2058">
        <v>11.93</v>
      </c>
      <c r="C2058">
        <f t="shared" si="192"/>
        <v>12.308399999999999</v>
      </c>
      <c r="D2058">
        <f t="shared" si="193"/>
        <v>-0.37839999999999918</v>
      </c>
      <c r="E2058">
        <f t="shared" si="194"/>
        <v>13.73964</v>
      </c>
      <c r="F2058">
        <f t="shared" si="195"/>
        <v>-1.8096399999999999</v>
      </c>
      <c r="G2058">
        <f t="shared" si="196"/>
        <v>13.743400000000001</v>
      </c>
      <c r="H2058">
        <f t="shared" si="197"/>
        <v>-1.8134000000000015</v>
      </c>
    </row>
    <row r="2059" spans="1:8" x14ac:dyDescent="0.3">
      <c r="A2059" s="4">
        <v>6</v>
      </c>
      <c r="B2059">
        <v>11.93</v>
      </c>
      <c r="C2059">
        <f t="shared" si="192"/>
        <v>12.308399999999999</v>
      </c>
      <c r="D2059">
        <f t="shared" si="193"/>
        <v>-0.37839999999999918</v>
      </c>
      <c r="E2059">
        <f t="shared" si="194"/>
        <v>13.73964</v>
      </c>
      <c r="F2059">
        <f t="shared" si="195"/>
        <v>-1.8096399999999999</v>
      </c>
      <c r="G2059">
        <f t="shared" si="196"/>
        <v>13.743400000000001</v>
      </c>
      <c r="H2059">
        <f t="shared" si="197"/>
        <v>-1.8134000000000015</v>
      </c>
    </row>
    <row r="2060" spans="1:8" x14ac:dyDescent="0.3">
      <c r="A2060" s="4">
        <v>6</v>
      </c>
      <c r="B2060">
        <v>11.93</v>
      </c>
      <c r="C2060">
        <f t="shared" si="192"/>
        <v>12.308399999999999</v>
      </c>
      <c r="D2060">
        <f t="shared" si="193"/>
        <v>-0.37839999999999918</v>
      </c>
      <c r="E2060">
        <f t="shared" si="194"/>
        <v>13.73964</v>
      </c>
      <c r="F2060">
        <f t="shared" si="195"/>
        <v>-1.8096399999999999</v>
      </c>
      <c r="G2060">
        <f t="shared" si="196"/>
        <v>13.743400000000001</v>
      </c>
      <c r="H2060">
        <f t="shared" si="197"/>
        <v>-1.8134000000000015</v>
      </c>
    </row>
    <row r="2061" spans="1:8" x14ac:dyDescent="0.3">
      <c r="A2061" s="4">
        <v>6</v>
      </c>
      <c r="B2061">
        <v>11.93</v>
      </c>
      <c r="C2061">
        <f>-0.002*(A2061^2)+1.7567*A2061+1.8402</f>
        <v>12.308399999999999</v>
      </c>
      <c r="D2061">
        <f t="shared" si="193"/>
        <v>-0.37839999999999918</v>
      </c>
      <c r="E2061">
        <f t="shared" si="194"/>
        <v>13.73964</v>
      </c>
      <c r="F2061">
        <f t="shared" si="195"/>
        <v>-1.8096399999999999</v>
      </c>
      <c r="G2061">
        <f t="shared" si="196"/>
        <v>13.743400000000001</v>
      </c>
      <c r="H2061">
        <f t="shared" si="197"/>
        <v>-1.8134000000000015</v>
      </c>
    </row>
    <row r="2062" spans="1:8" x14ac:dyDescent="0.3">
      <c r="D2062">
        <f>SUM(D2:D2061)</f>
        <v>48.200000000004536</v>
      </c>
      <c r="F2062">
        <f>SUM(F2:F2061)</f>
        <v>-2199.2974199999526</v>
      </c>
      <c r="H2062">
        <f>SUM(H2:H2061)</f>
        <v>-2255.4096000000018</v>
      </c>
    </row>
  </sheetData>
  <phoneticPr fontId="1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2"/>
  <sheetViews>
    <sheetView workbookViewId="0">
      <selection activeCell="B1" sqref="B1:C1"/>
    </sheetView>
  </sheetViews>
  <sheetFormatPr defaultRowHeight="16.2" x14ac:dyDescent="0.3"/>
  <sheetData>
    <row r="1" spans="1:4" x14ac:dyDescent="0.3">
      <c r="B1" s="6" t="s">
        <v>18</v>
      </c>
      <c r="C1" s="6"/>
    </row>
    <row r="2" spans="1:4" x14ac:dyDescent="0.3">
      <c r="A2" t="s">
        <v>16</v>
      </c>
      <c r="B2" t="s">
        <v>7</v>
      </c>
      <c r="C2" t="s">
        <v>17</v>
      </c>
    </row>
    <row r="3" spans="1:4" x14ac:dyDescent="0.3">
      <c r="A3">
        <v>1</v>
      </c>
      <c r="B3">
        <f>-0.0002*(A3^2)+1.6371*A3+3.928</f>
        <v>5.5648999999999997</v>
      </c>
      <c r="C3">
        <f>-0.002*(A3^2)+1.7567*A3+1.8402</f>
        <v>3.5949</v>
      </c>
      <c r="D3">
        <f>B3-C3</f>
        <v>1.9699999999999998</v>
      </c>
    </row>
    <row r="4" spans="1:4" x14ac:dyDescent="0.3">
      <c r="A4">
        <v>2</v>
      </c>
      <c r="B4">
        <f t="shared" ref="B4:B67" si="0">-0.0002*(A4^2)+1.6371*A4+3.928</f>
        <v>7.2013999999999996</v>
      </c>
      <c r="C4">
        <f t="shared" ref="C4:C67" si="1">-0.002*(A4^2)+1.7567*A4+1.8402</f>
        <v>5.3456000000000001</v>
      </c>
      <c r="D4">
        <f t="shared" ref="D4:D67" si="2">B4-C4</f>
        <v>1.8557999999999995</v>
      </c>
    </row>
    <row r="5" spans="1:4" x14ac:dyDescent="0.3">
      <c r="A5">
        <v>3</v>
      </c>
      <c r="B5">
        <f t="shared" si="0"/>
        <v>8.8374999999999986</v>
      </c>
      <c r="C5">
        <f t="shared" si="1"/>
        <v>7.0922999999999998</v>
      </c>
      <c r="D5">
        <f t="shared" si="2"/>
        <v>1.7451999999999988</v>
      </c>
    </row>
    <row r="6" spans="1:4" x14ac:dyDescent="0.3">
      <c r="A6">
        <v>4</v>
      </c>
      <c r="B6">
        <f t="shared" si="0"/>
        <v>10.4732</v>
      </c>
      <c r="C6">
        <f t="shared" si="1"/>
        <v>8.8349999999999991</v>
      </c>
      <c r="D6">
        <f t="shared" si="2"/>
        <v>1.6382000000000012</v>
      </c>
    </row>
    <row r="7" spans="1:4" x14ac:dyDescent="0.3">
      <c r="A7">
        <v>5</v>
      </c>
      <c r="B7">
        <f t="shared" si="0"/>
        <v>12.108499999999999</v>
      </c>
      <c r="C7">
        <f t="shared" si="1"/>
        <v>10.573699999999999</v>
      </c>
      <c r="D7">
        <f t="shared" si="2"/>
        <v>1.5348000000000006</v>
      </c>
    </row>
    <row r="8" spans="1:4" x14ac:dyDescent="0.3">
      <c r="A8">
        <v>6</v>
      </c>
      <c r="B8">
        <f t="shared" si="0"/>
        <v>13.743400000000001</v>
      </c>
      <c r="C8">
        <f t="shared" si="1"/>
        <v>12.308399999999999</v>
      </c>
      <c r="D8">
        <f t="shared" si="2"/>
        <v>1.4350000000000023</v>
      </c>
    </row>
    <row r="9" spans="1:4" x14ac:dyDescent="0.3">
      <c r="A9">
        <v>7</v>
      </c>
      <c r="B9">
        <f t="shared" si="0"/>
        <v>15.3779</v>
      </c>
      <c r="C9">
        <f t="shared" si="1"/>
        <v>14.039099999999998</v>
      </c>
      <c r="D9">
        <f t="shared" si="2"/>
        <v>1.3388000000000027</v>
      </c>
    </row>
    <row r="10" spans="1:4" x14ac:dyDescent="0.3">
      <c r="A10">
        <v>8</v>
      </c>
      <c r="B10">
        <f t="shared" si="0"/>
        <v>17.012</v>
      </c>
      <c r="C10">
        <f t="shared" si="1"/>
        <v>15.765799999999999</v>
      </c>
      <c r="D10">
        <f t="shared" si="2"/>
        <v>1.2462000000000018</v>
      </c>
    </row>
    <row r="11" spans="1:4" x14ac:dyDescent="0.3">
      <c r="A11">
        <v>9</v>
      </c>
      <c r="B11">
        <f t="shared" si="0"/>
        <v>18.645700000000001</v>
      </c>
      <c r="C11">
        <f t="shared" si="1"/>
        <v>17.488499999999998</v>
      </c>
      <c r="D11">
        <f t="shared" si="2"/>
        <v>1.1572000000000031</v>
      </c>
    </row>
    <row r="12" spans="1:4" x14ac:dyDescent="0.3">
      <c r="A12">
        <v>10</v>
      </c>
      <c r="B12">
        <f t="shared" si="0"/>
        <v>20.279</v>
      </c>
      <c r="C12">
        <f t="shared" si="1"/>
        <v>19.2072</v>
      </c>
      <c r="D12">
        <f t="shared" si="2"/>
        <v>1.0717999999999996</v>
      </c>
    </row>
    <row r="13" spans="1:4" x14ac:dyDescent="0.3">
      <c r="A13">
        <v>11</v>
      </c>
      <c r="B13">
        <f t="shared" si="0"/>
        <v>21.911899999999999</v>
      </c>
      <c r="C13">
        <f t="shared" si="1"/>
        <v>20.921899999999997</v>
      </c>
      <c r="D13">
        <f t="shared" si="2"/>
        <v>0.99000000000000199</v>
      </c>
    </row>
    <row r="14" spans="1:4" x14ac:dyDescent="0.3">
      <c r="A14">
        <v>12</v>
      </c>
      <c r="B14">
        <f t="shared" si="0"/>
        <v>23.5444</v>
      </c>
      <c r="C14">
        <f t="shared" si="1"/>
        <v>22.632599999999996</v>
      </c>
      <c r="D14">
        <f t="shared" si="2"/>
        <v>0.91180000000000305</v>
      </c>
    </row>
    <row r="15" spans="1:4" x14ac:dyDescent="0.3">
      <c r="A15">
        <v>13</v>
      </c>
      <c r="B15">
        <f t="shared" si="0"/>
        <v>25.176500000000001</v>
      </c>
      <c r="C15">
        <f t="shared" si="1"/>
        <v>24.339299999999998</v>
      </c>
      <c r="D15">
        <f t="shared" si="2"/>
        <v>0.83720000000000283</v>
      </c>
    </row>
    <row r="16" spans="1:4" x14ac:dyDescent="0.3">
      <c r="A16">
        <v>14</v>
      </c>
      <c r="B16">
        <f t="shared" si="0"/>
        <v>26.808199999999999</v>
      </c>
      <c r="C16">
        <f t="shared" si="1"/>
        <v>26.041999999999998</v>
      </c>
      <c r="D16">
        <f t="shared" si="2"/>
        <v>0.76620000000000132</v>
      </c>
    </row>
    <row r="17" spans="1:4" x14ac:dyDescent="0.3">
      <c r="A17">
        <v>15</v>
      </c>
      <c r="B17">
        <f t="shared" si="0"/>
        <v>28.439499999999999</v>
      </c>
      <c r="C17">
        <f t="shared" si="1"/>
        <v>27.7407</v>
      </c>
      <c r="D17">
        <f t="shared" si="2"/>
        <v>0.69879999999999853</v>
      </c>
    </row>
    <row r="18" spans="1:4" x14ac:dyDescent="0.3">
      <c r="A18">
        <v>16</v>
      </c>
      <c r="B18">
        <f t="shared" si="0"/>
        <v>30.070399999999999</v>
      </c>
      <c r="C18">
        <f t="shared" si="1"/>
        <v>29.435399999999998</v>
      </c>
      <c r="D18">
        <f t="shared" si="2"/>
        <v>0.63500000000000156</v>
      </c>
    </row>
    <row r="19" spans="1:4" x14ac:dyDescent="0.3">
      <c r="A19">
        <v>17</v>
      </c>
      <c r="B19">
        <f t="shared" si="0"/>
        <v>31.700900000000001</v>
      </c>
      <c r="C19">
        <f t="shared" si="1"/>
        <v>31.126099999999997</v>
      </c>
      <c r="D19">
        <f t="shared" si="2"/>
        <v>0.57480000000000331</v>
      </c>
    </row>
    <row r="20" spans="1:4" x14ac:dyDescent="0.3">
      <c r="A20">
        <v>18</v>
      </c>
      <c r="B20">
        <f t="shared" si="0"/>
        <v>33.330999999999996</v>
      </c>
      <c r="C20">
        <f t="shared" si="1"/>
        <v>32.812800000000003</v>
      </c>
      <c r="D20">
        <f t="shared" si="2"/>
        <v>0.51819999999999311</v>
      </c>
    </row>
    <row r="21" spans="1:4" x14ac:dyDescent="0.3">
      <c r="A21">
        <v>19</v>
      </c>
      <c r="B21">
        <f t="shared" si="0"/>
        <v>34.960700000000003</v>
      </c>
      <c r="C21">
        <f t="shared" si="1"/>
        <v>34.4955</v>
      </c>
      <c r="D21">
        <f t="shared" si="2"/>
        <v>0.46520000000000294</v>
      </c>
    </row>
    <row r="22" spans="1:4" x14ac:dyDescent="0.3">
      <c r="A22">
        <v>20</v>
      </c>
      <c r="B22">
        <f t="shared" si="0"/>
        <v>36.589999999999996</v>
      </c>
      <c r="C22">
        <f t="shared" si="1"/>
        <v>36.174200000000006</v>
      </c>
      <c r="D22">
        <f t="shared" si="2"/>
        <v>0.41579999999999018</v>
      </c>
    </row>
    <row r="23" spans="1:4" x14ac:dyDescent="0.3">
      <c r="A23">
        <v>21</v>
      </c>
      <c r="B23">
        <f t="shared" si="0"/>
        <v>38.218899999999998</v>
      </c>
      <c r="C23">
        <f t="shared" si="1"/>
        <v>37.8489</v>
      </c>
      <c r="D23">
        <f t="shared" si="2"/>
        <v>0.36999999999999744</v>
      </c>
    </row>
    <row r="24" spans="1:4" x14ac:dyDescent="0.3">
      <c r="A24">
        <v>22</v>
      </c>
      <c r="B24">
        <f t="shared" si="0"/>
        <v>39.847399999999993</v>
      </c>
      <c r="C24">
        <f t="shared" si="1"/>
        <v>39.519600000000004</v>
      </c>
      <c r="D24">
        <f t="shared" si="2"/>
        <v>0.32779999999998921</v>
      </c>
    </row>
    <row r="25" spans="1:4" x14ac:dyDescent="0.3">
      <c r="A25">
        <v>23</v>
      </c>
      <c r="B25">
        <f t="shared" si="0"/>
        <v>41.475499999999997</v>
      </c>
      <c r="C25">
        <f t="shared" si="1"/>
        <v>41.186300000000003</v>
      </c>
      <c r="D25">
        <f t="shared" si="2"/>
        <v>0.28919999999999391</v>
      </c>
    </row>
    <row r="26" spans="1:4" x14ac:dyDescent="0.3">
      <c r="A26">
        <v>24</v>
      </c>
      <c r="B26">
        <f t="shared" si="0"/>
        <v>43.103199999999994</v>
      </c>
      <c r="C26">
        <f t="shared" si="1"/>
        <v>42.848999999999997</v>
      </c>
      <c r="D26">
        <f t="shared" si="2"/>
        <v>0.25419999999999732</v>
      </c>
    </row>
    <row r="27" spans="1:4" x14ac:dyDescent="0.3">
      <c r="A27">
        <v>25</v>
      </c>
      <c r="B27">
        <f t="shared" si="0"/>
        <v>44.730499999999999</v>
      </c>
      <c r="C27">
        <f t="shared" si="1"/>
        <v>44.5077</v>
      </c>
      <c r="D27">
        <f t="shared" si="2"/>
        <v>0.22279999999999944</v>
      </c>
    </row>
    <row r="28" spans="1:4" x14ac:dyDescent="0.3">
      <c r="A28">
        <v>26</v>
      </c>
      <c r="B28">
        <f t="shared" si="0"/>
        <v>46.357399999999998</v>
      </c>
      <c r="C28">
        <f t="shared" si="1"/>
        <v>46.162400000000005</v>
      </c>
      <c r="D28">
        <f t="shared" si="2"/>
        <v>0.19499999999999318</v>
      </c>
    </row>
    <row r="29" spans="1:4" x14ac:dyDescent="0.3">
      <c r="A29">
        <v>27</v>
      </c>
      <c r="B29">
        <f t="shared" si="0"/>
        <v>47.983899999999998</v>
      </c>
      <c r="C29">
        <f t="shared" si="1"/>
        <v>47.813100000000006</v>
      </c>
      <c r="D29">
        <f t="shared" si="2"/>
        <v>0.17079999999999274</v>
      </c>
    </row>
    <row r="30" spans="1:4" x14ac:dyDescent="0.3">
      <c r="A30">
        <v>28</v>
      </c>
      <c r="B30">
        <f t="shared" si="0"/>
        <v>49.61</v>
      </c>
      <c r="C30">
        <f t="shared" si="1"/>
        <v>49.459800000000001</v>
      </c>
      <c r="D30">
        <f t="shared" si="2"/>
        <v>0.15019999999999811</v>
      </c>
    </row>
    <row r="31" spans="1:4" x14ac:dyDescent="0.3">
      <c r="A31">
        <v>29</v>
      </c>
      <c r="B31">
        <f t="shared" si="0"/>
        <v>51.235700000000001</v>
      </c>
      <c r="C31">
        <f t="shared" si="1"/>
        <v>51.102499999999999</v>
      </c>
      <c r="D31">
        <f t="shared" si="2"/>
        <v>0.13320000000000221</v>
      </c>
    </row>
    <row r="32" spans="1:4" x14ac:dyDescent="0.3">
      <c r="A32">
        <v>30</v>
      </c>
      <c r="B32">
        <f t="shared" si="0"/>
        <v>52.860999999999997</v>
      </c>
      <c r="C32">
        <f t="shared" si="1"/>
        <v>52.741200000000006</v>
      </c>
      <c r="D32">
        <f t="shared" si="2"/>
        <v>0.1197999999999908</v>
      </c>
    </row>
    <row r="33" spans="1:4" x14ac:dyDescent="0.3">
      <c r="A33">
        <v>31</v>
      </c>
      <c r="B33">
        <f t="shared" si="0"/>
        <v>54.485900000000001</v>
      </c>
      <c r="C33">
        <f t="shared" si="1"/>
        <v>54.375900000000001</v>
      </c>
      <c r="D33">
        <f t="shared" si="2"/>
        <v>0.10999999999999943</v>
      </c>
    </row>
    <row r="34" spans="1:4" x14ac:dyDescent="0.3">
      <c r="A34">
        <v>32</v>
      </c>
      <c r="B34">
        <f t="shared" si="0"/>
        <v>56.110399999999998</v>
      </c>
      <c r="C34">
        <f t="shared" si="1"/>
        <v>56.006599999999999</v>
      </c>
      <c r="D34">
        <f t="shared" si="2"/>
        <v>0.10379999999999967</v>
      </c>
    </row>
    <row r="35" spans="1:4" x14ac:dyDescent="0.3">
      <c r="A35">
        <v>33</v>
      </c>
      <c r="B35">
        <f t="shared" si="0"/>
        <v>57.734499999999997</v>
      </c>
      <c r="C35">
        <f t="shared" si="1"/>
        <v>57.633300000000006</v>
      </c>
      <c r="D35">
        <f t="shared" si="2"/>
        <v>0.10119999999999152</v>
      </c>
    </row>
    <row r="36" spans="1:4" x14ac:dyDescent="0.3">
      <c r="A36">
        <v>34</v>
      </c>
      <c r="B36">
        <f t="shared" si="0"/>
        <v>59.358199999999997</v>
      </c>
      <c r="C36">
        <f t="shared" si="1"/>
        <v>59.256</v>
      </c>
      <c r="D36">
        <f t="shared" si="2"/>
        <v>0.10219999999999629</v>
      </c>
    </row>
    <row r="37" spans="1:4" x14ac:dyDescent="0.3">
      <c r="A37">
        <v>35</v>
      </c>
      <c r="B37">
        <f t="shared" si="0"/>
        <v>60.981499999999997</v>
      </c>
      <c r="C37">
        <f t="shared" si="1"/>
        <v>60.874699999999997</v>
      </c>
      <c r="D37">
        <f t="shared" si="2"/>
        <v>0.10679999999999978</v>
      </c>
    </row>
    <row r="38" spans="1:4" x14ac:dyDescent="0.3">
      <c r="A38">
        <v>36</v>
      </c>
      <c r="B38">
        <f t="shared" si="0"/>
        <v>62.604399999999998</v>
      </c>
      <c r="C38">
        <f t="shared" si="1"/>
        <v>62.489400000000003</v>
      </c>
      <c r="D38">
        <f t="shared" si="2"/>
        <v>0.11499999999999488</v>
      </c>
    </row>
    <row r="39" spans="1:4" x14ac:dyDescent="0.3">
      <c r="A39">
        <v>37</v>
      </c>
      <c r="B39">
        <f t="shared" si="0"/>
        <v>64.226900000000001</v>
      </c>
      <c r="C39">
        <f t="shared" si="1"/>
        <v>64.100099999999998</v>
      </c>
      <c r="D39">
        <f t="shared" si="2"/>
        <v>0.12680000000000291</v>
      </c>
    </row>
    <row r="40" spans="1:4" x14ac:dyDescent="0.3">
      <c r="A40">
        <v>38</v>
      </c>
      <c r="B40">
        <f t="shared" si="0"/>
        <v>65.849000000000004</v>
      </c>
      <c r="C40">
        <f t="shared" si="1"/>
        <v>65.706800000000001</v>
      </c>
      <c r="D40">
        <f t="shared" si="2"/>
        <v>0.14220000000000255</v>
      </c>
    </row>
    <row r="41" spans="1:4" x14ac:dyDescent="0.3">
      <c r="A41">
        <v>39</v>
      </c>
      <c r="B41">
        <f t="shared" si="0"/>
        <v>67.470699999999994</v>
      </c>
      <c r="C41">
        <f t="shared" si="1"/>
        <v>67.309499999999986</v>
      </c>
      <c r="D41">
        <f t="shared" si="2"/>
        <v>0.161200000000008</v>
      </c>
    </row>
    <row r="42" spans="1:4" x14ac:dyDescent="0.3">
      <c r="A42">
        <v>40</v>
      </c>
      <c r="B42">
        <f t="shared" si="0"/>
        <v>69.091999999999999</v>
      </c>
      <c r="C42">
        <f t="shared" si="1"/>
        <v>68.908199999999994</v>
      </c>
      <c r="D42">
        <f t="shared" si="2"/>
        <v>0.18380000000000507</v>
      </c>
    </row>
    <row r="43" spans="1:4" x14ac:dyDescent="0.3">
      <c r="A43">
        <v>41</v>
      </c>
      <c r="B43">
        <f t="shared" si="0"/>
        <v>70.712899999999991</v>
      </c>
      <c r="C43">
        <f t="shared" si="1"/>
        <v>70.502899999999997</v>
      </c>
      <c r="D43">
        <f t="shared" si="2"/>
        <v>0.20999999999999375</v>
      </c>
    </row>
    <row r="44" spans="1:4" x14ac:dyDescent="0.3">
      <c r="A44">
        <v>42</v>
      </c>
      <c r="B44">
        <f t="shared" si="0"/>
        <v>72.333399999999997</v>
      </c>
      <c r="C44">
        <f t="shared" si="1"/>
        <v>72.093599999999981</v>
      </c>
      <c r="D44">
        <f t="shared" si="2"/>
        <v>0.23980000000001667</v>
      </c>
    </row>
    <row r="45" spans="1:4" x14ac:dyDescent="0.3">
      <c r="A45">
        <v>43</v>
      </c>
      <c r="B45">
        <f t="shared" si="0"/>
        <v>73.953500000000005</v>
      </c>
      <c r="C45">
        <f t="shared" si="1"/>
        <v>73.680300000000003</v>
      </c>
      <c r="D45">
        <f t="shared" si="2"/>
        <v>0.27320000000000277</v>
      </c>
    </row>
    <row r="46" spans="1:4" x14ac:dyDescent="0.3">
      <c r="A46">
        <v>44</v>
      </c>
      <c r="B46">
        <f t="shared" si="0"/>
        <v>75.573199999999986</v>
      </c>
      <c r="C46">
        <f t="shared" si="1"/>
        <v>75.262999999999991</v>
      </c>
      <c r="D46">
        <f t="shared" si="2"/>
        <v>0.3101999999999947</v>
      </c>
    </row>
    <row r="47" spans="1:4" x14ac:dyDescent="0.3">
      <c r="A47">
        <v>45</v>
      </c>
      <c r="B47">
        <f t="shared" si="0"/>
        <v>77.192499999999995</v>
      </c>
      <c r="C47">
        <f t="shared" si="1"/>
        <v>76.841699999999989</v>
      </c>
      <c r="D47">
        <f t="shared" si="2"/>
        <v>0.35080000000000666</v>
      </c>
    </row>
    <row r="48" spans="1:4" x14ac:dyDescent="0.3">
      <c r="A48">
        <v>46</v>
      </c>
      <c r="B48">
        <f t="shared" si="0"/>
        <v>78.811400000000006</v>
      </c>
      <c r="C48">
        <f t="shared" si="1"/>
        <v>78.416399999999996</v>
      </c>
      <c r="D48">
        <f t="shared" si="2"/>
        <v>0.39500000000001023</v>
      </c>
    </row>
    <row r="49" spans="1:4" x14ac:dyDescent="0.3">
      <c r="A49">
        <v>47</v>
      </c>
      <c r="B49">
        <f t="shared" si="0"/>
        <v>80.429900000000004</v>
      </c>
      <c r="C49">
        <f t="shared" si="1"/>
        <v>79.987099999999984</v>
      </c>
      <c r="D49">
        <f t="shared" si="2"/>
        <v>0.44280000000001962</v>
      </c>
    </row>
    <row r="50" spans="1:4" x14ac:dyDescent="0.3">
      <c r="A50">
        <v>48</v>
      </c>
      <c r="B50">
        <f t="shared" si="0"/>
        <v>82.047999999999988</v>
      </c>
      <c r="C50">
        <f t="shared" si="1"/>
        <v>81.553799999999981</v>
      </c>
      <c r="D50">
        <f t="shared" si="2"/>
        <v>0.49420000000000641</v>
      </c>
    </row>
    <row r="51" spans="1:4" x14ac:dyDescent="0.3">
      <c r="A51">
        <v>49</v>
      </c>
      <c r="B51">
        <f t="shared" si="0"/>
        <v>83.665700000000001</v>
      </c>
      <c r="C51">
        <f t="shared" si="1"/>
        <v>83.116499999999988</v>
      </c>
      <c r="D51">
        <f t="shared" si="2"/>
        <v>0.54920000000001323</v>
      </c>
    </row>
    <row r="52" spans="1:4" x14ac:dyDescent="0.3">
      <c r="A52">
        <v>50</v>
      </c>
      <c r="B52">
        <f t="shared" si="0"/>
        <v>85.283000000000001</v>
      </c>
      <c r="C52">
        <f t="shared" si="1"/>
        <v>84.67519999999999</v>
      </c>
      <c r="D52">
        <f t="shared" si="2"/>
        <v>0.60780000000001166</v>
      </c>
    </row>
    <row r="53" spans="1:4" x14ac:dyDescent="0.3">
      <c r="A53">
        <v>51</v>
      </c>
      <c r="B53">
        <f t="shared" si="0"/>
        <v>86.899899999999988</v>
      </c>
      <c r="C53">
        <f t="shared" si="1"/>
        <v>86.229900000000001</v>
      </c>
      <c r="D53">
        <f t="shared" si="2"/>
        <v>0.66999999999998749</v>
      </c>
    </row>
    <row r="54" spans="1:4" x14ac:dyDescent="0.3">
      <c r="A54">
        <v>52</v>
      </c>
      <c r="B54">
        <f t="shared" si="0"/>
        <v>88.51639999999999</v>
      </c>
      <c r="C54">
        <f t="shared" si="1"/>
        <v>87.780599999999993</v>
      </c>
      <c r="D54">
        <f t="shared" si="2"/>
        <v>0.73579999999999757</v>
      </c>
    </row>
    <row r="55" spans="1:4" x14ac:dyDescent="0.3">
      <c r="A55">
        <v>53</v>
      </c>
      <c r="B55">
        <f t="shared" si="0"/>
        <v>90.132499999999993</v>
      </c>
      <c r="C55">
        <f t="shared" si="1"/>
        <v>89.327299999999994</v>
      </c>
      <c r="D55">
        <f t="shared" si="2"/>
        <v>0.80519999999999925</v>
      </c>
    </row>
    <row r="56" spans="1:4" x14ac:dyDescent="0.3">
      <c r="A56">
        <v>54</v>
      </c>
      <c r="B56">
        <f t="shared" si="0"/>
        <v>91.748199999999997</v>
      </c>
      <c r="C56">
        <f t="shared" si="1"/>
        <v>90.87</v>
      </c>
      <c r="D56">
        <f t="shared" si="2"/>
        <v>0.87819999999999254</v>
      </c>
    </row>
    <row r="57" spans="1:4" x14ac:dyDescent="0.3">
      <c r="A57">
        <v>55</v>
      </c>
      <c r="B57">
        <f t="shared" si="0"/>
        <v>93.363499999999988</v>
      </c>
      <c r="C57">
        <f t="shared" si="1"/>
        <v>92.408699999999996</v>
      </c>
      <c r="D57">
        <f t="shared" si="2"/>
        <v>0.95479999999999166</v>
      </c>
    </row>
    <row r="58" spans="1:4" x14ac:dyDescent="0.3">
      <c r="A58">
        <v>56</v>
      </c>
      <c r="B58">
        <f t="shared" si="0"/>
        <v>94.978399999999993</v>
      </c>
      <c r="C58">
        <f t="shared" si="1"/>
        <v>93.943399999999983</v>
      </c>
      <c r="D58">
        <f t="shared" si="2"/>
        <v>1.0350000000000108</v>
      </c>
    </row>
    <row r="59" spans="1:4" x14ac:dyDescent="0.3">
      <c r="A59">
        <v>57</v>
      </c>
      <c r="B59">
        <f t="shared" si="0"/>
        <v>96.5929</v>
      </c>
      <c r="C59">
        <f t="shared" si="1"/>
        <v>95.474099999999993</v>
      </c>
      <c r="D59">
        <f t="shared" si="2"/>
        <v>1.1188000000000073</v>
      </c>
    </row>
    <row r="60" spans="1:4" x14ac:dyDescent="0.3">
      <c r="A60">
        <v>58</v>
      </c>
      <c r="B60">
        <f t="shared" si="0"/>
        <v>98.207000000000008</v>
      </c>
      <c r="C60">
        <f t="shared" si="1"/>
        <v>97.000799999999998</v>
      </c>
      <c r="D60">
        <f t="shared" si="2"/>
        <v>1.2062000000000097</v>
      </c>
    </row>
    <row r="61" spans="1:4" x14ac:dyDescent="0.3">
      <c r="A61">
        <v>59</v>
      </c>
      <c r="B61">
        <f t="shared" si="0"/>
        <v>99.820699999999988</v>
      </c>
      <c r="C61">
        <f t="shared" si="1"/>
        <v>98.523499999999984</v>
      </c>
      <c r="D61">
        <f t="shared" si="2"/>
        <v>1.2972000000000037</v>
      </c>
    </row>
    <row r="62" spans="1:4" x14ac:dyDescent="0.3">
      <c r="A62">
        <v>60</v>
      </c>
      <c r="B62">
        <f t="shared" si="0"/>
        <v>101.434</v>
      </c>
      <c r="C62">
        <f t="shared" si="1"/>
        <v>100.04219999999999</v>
      </c>
      <c r="D62">
        <f t="shared" si="2"/>
        <v>1.3918000000000035</v>
      </c>
    </row>
    <row r="63" spans="1:4" x14ac:dyDescent="0.3">
      <c r="A63">
        <v>61</v>
      </c>
      <c r="B63">
        <f t="shared" si="0"/>
        <v>103.04689999999999</v>
      </c>
      <c r="C63">
        <f t="shared" si="1"/>
        <v>101.5569</v>
      </c>
      <c r="D63">
        <f t="shared" si="2"/>
        <v>1.4899999999999949</v>
      </c>
    </row>
    <row r="64" spans="1:4" x14ac:dyDescent="0.3">
      <c r="A64">
        <v>62</v>
      </c>
      <c r="B64">
        <f t="shared" si="0"/>
        <v>104.65940000000001</v>
      </c>
      <c r="C64">
        <f t="shared" si="1"/>
        <v>103.06759999999998</v>
      </c>
      <c r="D64">
        <f t="shared" si="2"/>
        <v>1.5918000000000205</v>
      </c>
    </row>
    <row r="65" spans="1:4" x14ac:dyDescent="0.3">
      <c r="A65">
        <v>63</v>
      </c>
      <c r="B65">
        <f t="shared" si="0"/>
        <v>106.27149999999999</v>
      </c>
      <c r="C65">
        <f t="shared" si="1"/>
        <v>104.57429999999999</v>
      </c>
      <c r="D65">
        <f t="shared" si="2"/>
        <v>1.6971999999999952</v>
      </c>
    </row>
    <row r="66" spans="1:4" x14ac:dyDescent="0.3">
      <c r="A66">
        <v>64</v>
      </c>
      <c r="B66">
        <f t="shared" si="0"/>
        <v>107.8832</v>
      </c>
      <c r="C66">
        <f t="shared" si="1"/>
        <v>106.07699999999998</v>
      </c>
      <c r="D66">
        <f t="shared" si="2"/>
        <v>1.8062000000000182</v>
      </c>
    </row>
    <row r="67" spans="1:4" x14ac:dyDescent="0.3">
      <c r="A67">
        <v>65</v>
      </c>
      <c r="B67">
        <f t="shared" si="0"/>
        <v>109.4945</v>
      </c>
      <c r="C67">
        <f t="shared" si="1"/>
        <v>107.57569999999998</v>
      </c>
      <c r="D67">
        <f t="shared" si="2"/>
        <v>1.9188000000000187</v>
      </c>
    </row>
    <row r="68" spans="1:4" x14ac:dyDescent="0.3">
      <c r="A68">
        <v>66</v>
      </c>
      <c r="B68">
        <f t="shared" ref="B68:B131" si="3">-0.0002*(A68^2)+1.6371*A68+3.928</f>
        <v>111.10539999999999</v>
      </c>
      <c r="C68">
        <f t="shared" ref="C68:C131" si="4">-0.002*(A68^2)+1.7567*A68+1.8402</f>
        <v>109.07039999999999</v>
      </c>
      <c r="D68">
        <f t="shared" ref="D68:D131" si="5">B68-C68</f>
        <v>2.0349999999999966</v>
      </c>
    </row>
    <row r="69" spans="1:4" x14ac:dyDescent="0.3">
      <c r="A69">
        <v>67</v>
      </c>
      <c r="B69">
        <f t="shared" si="3"/>
        <v>112.71589999999999</v>
      </c>
      <c r="C69">
        <f t="shared" si="4"/>
        <v>110.5611</v>
      </c>
      <c r="D69">
        <f t="shared" si="5"/>
        <v>2.1547999999999945</v>
      </c>
    </row>
    <row r="70" spans="1:4" x14ac:dyDescent="0.3">
      <c r="A70">
        <v>68</v>
      </c>
      <c r="B70">
        <f t="shared" si="3"/>
        <v>114.32599999999999</v>
      </c>
      <c r="C70">
        <f t="shared" si="4"/>
        <v>112.04779999999998</v>
      </c>
      <c r="D70">
        <f t="shared" si="5"/>
        <v>2.2782000000000124</v>
      </c>
    </row>
    <row r="71" spans="1:4" x14ac:dyDescent="0.3">
      <c r="A71">
        <v>69</v>
      </c>
      <c r="B71">
        <f t="shared" si="3"/>
        <v>115.9357</v>
      </c>
      <c r="C71">
        <f t="shared" si="4"/>
        <v>113.53049999999999</v>
      </c>
      <c r="D71">
        <f t="shared" si="5"/>
        <v>2.4052000000000078</v>
      </c>
    </row>
    <row r="72" spans="1:4" x14ac:dyDescent="0.3">
      <c r="A72">
        <v>70</v>
      </c>
      <c r="B72">
        <f t="shared" si="3"/>
        <v>117.54499999999999</v>
      </c>
      <c r="C72">
        <f t="shared" si="4"/>
        <v>115.00919999999999</v>
      </c>
      <c r="D72">
        <f t="shared" si="5"/>
        <v>2.5357999999999947</v>
      </c>
    </row>
    <row r="73" spans="1:4" x14ac:dyDescent="0.3">
      <c r="A73">
        <v>71</v>
      </c>
      <c r="B73">
        <f t="shared" si="3"/>
        <v>119.15389999999999</v>
      </c>
      <c r="C73">
        <f t="shared" si="4"/>
        <v>116.48389999999999</v>
      </c>
      <c r="D73">
        <f t="shared" si="5"/>
        <v>2.6700000000000017</v>
      </c>
    </row>
    <row r="74" spans="1:4" x14ac:dyDescent="0.3">
      <c r="A74">
        <v>72</v>
      </c>
      <c r="B74">
        <f t="shared" si="3"/>
        <v>120.7624</v>
      </c>
      <c r="C74">
        <f t="shared" si="4"/>
        <v>117.9546</v>
      </c>
      <c r="D74">
        <f t="shared" si="5"/>
        <v>2.8078000000000003</v>
      </c>
    </row>
    <row r="75" spans="1:4" x14ac:dyDescent="0.3">
      <c r="A75">
        <v>73</v>
      </c>
      <c r="B75">
        <f t="shared" si="3"/>
        <v>122.37050000000001</v>
      </c>
      <c r="C75">
        <f t="shared" si="4"/>
        <v>119.4213</v>
      </c>
      <c r="D75">
        <f t="shared" si="5"/>
        <v>2.9492000000000047</v>
      </c>
    </row>
    <row r="76" spans="1:4" x14ac:dyDescent="0.3">
      <c r="A76">
        <v>74</v>
      </c>
      <c r="B76">
        <f t="shared" si="3"/>
        <v>123.97819999999999</v>
      </c>
      <c r="C76">
        <f t="shared" si="4"/>
        <v>120.884</v>
      </c>
      <c r="D76">
        <f t="shared" si="5"/>
        <v>3.0941999999999865</v>
      </c>
    </row>
    <row r="77" spans="1:4" x14ac:dyDescent="0.3">
      <c r="A77">
        <v>75</v>
      </c>
      <c r="B77">
        <f t="shared" si="3"/>
        <v>125.5855</v>
      </c>
      <c r="C77">
        <f t="shared" si="4"/>
        <v>122.34269999999999</v>
      </c>
      <c r="D77">
        <f t="shared" si="5"/>
        <v>3.2428000000000026</v>
      </c>
    </row>
    <row r="78" spans="1:4" x14ac:dyDescent="0.3">
      <c r="A78">
        <v>76</v>
      </c>
      <c r="B78">
        <f t="shared" si="3"/>
        <v>127.19240000000001</v>
      </c>
      <c r="C78">
        <f t="shared" si="4"/>
        <v>123.7974</v>
      </c>
      <c r="D78">
        <f t="shared" si="5"/>
        <v>3.3950000000000102</v>
      </c>
    </row>
    <row r="79" spans="1:4" x14ac:dyDescent="0.3">
      <c r="A79">
        <v>77</v>
      </c>
      <c r="B79">
        <f t="shared" si="3"/>
        <v>128.7989</v>
      </c>
      <c r="C79">
        <f t="shared" si="4"/>
        <v>125.24809999999998</v>
      </c>
      <c r="D79">
        <f t="shared" si="5"/>
        <v>3.5508000000000237</v>
      </c>
    </row>
    <row r="80" spans="1:4" x14ac:dyDescent="0.3">
      <c r="A80">
        <v>78</v>
      </c>
      <c r="B80">
        <f t="shared" si="3"/>
        <v>130.405</v>
      </c>
      <c r="C80">
        <f t="shared" si="4"/>
        <v>126.69479999999997</v>
      </c>
      <c r="D80">
        <f t="shared" si="5"/>
        <v>3.7102000000000288</v>
      </c>
    </row>
    <row r="81" spans="1:4" x14ac:dyDescent="0.3">
      <c r="A81">
        <v>79</v>
      </c>
      <c r="B81">
        <f t="shared" si="3"/>
        <v>132.01070000000001</v>
      </c>
      <c r="C81">
        <f t="shared" si="4"/>
        <v>128.13750000000002</v>
      </c>
      <c r="D81">
        <f t="shared" si="5"/>
        <v>3.8731999999999971</v>
      </c>
    </row>
    <row r="82" spans="1:4" x14ac:dyDescent="0.3">
      <c r="A82">
        <v>80</v>
      </c>
      <c r="B82">
        <f t="shared" si="3"/>
        <v>133.61599999999999</v>
      </c>
      <c r="C82">
        <f t="shared" si="4"/>
        <v>129.5762</v>
      </c>
      <c r="D82">
        <f t="shared" si="5"/>
        <v>4.0397999999999854</v>
      </c>
    </row>
    <row r="83" spans="1:4" x14ac:dyDescent="0.3">
      <c r="A83">
        <v>81</v>
      </c>
      <c r="B83">
        <f t="shared" si="3"/>
        <v>135.2209</v>
      </c>
      <c r="C83">
        <f t="shared" si="4"/>
        <v>131.01090000000002</v>
      </c>
      <c r="D83">
        <f t="shared" si="5"/>
        <v>4.2099999999999795</v>
      </c>
    </row>
    <row r="84" spans="1:4" x14ac:dyDescent="0.3">
      <c r="A84">
        <v>82</v>
      </c>
      <c r="B84">
        <f t="shared" si="3"/>
        <v>136.8254</v>
      </c>
      <c r="C84">
        <f t="shared" si="4"/>
        <v>132.44159999999999</v>
      </c>
      <c r="D84">
        <f t="shared" si="5"/>
        <v>4.3838000000000079</v>
      </c>
    </row>
    <row r="85" spans="1:4" x14ac:dyDescent="0.3">
      <c r="A85">
        <v>83</v>
      </c>
      <c r="B85">
        <f t="shared" si="3"/>
        <v>138.42949999999999</v>
      </c>
      <c r="C85">
        <f t="shared" si="4"/>
        <v>133.8683</v>
      </c>
      <c r="D85">
        <f t="shared" si="5"/>
        <v>4.5611999999999853</v>
      </c>
    </row>
    <row r="86" spans="1:4" x14ac:dyDescent="0.3">
      <c r="A86">
        <v>84</v>
      </c>
      <c r="B86">
        <f t="shared" si="3"/>
        <v>140.03319999999999</v>
      </c>
      <c r="C86">
        <f t="shared" si="4"/>
        <v>135.291</v>
      </c>
      <c r="D86">
        <f t="shared" si="5"/>
        <v>4.7421999999999969</v>
      </c>
    </row>
    <row r="87" spans="1:4" x14ac:dyDescent="0.3">
      <c r="A87">
        <v>85</v>
      </c>
      <c r="B87">
        <f t="shared" si="3"/>
        <v>141.63650000000001</v>
      </c>
      <c r="C87">
        <f t="shared" si="4"/>
        <v>136.70970000000003</v>
      </c>
      <c r="D87">
        <f t="shared" si="5"/>
        <v>4.9267999999999859</v>
      </c>
    </row>
    <row r="88" spans="1:4" x14ac:dyDescent="0.3">
      <c r="A88">
        <v>86</v>
      </c>
      <c r="B88">
        <f t="shared" si="3"/>
        <v>143.23940000000002</v>
      </c>
      <c r="C88">
        <f t="shared" si="4"/>
        <v>138.12440000000001</v>
      </c>
      <c r="D88">
        <f t="shared" si="5"/>
        <v>5.1150000000000091</v>
      </c>
    </row>
    <row r="89" spans="1:4" x14ac:dyDescent="0.3">
      <c r="A89">
        <v>87</v>
      </c>
      <c r="B89">
        <f t="shared" si="3"/>
        <v>144.84189999999998</v>
      </c>
      <c r="C89">
        <f t="shared" si="4"/>
        <v>139.5351</v>
      </c>
      <c r="D89">
        <f t="shared" si="5"/>
        <v>5.3067999999999813</v>
      </c>
    </row>
    <row r="90" spans="1:4" x14ac:dyDescent="0.3">
      <c r="A90">
        <v>88</v>
      </c>
      <c r="B90">
        <f t="shared" si="3"/>
        <v>146.44399999999999</v>
      </c>
      <c r="C90">
        <f t="shared" si="4"/>
        <v>140.9418</v>
      </c>
      <c r="D90">
        <f t="shared" si="5"/>
        <v>5.5021999999999878</v>
      </c>
    </row>
    <row r="91" spans="1:4" x14ac:dyDescent="0.3">
      <c r="A91">
        <v>89</v>
      </c>
      <c r="B91">
        <f t="shared" si="3"/>
        <v>148.04569999999998</v>
      </c>
      <c r="C91">
        <f t="shared" si="4"/>
        <v>142.34449999999998</v>
      </c>
      <c r="D91">
        <f t="shared" si="5"/>
        <v>5.7012</v>
      </c>
    </row>
    <row r="92" spans="1:4" x14ac:dyDescent="0.3">
      <c r="A92">
        <v>90</v>
      </c>
      <c r="B92">
        <f t="shared" si="3"/>
        <v>149.64699999999999</v>
      </c>
      <c r="C92">
        <f t="shared" si="4"/>
        <v>143.7432</v>
      </c>
      <c r="D92">
        <f t="shared" si="5"/>
        <v>5.9037999999999897</v>
      </c>
    </row>
    <row r="93" spans="1:4" x14ac:dyDescent="0.3">
      <c r="A93">
        <v>91</v>
      </c>
      <c r="B93">
        <f t="shared" si="3"/>
        <v>151.24789999999999</v>
      </c>
      <c r="C93">
        <f t="shared" si="4"/>
        <v>145.1379</v>
      </c>
      <c r="D93">
        <f t="shared" si="5"/>
        <v>6.1099999999999852</v>
      </c>
    </row>
    <row r="94" spans="1:4" x14ac:dyDescent="0.3">
      <c r="A94">
        <v>92</v>
      </c>
      <c r="B94">
        <f t="shared" si="3"/>
        <v>152.8484</v>
      </c>
      <c r="C94">
        <f t="shared" si="4"/>
        <v>146.52860000000001</v>
      </c>
      <c r="D94">
        <f t="shared" si="5"/>
        <v>6.3197999999999865</v>
      </c>
    </row>
    <row r="95" spans="1:4" x14ac:dyDescent="0.3">
      <c r="A95">
        <v>93</v>
      </c>
      <c r="B95">
        <f t="shared" si="3"/>
        <v>154.4485</v>
      </c>
      <c r="C95">
        <f t="shared" si="4"/>
        <v>147.9153</v>
      </c>
      <c r="D95">
        <f t="shared" si="5"/>
        <v>6.5331999999999937</v>
      </c>
    </row>
    <row r="96" spans="1:4" x14ac:dyDescent="0.3">
      <c r="A96">
        <v>94</v>
      </c>
      <c r="B96">
        <f t="shared" si="3"/>
        <v>156.04820000000001</v>
      </c>
      <c r="C96">
        <f t="shared" si="4"/>
        <v>149.298</v>
      </c>
      <c r="D96">
        <f t="shared" si="5"/>
        <v>6.7502000000000066</v>
      </c>
    </row>
    <row r="97" spans="1:4" x14ac:dyDescent="0.3">
      <c r="A97">
        <v>95</v>
      </c>
      <c r="B97">
        <f t="shared" si="3"/>
        <v>157.64749999999998</v>
      </c>
      <c r="C97">
        <f t="shared" si="4"/>
        <v>150.67669999999998</v>
      </c>
      <c r="D97">
        <f t="shared" si="5"/>
        <v>6.970799999999997</v>
      </c>
    </row>
    <row r="98" spans="1:4" x14ac:dyDescent="0.3">
      <c r="A98">
        <v>96</v>
      </c>
      <c r="B98">
        <f t="shared" si="3"/>
        <v>159.24639999999999</v>
      </c>
      <c r="C98">
        <f t="shared" si="4"/>
        <v>152.05139999999997</v>
      </c>
      <c r="D98">
        <f t="shared" si="5"/>
        <v>7.1950000000000216</v>
      </c>
    </row>
    <row r="99" spans="1:4" x14ac:dyDescent="0.3">
      <c r="A99">
        <v>97</v>
      </c>
      <c r="B99">
        <f t="shared" si="3"/>
        <v>160.8449</v>
      </c>
      <c r="C99">
        <f t="shared" si="4"/>
        <v>153.4221</v>
      </c>
      <c r="D99">
        <f t="shared" si="5"/>
        <v>7.4227999999999952</v>
      </c>
    </row>
    <row r="100" spans="1:4" x14ac:dyDescent="0.3">
      <c r="A100">
        <v>98</v>
      </c>
      <c r="B100">
        <f t="shared" si="3"/>
        <v>162.44299999999998</v>
      </c>
      <c r="C100">
        <f t="shared" si="4"/>
        <v>154.78880000000001</v>
      </c>
      <c r="D100">
        <f t="shared" si="5"/>
        <v>7.6541999999999746</v>
      </c>
    </row>
    <row r="101" spans="1:4" x14ac:dyDescent="0.3">
      <c r="A101">
        <v>99</v>
      </c>
      <c r="B101">
        <f t="shared" si="3"/>
        <v>164.04070000000002</v>
      </c>
      <c r="C101">
        <f t="shared" si="4"/>
        <v>156.1515</v>
      </c>
      <c r="D101">
        <f t="shared" si="5"/>
        <v>7.8892000000000166</v>
      </c>
    </row>
    <row r="102" spans="1:4" x14ac:dyDescent="0.3">
      <c r="A102">
        <v>100</v>
      </c>
      <c r="B102">
        <f t="shared" si="3"/>
        <v>165.63800000000001</v>
      </c>
      <c r="C102">
        <f t="shared" si="4"/>
        <v>157.5102</v>
      </c>
      <c r="D102">
        <f t="shared" si="5"/>
        <v>8.1278000000000077</v>
      </c>
    </row>
    <row r="103" spans="1:4" x14ac:dyDescent="0.3">
      <c r="A103">
        <v>101</v>
      </c>
      <c r="B103">
        <f t="shared" si="3"/>
        <v>167.23490000000001</v>
      </c>
      <c r="C103">
        <f t="shared" si="4"/>
        <v>158.86490000000001</v>
      </c>
      <c r="D103">
        <f t="shared" si="5"/>
        <v>8.3700000000000045</v>
      </c>
    </row>
    <row r="104" spans="1:4" x14ac:dyDescent="0.3">
      <c r="A104">
        <v>102</v>
      </c>
      <c r="B104">
        <f t="shared" si="3"/>
        <v>168.83139999999997</v>
      </c>
      <c r="C104">
        <f t="shared" si="4"/>
        <v>160.21560000000002</v>
      </c>
      <c r="D104">
        <f t="shared" si="5"/>
        <v>8.6157999999999504</v>
      </c>
    </row>
    <row r="105" spans="1:4" x14ac:dyDescent="0.3">
      <c r="A105">
        <v>103</v>
      </c>
      <c r="B105">
        <f t="shared" si="3"/>
        <v>170.42749999999998</v>
      </c>
      <c r="C105">
        <f t="shared" si="4"/>
        <v>161.56230000000002</v>
      </c>
      <c r="D105">
        <f t="shared" si="5"/>
        <v>8.8651999999999589</v>
      </c>
    </row>
    <row r="106" spans="1:4" x14ac:dyDescent="0.3">
      <c r="A106">
        <v>104</v>
      </c>
      <c r="B106">
        <f t="shared" si="3"/>
        <v>172.0232</v>
      </c>
      <c r="C106">
        <f t="shared" si="4"/>
        <v>162.905</v>
      </c>
      <c r="D106">
        <f t="shared" si="5"/>
        <v>9.1182000000000016</v>
      </c>
    </row>
    <row r="107" spans="1:4" x14ac:dyDescent="0.3">
      <c r="A107">
        <v>105</v>
      </c>
      <c r="B107">
        <f t="shared" si="3"/>
        <v>173.61849999999998</v>
      </c>
      <c r="C107">
        <f t="shared" si="4"/>
        <v>164.24369999999999</v>
      </c>
      <c r="D107">
        <f t="shared" si="5"/>
        <v>9.3747999999999934</v>
      </c>
    </row>
    <row r="108" spans="1:4" x14ac:dyDescent="0.3">
      <c r="A108">
        <v>106</v>
      </c>
      <c r="B108">
        <f t="shared" si="3"/>
        <v>175.21340000000001</v>
      </c>
      <c r="C108">
        <f t="shared" si="4"/>
        <v>165.57839999999999</v>
      </c>
      <c r="D108">
        <f t="shared" si="5"/>
        <v>9.6350000000000193</v>
      </c>
    </row>
    <row r="109" spans="1:4" x14ac:dyDescent="0.3">
      <c r="A109">
        <v>107</v>
      </c>
      <c r="B109">
        <f t="shared" si="3"/>
        <v>176.80789999999999</v>
      </c>
      <c r="C109">
        <f t="shared" si="4"/>
        <v>166.9091</v>
      </c>
      <c r="D109">
        <f t="shared" si="5"/>
        <v>9.8987999999999943</v>
      </c>
    </row>
    <row r="110" spans="1:4" x14ac:dyDescent="0.3">
      <c r="A110">
        <v>108</v>
      </c>
      <c r="B110">
        <f t="shared" si="3"/>
        <v>178.40200000000002</v>
      </c>
      <c r="C110">
        <f t="shared" si="4"/>
        <v>168.23580000000001</v>
      </c>
      <c r="D110">
        <f t="shared" si="5"/>
        <v>10.166200000000003</v>
      </c>
    </row>
    <row r="111" spans="1:4" x14ac:dyDescent="0.3">
      <c r="A111">
        <v>109</v>
      </c>
      <c r="B111">
        <f t="shared" si="3"/>
        <v>179.9957</v>
      </c>
      <c r="C111">
        <f t="shared" si="4"/>
        <v>169.55850000000001</v>
      </c>
      <c r="D111">
        <f t="shared" si="5"/>
        <v>10.43719999999999</v>
      </c>
    </row>
    <row r="112" spans="1:4" x14ac:dyDescent="0.3">
      <c r="A112">
        <v>110</v>
      </c>
      <c r="B112">
        <f t="shared" si="3"/>
        <v>181.589</v>
      </c>
      <c r="C112">
        <f t="shared" si="4"/>
        <v>170.87720000000002</v>
      </c>
      <c r="D112">
        <f t="shared" si="5"/>
        <v>10.711799999999982</v>
      </c>
    </row>
    <row r="113" spans="1:4" x14ac:dyDescent="0.3">
      <c r="A113">
        <v>111</v>
      </c>
      <c r="B113">
        <f t="shared" si="3"/>
        <v>183.18189999999998</v>
      </c>
      <c r="C113">
        <f t="shared" si="4"/>
        <v>172.1919</v>
      </c>
      <c r="D113">
        <f t="shared" si="5"/>
        <v>10.989999999999981</v>
      </c>
    </row>
    <row r="114" spans="1:4" x14ac:dyDescent="0.3">
      <c r="A114">
        <v>112</v>
      </c>
      <c r="B114">
        <f t="shared" si="3"/>
        <v>184.77439999999999</v>
      </c>
      <c r="C114">
        <f t="shared" si="4"/>
        <v>173.5026</v>
      </c>
      <c r="D114">
        <f t="shared" si="5"/>
        <v>11.271799999999985</v>
      </c>
    </row>
    <row r="115" spans="1:4" x14ac:dyDescent="0.3">
      <c r="A115">
        <v>113</v>
      </c>
      <c r="B115">
        <f t="shared" si="3"/>
        <v>186.3665</v>
      </c>
      <c r="C115">
        <f t="shared" si="4"/>
        <v>174.80929999999998</v>
      </c>
      <c r="D115">
        <f t="shared" si="5"/>
        <v>11.557200000000023</v>
      </c>
    </row>
    <row r="116" spans="1:4" x14ac:dyDescent="0.3">
      <c r="A116">
        <v>114</v>
      </c>
      <c r="B116">
        <f t="shared" si="3"/>
        <v>187.95820000000001</v>
      </c>
      <c r="C116">
        <f t="shared" si="4"/>
        <v>176.11200000000002</v>
      </c>
      <c r="D116">
        <f t="shared" si="5"/>
        <v>11.846199999999982</v>
      </c>
    </row>
    <row r="117" spans="1:4" x14ac:dyDescent="0.3">
      <c r="A117">
        <v>115</v>
      </c>
      <c r="B117">
        <f t="shared" si="3"/>
        <v>189.54949999999999</v>
      </c>
      <c r="C117">
        <f t="shared" si="4"/>
        <v>177.41070000000002</v>
      </c>
      <c r="D117">
        <f t="shared" si="5"/>
        <v>12.138799999999975</v>
      </c>
    </row>
    <row r="118" spans="1:4" x14ac:dyDescent="0.3">
      <c r="A118">
        <v>116</v>
      </c>
      <c r="B118">
        <f t="shared" si="3"/>
        <v>191.1404</v>
      </c>
      <c r="C118">
        <f t="shared" si="4"/>
        <v>178.7054</v>
      </c>
      <c r="D118">
        <f t="shared" si="5"/>
        <v>12.435000000000002</v>
      </c>
    </row>
    <row r="119" spans="1:4" x14ac:dyDescent="0.3">
      <c r="A119">
        <v>117</v>
      </c>
      <c r="B119">
        <f t="shared" si="3"/>
        <v>192.73089999999999</v>
      </c>
      <c r="C119">
        <f t="shared" si="4"/>
        <v>179.99609999999998</v>
      </c>
      <c r="D119">
        <f t="shared" si="5"/>
        <v>12.734800000000007</v>
      </c>
    </row>
    <row r="120" spans="1:4" x14ac:dyDescent="0.3">
      <c r="A120">
        <v>118</v>
      </c>
      <c r="B120">
        <f t="shared" si="3"/>
        <v>194.321</v>
      </c>
      <c r="C120">
        <f t="shared" si="4"/>
        <v>181.28279999999998</v>
      </c>
      <c r="D120">
        <f t="shared" si="5"/>
        <v>13.038200000000018</v>
      </c>
    </row>
    <row r="121" spans="1:4" x14ac:dyDescent="0.3">
      <c r="A121">
        <v>119</v>
      </c>
      <c r="B121">
        <f t="shared" si="3"/>
        <v>195.91069999999999</v>
      </c>
      <c r="C121">
        <f t="shared" si="4"/>
        <v>182.56549999999999</v>
      </c>
      <c r="D121">
        <f t="shared" si="5"/>
        <v>13.345200000000006</v>
      </c>
    </row>
    <row r="122" spans="1:4" x14ac:dyDescent="0.3">
      <c r="A122">
        <v>120</v>
      </c>
      <c r="B122">
        <f t="shared" si="3"/>
        <v>197.5</v>
      </c>
      <c r="C122">
        <f t="shared" si="4"/>
        <v>183.8442</v>
      </c>
      <c r="D122">
        <f t="shared" si="5"/>
        <v>13.655799999999999</v>
      </c>
    </row>
    <row r="123" spans="1:4" x14ac:dyDescent="0.3">
      <c r="A123">
        <v>121</v>
      </c>
      <c r="B123">
        <f t="shared" si="3"/>
        <v>199.0889</v>
      </c>
      <c r="C123">
        <f t="shared" si="4"/>
        <v>185.1189</v>
      </c>
      <c r="D123">
        <f t="shared" si="5"/>
        <v>13.969999999999999</v>
      </c>
    </row>
    <row r="124" spans="1:4" x14ac:dyDescent="0.3">
      <c r="A124">
        <v>122</v>
      </c>
      <c r="B124">
        <f t="shared" si="3"/>
        <v>200.67740000000001</v>
      </c>
      <c r="C124">
        <f t="shared" si="4"/>
        <v>186.3896</v>
      </c>
      <c r="D124">
        <f t="shared" si="5"/>
        <v>14.287800000000004</v>
      </c>
    </row>
    <row r="125" spans="1:4" x14ac:dyDescent="0.3">
      <c r="A125">
        <v>123</v>
      </c>
      <c r="B125">
        <f t="shared" si="3"/>
        <v>202.2655</v>
      </c>
      <c r="C125">
        <f t="shared" si="4"/>
        <v>187.65629999999999</v>
      </c>
      <c r="D125">
        <f t="shared" si="5"/>
        <v>14.609200000000016</v>
      </c>
    </row>
    <row r="126" spans="1:4" x14ac:dyDescent="0.3">
      <c r="A126">
        <v>124</v>
      </c>
      <c r="B126">
        <f t="shared" si="3"/>
        <v>203.85320000000002</v>
      </c>
      <c r="C126">
        <f t="shared" si="4"/>
        <v>188.91899999999998</v>
      </c>
      <c r="D126">
        <f t="shared" si="5"/>
        <v>14.934200000000033</v>
      </c>
    </row>
    <row r="127" spans="1:4" x14ac:dyDescent="0.3">
      <c r="A127">
        <v>125</v>
      </c>
      <c r="B127">
        <f t="shared" si="3"/>
        <v>205.44049999999999</v>
      </c>
      <c r="C127">
        <f t="shared" si="4"/>
        <v>190.17769999999999</v>
      </c>
      <c r="D127">
        <f t="shared" si="5"/>
        <v>15.262799999999999</v>
      </c>
    </row>
    <row r="128" spans="1:4" x14ac:dyDescent="0.3">
      <c r="A128">
        <v>126</v>
      </c>
      <c r="B128">
        <f t="shared" si="3"/>
        <v>207.0274</v>
      </c>
      <c r="C128">
        <f t="shared" si="4"/>
        <v>191.4324</v>
      </c>
      <c r="D128">
        <f t="shared" si="5"/>
        <v>15.594999999999999</v>
      </c>
    </row>
    <row r="129" spans="1:4" x14ac:dyDescent="0.3">
      <c r="A129">
        <v>127</v>
      </c>
      <c r="B129">
        <f t="shared" si="3"/>
        <v>208.6139</v>
      </c>
      <c r="C129">
        <f t="shared" si="4"/>
        <v>192.6831</v>
      </c>
      <c r="D129">
        <f t="shared" si="5"/>
        <v>15.930800000000005</v>
      </c>
    </row>
    <row r="130" spans="1:4" x14ac:dyDescent="0.3">
      <c r="A130">
        <v>128</v>
      </c>
      <c r="B130">
        <f t="shared" si="3"/>
        <v>210.2</v>
      </c>
      <c r="C130">
        <f t="shared" si="4"/>
        <v>193.9298</v>
      </c>
      <c r="D130">
        <f t="shared" si="5"/>
        <v>16.270199999999988</v>
      </c>
    </row>
    <row r="131" spans="1:4" x14ac:dyDescent="0.3">
      <c r="A131">
        <v>129</v>
      </c>
      <c r="B131">
        <f t="shared" si="3"/>
        <v>211.78569999999999</v>
      </c>
      <c r="C131">
        <f t="shared" si="4"/>
        <v>195.17249999999999</v>
      </c>
      <c r="D131">
        <f t="shared" si="5"/>
        <v>16.613200000000006</v>
      </c>
    </row>
    <row r="132" spans="1:4" x14ac:dyDescent="0.3">
      <c r="A132">
        <v>130</v>
      </c>
      <c r="B132">
        <f t="shared" ref="B132:B152" si="6">-0.0002*(A132^2)+1.6371*A132+3.928</f>
        <v>213.37100000000001</v>
      </c>
      <c r="C132">
        <f t="shared" ref="C132:C152" si="7">-0.002*(A132^2)+1.7567*A132+1.8402</f>
        <v>196.41119999999998</v>
      </c>
      <c r="D132">
        <f t="shared" ref="D132:D152" si="8">B132-C132</f>
        <v>16.95980000000003</v>
      </c>
    </row>
    <row r="133" spans="1:4" x14ac:dyDescent="0.3">
      <c r="A133">
        <v>131</v>
      </c>
      <c r="B133">
        <f t="shared" si="6"/>
        <v>214.95590000000001</v>
      </c>
      <c r="C133">
        <f t="shared" si="7"/>
        <v>197.64590000000001</v>
      </c>
      <c r="D133">
        <f t="shared" si="8"/>
        <v>17.310000000000002</v>
      </c>
    </row>
    <row r="134" spans="1:4" x14ac:dyDescent="0.3">
      <c r="A134">
        <v>132</v>
      </c>
      <c r="B134">
        <f t="shared" si="6"/>
        <v>216.54039999999998</v>
      </c>
      <c r="C134">
        <f t="shared" si="7"/>
        <v>198.87660000000002</v>
      </c>
      <c r="D134">
        <f t="shared" si="8"/>
        <v>17.663799999999952</v>
      </c>
    </row>
    <row r="135" spans="1:4" x14ac:dyDescent="0.3">
      <c r="A135">
        <v>133</v>
      </c>
      <c r="B135">
        <f t="shared" si="6"/>
        <v>218.12449999999998</v>
      </c>
      <c r="C135">
        <f t="shared" si="7"/>
        <v>200.10330000000002</v>
      </c>
      <c r="D135">
        <f t="shared" si="8"/>
        <v>18.021199999999965</v>
      </c>
    </row>
    <row r="136" spans="1:4" x14ac:dyDescent="0.3">
      <c r="A136">
        <v>134</v>
      </c>
      <c r="B136">
        <f t="shared" si="6"/>
        <v>219.70820000000001</v>
      </c>
      <c r="C136">
        <f t="shared" si="7"/>
        <v>201.32599999999999</v>
      </c>
      <c r="D136">
        <f t="shared" si="8"/>
        <v>18.382200000000012</v>
      </c>
    </row>
    <row r="137" spans="1:4" x14ac:dyDescent="0.3">
      <c r="A137">
        <v>135</v>
      </c>
      <c r="B137">
        <f t="shared" si="6"/>
        <v>221.29149999999998</v>
      </c>
      <c r="C137">
        <f t="shared" si="7"/>
        <v>202.54470000000001</v>
      </c>
      <c r="D137">
        <f t="shared" si="8"/>
        <v>18.746799999999979</v>
      </c>
    </row>
    <row r="138" spans="1:4" x14ac:dyDescent="0.3">
      <c r="A138">
        <v>136</v>
      </c>
      <c r="B138">
        <f t="shared" si="6"/>
        <v>222.87440000000001</v>
      </c>
      <c r="C138">
        <f t="shared" si="7"/>
        <v>203.7594</v>
      </c>
      <c r="D138">
        <f t="shared" si="8"/>
        <v>19.115000000000009</v>
      </c>
    </row>
    <row r="139" spans="1:4" x14ac:dyDescent="0.3">
      <c r="A139">
        <v>137</v>
      </c>
      <c r="B139">
        <f t="shared" si="6"/>
        <v>224.45689999999999</v>
      </c>
      <c r="C139">
        <f t="shared" si="7"/>
        <v>204.9701</v>
      </c>
      <c r="D139">
        <f t="shared" si="8"/>
        <v>19.486799999999988</v>
      </c>
    </row>
    <row r="140" spans="1:4" x14ac:dyDescent="0.3">
      <c r="A140">
        <v>138</v>
      </c>
      <c r="B140">
        <f t="shared" si="6"/>
        <v>226.03900000000002</v>
      </c>
      <c r="C140">
        <f t="shared" si="7"/>
        <v>206.17680000000001</v>
      </c>
      <c r="D140">
        <f t="shared" si="8"/>
        <v>19.862200000000001</v>
      </c>
    </row>
    <row r="141" spans="1:4" x14ac:dyDescent="0.3">
      <c r="A141">
        <v>139</v>
      </c>
      <c r="B141">
        <f t="shared" si="6"/>
        <v>227.6207</v>
      </c>
      <c r="C141">
        <f t="shared" si="7"/>
        <v>207.37950000000001</v>
      </c>
      <c r="D141">
        <f t="shared" si="8"/>
        <v>20.241199999999992</v>
      </c>
    </row>
    <row r="142" spans="1:4" x14ac:dyDescent="0.3">
      <c r="A142">
        <v>140</v>
      </c>
      <c r="B142">
        <f t="shared" si="6"/>
        <v>229.202</v>
      </c>
      <c r="C142">
        <f t="shared" si="7"/>
        <v>208.57820000000001</v>
      </c>
      <c r="D142">
        <f t="shared" si="8"/>
        <v>20.623799999999989</v>
      </c>
    </row>
    <row r="143" spans="1:4" x14ac:dyDescent="0.3">
      <c r="A143">
        <v>141</v>
      </c>
      <c r="B143">
        <f t="shared" si="6"/>
        <v>230.78289999999998</v>
      </c>
      <c r="C143">
        <f t="shared" si="7"/>
        <v>209.77289999999999</v>
      </c>
      <c r="D143">
        <f t="shared" si="8"/>
        <v>21.009999999999991</v>
      </c>
    </row>
    <row r="144" spans="1:4" x14ac:dyDescent="0.3">
      <c r="A144">
        <v>142</v>
      </c>
      <c r="B144">
        <f t="shared" si="6"/>
        <v>232.36339999999998</v>
      </c>
      <c r="C144">
        <f t="shared" si="7"/>
        <v>210.96359999999999</v>
      </c>
      <c r="D144">
        <f t="shared" si="8"/>
        <v>21.399799999999999</v>
      </c>
    </row>
    <row r="145" spans="1:4" x14ac:dyDescent="0.3">
      <c r="A145">
        <v>143</v>
      </c>
      <c r="B145">
        <f t="shared" si="6"/>
        <v>233.9435</v>
      </c>
      <c r="C145">
        <f t="shared" si="7"/>
        <v>212.15030000000002</v>
      </c>
      <c r="D145">
        <f t="shared" si="8"/>
        <v>21.793199999999985</v>
      </c>
    </row>
    <row r="146" spans="1:4" x14ac:dyDescent="0.3">
      <c r="A146">
        <v>144</v>
      </c>
      <c r="B146">
        <f t="shared" si="6"/>
        <v>235.5232</v>
      </c>
      <c r="C146">
        <f t="shared" si="7"/>
        <v>213.333</v>
      </c>
      <c r="D146">
        <f t="shared" si="8"/>
        <v>22.190200000000004</v>
      </c>
    </row>
    <row r="147" spans="1:4" x14ac:dyDescent="0.3">
      <c r="A147">
        <v>145</v>
      </c>
      <c r="B147">
        <f t="shared" si="6"/>
        <v>237.10249999999999</v>
      </c>
      <c r="C147">
        <f t="shared" si="7"/>
        <v>214.51169999999999</v>
      </c>
      <c r="D147">
        <f t="shared" si="8"/>
        <v>22.590800000000002</v>
      </c>
    </row>
    <row r="148" spans="1:4" x14ac:dyDescent="0.3">
      <c r="A148">
        <v>146</v>
      </c>
      <c r="B148">
        <f t="shared" si="6"/>
        <v>238.6814</v>
      </c>
      <c r="C148">
        <f t="shared" si="7"/>
        <v>215.68640000000002</v>
      </c>
      <c r="D148">
        <f t="shared" si="8"/>
        <v>22.994999999999976</v>
      </c>
    </row>
    <row r="149" spans="1:4" x14ac:dyDescent="0.3">
      <c r="A149">
        <v>147</v>
      </c>
      <c r="B149">
        <f t="shared" si="6"/>
        <v>240.25989999999999</v>
      </c>
      <c r="C149">
        <f t="shared" si="7"/>
        <v>216.85709999999997</v>
      </c>
      <c r="D149">
        <f t="shared" si="8"/>
        <v>23.402800000000013</v>
      </c>
    </row>
    <row r="150" spans="1:4" x14ac:dyDescent="0.3">
      <c r="A150">
        <v>148</v>
      </c>
      <c r="B150">
        <f t="shared" si="6"/>
        <v>241.83799999999999</v>
      </c>
      <c r="C150">
        <f t="shared" si="7"/>
        <v>218.02380000000002</v>
      </c>
      <c r="D150">
        <f t="shared" si="8"/>
        <v>23.814199999999971</v>
      </c>
    </row>
    <row r="151" spans="1:4" x14ac:dyDescent="0.3">
      <c r="A151">
        <v>149</v>
      </c>
      <c r="B151">
        <f t="shared" si="6"/>
        <v>243.41569999999999</v>
      </c>
      <c r="C151">
        <f t="shared" si="7"/>
        <v>219.1865</v>
      </c>
      <c r="D151">
        <f t="shared" si="8"/>
        <v>24.229199999999992</v>
      </c>
    </row>
    <row r="152" spans="1:4" x14ac:dyDescent="0.3">
      <c r="A152">
        <v>150</v>
      </c>
      <c r="B152">
        <f t="shared" si="6"/>
        <v>244.99299999999999</v>
      </c>
      <c r="C152">
        <f t="shared" si="7"/>
        <v>220.34520000000001</v>
      </c>
      <c r="D152">
        <f t="shared" si="8"/>
        <v>24.647799999999989</v>
      </c>
    </row>
  </sheetData>
  <mergeCells count="1">
    <mergeCell ref="B1:C1"/>
  </mergeCells>
  <phoneticPr fontId="1" type="noConversion"/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55"/>
  <sheetViews>
    <sheetView topLeftCell="A2040" workbookViewId="0">
      <selection activeCell="E2" sqref="E2"/>
    </sheetView>
  </sheetViews>
  <sheetFormatPr defaultRowHeight="16.2" x14ac:dyDescent="0.3"/>
  <cols>
    <col min="9" max="9" width="10.33203125" bestFit="1" customWidth="1"/>
  </cols>
  <sheetData>
    <row r="1" spans="1:11" x14ac:dyDescent="0.3">
      <c r="A1" s="3" t="s">
        <v>0</v>
      </c>
      <c r="B1" t="s">
        <v>6</v>
      </c>
      <c r="C1" t="s">
        <v>4</v>
      </c>
      <c r="D1" t="s">
        <v>5</v>
      </c>
      <c r="E1" t="s">
        <v>7</v>
      </c>
      <c r="F1" t="s">
        <v>8</v>
      </c>
      <c r="G1" t="s">
        <v>13</v>
      </c>
      <c r="H1" t="s">
        <v>14</v>
      </c>
      <c r="I1" t="s">
        <v>19</v>
      </c>
      <c r="J1" t="s">
        <v>9</v>
      </c>
      <c r="K1" t="s">
        <v>10</v>
      </c>
    </row>
    <row r="2" spans="1:11" x14ac:dyDescent="0.3">
      <c r="A2" s="4">
        <v>5</v>
      </c>
      <c r="B2">
        <v>10.275</v>
      </c>
      <c r="C2">
        <f t="shared" ref="C2:C65" si="0">-0.002*(A2^2)+1.7567*A2+1.8402</f>
        <v>10.573699999999999</v>
      </c>
      <c r="D2">
        <f t="shared" ref="D2:D65" si="1">B2-C2</f>
        <v>-0.29869999999999841</v>
      </c>
      <c r="E2">
        <f t="shared" ref="E2:E65" si="2">-0.0002*(A2^2)+1.6371*A2+3.928</f>
        <v>12.108499999999999</v>
      </c>
      <c r="F2">
        <f t="shared" ref="F2:F65" si="3">B2-E2</f>
        <v>-1.833499999999999</v>
      </c>
      <c r="G2">
        <f>A2*1.6</f>
        <v>8</v>
      </c>
      <c r="I2" s="5">
        <f>0+A2</f>
        <v>5</v>
      </c>
      <c r="J2">
        <f>I2/35370</f>
        <v>1.413627367825841E-4</v>
      </c>
      <c r="K2">
        <f>1/2053</f>
        <v>4.8709206039941551E-4</v>
      </c>
    </row>
    <row r="3" spans="1:11" x14ac:dyDescent="0.3">
      <c r="A3" s="4">
        <v>5</v>
      </c>
      <c r="B3">
        <v>10.275</v>
      </c>
      <c r="C3">
        <f t="shared" si="0"/>
        <v>10.573699999999999</v>
      </c>
      <c r="D3">
        <f t="shared" si="1"/>
        <v>-0.29869999999999841</v>
      </c>
      <c r="E3">
        <f t="shared" si="2"/>
        <v>12.108499999999999</v>
      </c>
      <c r="F3">
        <f t="shared" si="3"/>
        <v>-1.833499999999999</v>
      </c>
      <c r="G3">
        <f t="shared" ref="G3:G66" si="4">A3*1.6</f>
        <v>8</v>
      </c>
      <c r="I3" s="5">
        <f t="shared" ref="I3:I66" si="5">I2+A3</f>
        <v>10</v>
      </c>
      <c r="J3">
        <f t="shared" ref="J3:J66" si="6">I3/35370</f>
        <v>2.827254735651682E-4</v>
      </c>
      <c r="K3">
        <f>K2+1/2053</f>
        <v>9.7418412079883102E-4</v>
      </c>
    </row>
    <row r="4" spans="1:11" x14ac:dyDescent="0.3">
      <c r="A4" s="4">
        <v>5</v>
      </c>
      <c r="B4">
        <v>10.275</v>
      </c>
      <c r="C4">
        <f t="shared" si="0"/>
        <v>10.573699999999999</v>
      </c>
      <c r="D4">
        <f t="shared" si="1"/>
        <v>-0.29869999999999841</v>
      </c>
      <c r="E4">
        <f t="shared" si="2"/>
        <v>12.108499999999999</v>
      </c>
      <c r="F4">
        <f t="shared" si="3"/>
        <v>-1.833499999999999</v>
      </c>
      <c r="G4">
        <f t="shared" si="4"/>
        <v>8</v>
      </c>
      <c r="I4" s="5">
        <f t="shared" si="5"/>
        <v>15</v>
      </c>
      <c r="J4">
        <f t="shared" si="6"/>
        <v>4.2408821034775233E-4</v>
      </c>
      <c r="K4">
        <f t="shared" ref="K4:K67" si="7">K3+1/2053</f>
        <v>1.4612761811982466E-3</v>
      </c>
    </row>
    <row r="5" spans="1:11" x14ac:dyDescent="0.3">
      <c r="A5" s="4">
        <v>5</v>
      </c>
      <c r="B5">
        <v>10.275</v>
      </c>
      <c r="C5">
        <f t="shared" si="0"/>
        <v>10.573699999999999</v>
      </c>
      <c r="D5">
        <f t="shared" si="1"/>
        <v>-0.29869999999999841</v>
      </c>
      <c r="E5">
        <f t="shared" si="2"/>
        <v>12.108499999999999</v>
      </c>
      <c r="F5">
        <f t="shared" si="3"/>
        <v>-1.833499999999999</v>
      </c>
      <c r="G5">
        <f t="shared" si="4"/>
        <v>8</v>
      </c>
      <c r="I5" s="5">
        <f t="shared" si="5"/>
        <v>20</v>
      </c>
      <c r="J5">
        <f t="shared" si="6"/>
        <v>5.654509471303364E-4</v>
      </c>
      <c r="K5">
        <f t="shared" si="7"/>
        <v>1.948368241597662E-3</v>
      </c>
    </row>
    <row r="6" spans="1:11" x14ac:dyDescent="0.3">
      <c r="A6" s="4">
        <v>5</v>
      </c>
      <c r="B6">
        <v>10.275</v>
      </c>
      <c r="C6">
        <f t="shared" si="0"/>
        <v>10.573699999999999</v>
      </c>
      <c r="D6">
        <f t="shared" si="1"/>
        <v>-0.29869999999999841</v>
      </c>
      <c r="E6">
        <f t="shared" si="2"/>
        <v>12.108499999999999</v>
      </c>
      <c r="F6">
        <f t="shared" si="3"/>
        <v>-1.833499999999999</v>
      </c>
      <c r="G6">
        <f t="shared" si="4"/>
        <v>8</v>
      </c>
      <c r="I6" s="5">
        <f t="shared" si="5"/>
        <v>25</v>
      </c>
      <c r="J6">
        <f t="shared" si="6"/>
        <v>7.0681368391292058E-4</v>
      </c>
      <c r="K6">
        <f t="shared" si="7"/>
        <v>2.4354603019970775E-3</v>
      </c>
    </row>
    <row r="7" spans="1:11" x14ac:dyDescent="0.3">
      <c r="A7" s="4">
        <v>5</v>
      </c>
      <c r="B7">
        <v>10.275</v>
      </c>
      <c r="C7">
        <f t="shared" si="0"/>
        <v>10.573699999999999</v>
      </c>
      <c r="D7">
        <f t="shared" si="1"/>
        <v>-0.29869999999999841</v>
      </c>
      <c r="E7">
        <f t="shared" si="2"/>
        <v>12.108499999999999</v>
      </c>
      <c r="F7">
        <f t="shared" si="3"/>
        <v>-1.833499999999999</v>
      </c>
      <c r="G7">
        <f t="shared" si="4"/>
        <v>8</v>
      </c>
      <c r="I7" s="5">
        <f t="shared" si="5"/>
        <v>30</v>
      </c>
      <c r="J7">
        <f t="shared" si="6"/>
        <v>8.4817642069550466E-4</v>
      </c>
      <c r="K7">
        <f t="shared" si="7"/>
        <v>2.9225523623964932E-3</v>
      </c>
    </row>
    <row r="8" spans="1:11" x14ac:dyDescent="0.3">
      <c r="A8" s="4">
        <v>5</v>
      </c>
      <c r="B8">
        <v>10.275</v>
      </c>
      <c r="C8">
        <f t="shared" si="0"/>
        <v>10.573699999999999</v>
      </c>
      <c r="D8">
        <f t="shared" si="1"/>
        <v>-0.29869999999999841</v>
      </c>
      <c r="E8">
        <f t="shared" si="2"/>
        <v>12.108499999999999</v>
      </c>
      <c r="F8">
        <f t="shared" si="3"/>
        <v>-1.833499999999999</v>
      </c>
      <c r="G8">
        <f t="shared" si="4"/>
        <v>8</v>
      </c>
      <c r="I8" s="5">
        <f t="shared" si="5"/>
        <v>35</v>
      </c>
      <c r="J8">
        <f t="shared" si="6"/>
        <v>9.8953915747808873E-4</v>
      </c>
      <c r="K8">
        <f t="shared" si="7"/>
        <v>3.4096444227959088E-3</v>
      </c>
    </row>
    <row r="9" spans="1:11" x14ac:dyDescent="0.3">
      <c r="A9" s="4">
        <v>5</v>
      </c>
      <c r="B9">
        <v>10.275</v>
      </c>
      <c r="C9">
        <f t="shared" si="0"/>
        <v>10.573699999999999</v>
      </c>
      <c r="D9">
        <f t="shared" si="1"/>
        <v>-0.29869999999999841</v>
      </c>
      <c r="E9">
        <f t="shared" si="2"/>
        <v>12.108499999999999</v>
      </c>
      <c r="F9">
        <f t="shared" si="3"/>
        <v>-1.833499999999999</v>
      </c>
      <c r="G9">
        <f t="shared" si="4"/>
        <v>8</v>
      </c>
      <c r="I9" s="5">
        <f t="shared" si="5"/>
        <v>40</v>
      </c>
      <c r="J9">
        <f t="shared" si="6"/>
        <v>1.1309018942606728E-3</v>
      </c>
      <c r="K9">
        <f t="shared" si="7"/>
        <v>3.8967364831953245E-3</v>
      </c>
    </row>
    <row r="10" spans="1:11" x14ac:dyDescent="0.3">
      <c r="A10" s="4">
        <v>5</v>
      </c>
      <c r="B10">
        <v>10.275</v>
      </c>
      <c r="C10">
        <f t="shared" si="0"/>
        <v>10.573699999999999</v>
      </c>
      <c r="D10">
        <f t="shared" si="1"/>
        <v>-0.29869999999999841</v>
      </c>
      <c r="E10">
        <f t="shared" si="2"/>
        <v>12.108499999999999</v>
      </c>
      <c r="F10">
        <f t="shared" si="3"/>
        <v>-1.833499999999999</v>
      </c>
      <c r="G10">
        <f t="shared" si="4"/>
        <v>8</v>
      </c>
      <c r="I10" s="5">
        <f t="shared" si="5"/>
        <v>45</v>
      </c>
      <c r="J10">
        <f t="shared" si="6"/>
        <v>1.2722646310432571E-3</v>
      </c>
      <c r="K10">
        <f t="shared" si="7"/>
        <v>4.3838285435947397E-3</v>
      </c>
    </row>
    <row r="11" spans="1:11" x14ac:dyDescent="0.3">
      <c r="A11" s="4">
        <v>5</v>
      </c>
      <c r="B11">
        <v>10.275</v>
      </c>
      <c r="C11">
        <f t="shared" si="0"/>
        <v>10.573699999999999</v>
      </c>
      <c r="D11">
        <f t="shared" si="1"/>
        <v>-0.29869999999999841</v>
      </c>
      <c r="E11">
        <f t="shared" si="2"/>
        <v>12.108499999999999</v>
      </c>
      <c r="F11">
        <f t="shared" si="3"/>
        <v>-1.833499999999999</v>
      </c>
      <c r="G11">
        <f t="shared" si="4"/>
        <v>8</v>
      </c>
      <c r="I11" s="5">
        <f t="shared" si="5"/>
        <v>50</v>
      </c>
      <c r="J11">
        <f t="shared" si="6"/>
        <v>1.4136273678258412E-3</v>
      </c>
      <c r="K11">
        <f t="shared" si="7"/>
        <v>4.870920603994155E-3</v>
      </c>
    </row>
    <row r="12" spans="1:11" x14ac:dyDescent="0.3">
      <c r="A12" s="4">
        <v>5</v>
      </c>
      <c r="B12">
        <v>10.275</v>
      </c>
      <c r="C12">
        <f t="shared" si="0"/>
        <v>10.573699999999999</v>
      </c>
      <c r="D12">
        <f t="shared" si="1"/>
        <v>-0.29869999999999841</v>
      </c>
      <c r="E12">
        <f t="shared" si="2"/>
        <v>12.108499999999999</v>
      </c>
      <c r="F12">
        <f t="shared" si="3"/>
        <v>-1.833499999999999</v>
      </c>
      <c r="G12">
        <f t="shared" si="4"/>
        <v>8</v>
      </c>
      <c r="I12" s="5">
        <f t="shared" si="5"/>
        <v>55</v>
      </c>
      <c r="J12">
        <f t="shared" si="6"/>
        <v>1.5549901046084252E-3</v>
      </c>
      <c r="K12">
        <f t="shared" si="7"/>
        <v>5.3580126643935702E-3</v>
      </c>
    </row>
    <row r="13" spans="1:11" x14ac:dyDescent="0.3">
      <c r="A13" s="4">
        <v>5</v>
      </c>
      <c r="B13">
        <v>10.275</v>
      </c>
      <c r="C13">
        <f t="shared" si="0"/>
        <v>10.573699999999999</v>
      </c>
      <c r="D13">
        <f t="shared" si="1"/>
        <v>-0.29869999999999841</v>
      </c>
      <c r="E13">
        <f t="shared" si="2"/>
        <v>12.108499999999999</v>
      </c>
      <c r="F13">
        <f t="shared" si="3"/>
        <v>-1.833499999999999</v>
      </c>
      <c r="G13">
        <f t="shared" si="4"/>
        <v>8</v>
      </c>
      <c r="I13" s="5">
        <f t="shared" si="5"/>
        <v>60</v>
      </c>
      <c r="J13">
        <f t="shared" si="6"/>
        <v>1.6963528413910093E-3</v>
      </c>
      <c r="K13">
        <f t="shared" si="7"/>
        <v>5.8451047247929854E-3</v>
      </c>
    </row>
    <row r="14" spans="1:11" x14ac:dyDescent="0.3">
      <c r="A14" s="4">
        <v>5</v>
      </c>
      <c r="B14">
        <v>10.275</v>
      </c>
      <c r="C14">
        <f t="shared" si="0"/>
        <v>10.573699999999999</v>
      </c>
      <c r="D14">
        <f t="shared" si="1"/>
        <v>-0.29869999999999841</v>
      </c>
      <c r="E14">
        <f t="shared" si="2"/>
        <v>12.108499999999999</v>
      </c>
      <c r="F14">
        <f t="shared" si="3"/>
        <v>-1.833499999999999</v>
      </c>
      <c r="G14">
        <f t="shared" si="4"/>
        <v>8</v>
      </c>
      <c r="I14" s="5">
        <f t="shared" si="5"/>
        <v>65</v>
      </c>
      <c r="J14">
        <f t="shared" si="6"/>
        <v>1.8377155781735934E-3</v>
      </c>
      <c r="K14">
        <f t="shared" si="7"/>
        <v>6.3321967851924007E-3</v>
      </c>
    </row>
    <row r="15" spans="1:11" x14ac:dyDescent="0.3">
      <c r="A15" s="4">
        <v>5</v>
      </c>
      <c r="B15">
        <v>10.275</v>
      </c>
      <c r="C15">
        <f t="shared" si="0"/>
        <v>10.573699999999999</v>
      </c>
      <c r="D15">
        <f t="shared" si="1"/>
        <v>-0.29869999999999841</v>
      </c>
      <c r="E15">
        <f t="shared" si="2"/>
        <v>12.108499999999999</v>
      </c>
      <c r="F15">
        <f t="shared" si="3"/>
        <v>-1.833499999999999</v>
      </c>
      <c r="G15">
        <f t="shared" si="4"/>
        <v>8</v>
      </c>
      <c r="I15" s="5">
        <f t="shared" si="5"/>
        <v>70</v>
      </c>
      <c r="J15">
        <f t="shared" si="6"/>
        <v>1.9790783149561775E-3</v>
      </c>
      <c r="K15">
        <f t="shared" si="7"/>
        <v>6.8192888455918159E-3</v>
      </c>
    </row>
    <row r="16" spans="1:11" x14ac:dyDescent="0.3">
      <c r="A16" s="4">
        <v>5</v>
      </c>
      <c r="B16">
        <v>10.275</v>
      </c>
      <c r="C16">
        <f t="shared" si="0"/>
        <v>10.573699999999999</v>
      </c>
      <c r="D16">
        <f t="shared" si="1"/>
        <v>-0.29869999999999841</v>
      </c>
      <c r="E16">
        <f t="shared" si="2"/>
        <v>12.108499999999999</v>
      </c>
      <c r="F16">
        <f t="shared" si="3"/>
        <v>-1.833499999999999</v>
      </c>
      <c r="G16">
        <f t="shared" si="4"/>
        <v>8</v>
      </c>
      <c r="I16" s="5">
        <f t="shared" si="5"/>
        <v>75</v>
      </c>
      <c r="J16">
        <f t="shared" si="6"/>
        <v>2.1204410517387615E-3</v>
      </c>
      <c r="K16">
        <f t="shared" si="7"/>
        <v>7.3063809059912312E-3</v>
      </c>
    </row>
    <row r="17" spans="1:11" x14ac:dyDescent="0.3">
      <c r="A17" s="4">
        <v>6</v>
      </c>
      <c r="B17">
        <v>11.93</v>
      </c>
      <c r="C17">
        <f t="shared" si="0"/>
        <v>12.308399999999999</v>
      </c>
      <c r="D17">
        <f t="shared" si="1"/>
        <v>-0.37839999999999918</v>
      </c>
      <c r="E17">
        <f t="shared" si="2"/>
        <v>13.743400000000001</v>
      </c>
      <c r="F17">
        <f t="shared" si="3"/>
        <v>-1.8134000000000015</v>
      </c>
      <c r="G17">
        <f t="shared" si="4"/>
        <v>9.6000000000000014</v>
      </c>
      <c r="I17" s="5">
        <f t="shared" si="5"/>
        <v>81</v>
      </c>
      <c r="J17">
        <f t="shared" si="6"/>
        <v>2.2900763358778627E-3</v>
      </c>
      <c r="K17">
        <f t="shared" si="7"/>
        <v>7.7934729663906464E-3</v>
      </c>
    </row>
    <row r="18" spans="1:11" x14ac:dyDescent="0.3">
      <c r="A18" s="4">
        <v>6</v>
      </c>
      <c r="B18">
        <v>11.93</v>
      </c>
      <c r="C18">
        <f t="shared" si="0"/>
        <v>12.308399999999999</v>
      </c>
      <c r="D18">
        <f t="shared" si="1"/>
        <v>-0.37839999999999918</v>
      </c>
      <c r="E18">
        <f t="shared" si="2"/>
        <v>13.743400000000001</v>
      </c>
      <c r="F18">
        <f t="shared" si="3"/>
        <v>-1.8134000000000015</v>
      </c>
      <c r="G18">
        <f t="shared" si="4"/>
        <v>9.6000000000000014</v>
      </c>
      <c r="I18" s="5">
        <f t="shared" si="5"/>
        <v>87</v>
      </c>
      <c r="J18">
        <f t="shared" si="6"/>
        <v>2.4597116200169634E-3</v>
      </c>
      <c r="K18">
        <f t="shared" si="7"/>
        <v>8.2805650267900616E-3</v>
      </c>
    </row>
    <row r="19" spans="1:11" x14ac:dyDescent="0.3">
      <c r="A19" s="4">
        <v>6</v>
      </c>
      <c r="B19">
        <v>11.93</v>
      </c>
      <c r="C19">
        <f t="shared" si="0"/>
        <v>12.308399999999999</v>
      </c>
      <c r="D19">
        <f t="shared" si="1"/>
        <v>-0.37839999999999918</v>
      </c>
      <c r="E19">
        <f t="shared" si="2"/>
        <v>13.743400000000001</v>
      </c>
      <c r="F19">
        <f t="shared" si="3"/>
        <v>-1.8134000000000015</v>
      </c>
      <c r="G19">
        <f t="shared" si="4"/>
        <v>9.6000000000000014</v>
      </c>
      <c r="I19" s="5">
        <f t="shared" si="5"/>
        <v>93</v>
      </c>
      <c r="J19">
        <f t="shared" si="6"/>
        <v>2.6293469041560645E-3</v>
      </c>
      <c r="K19">
        <f t="shared" si="7"/>
        <v>8.7676570871894777E-3</v>
      </c>
    </row>
    <row r="20" spans="1:11" x14ac:dyDescent="0.3">
      <c r="A20" s="4">
        <v>6</v>
      </c>
      <c r="B20">
        <v>11.93</v>
      </c>
      <c r="C20">
        <f t="shared" si="0"/>
        <v>12.308399999999999</v>
      </c>
      <c r="D20">
        <f t="shared" si="1"/>
        <v>-0.37839999999999918</v>
      </c>
      <c r="E20">
        <f t="shared" si="2"/>
        <v>13.743400000000001</v>
      </c>
      <c r="F20">
        <f t="shared" si="3"/>
        <v>-1.8134000000000015</v>
      </c>
      <c r="G20">
        <f t="shared" si="4"/>
        <v>9.6000000000000014</v>
      </c>
      <c r="I20" s="5">
        <f t="shared" si="5"/>
        <v>99</v>
      </c>
      <c r="J20">
        <f t="shared" si="6"/>
        <v>2.7989821882951653E-3</v>
      </c>
      <c r="K20">
        <f t="shared" si="7"/>
        <v>9.2547491475888938E-3</v>
      </c>
    </row>
    <row r="21" spans="1:11" x14ac:dyDescent="0.3">
      <c r="A21" s="4">
        <v>6</v>
      </c>
      <c r="B21">
        <v>11.93</v>
      </c>
      <c r="C21">
        <f t="shared" si="0"/>
        <v>12.308399999999999</v>
      </c>
      <c r="D21">
        <f t="shared" si="1"/>
        <v>-0.37839999999999918</v>
      </c>
      <c r="E21">
        <f t="shared" si="2"/>
        <v>13.743400000000001</v>
      </c>
      <c r="F21">
        <f t="shared" si="3"/>
        <v>-1.8134000000000015</v>
      </c>
      <c r="G21">
        <f t="shared" si="4"/>
        <v>9.6000000000000014</v>
      </c>
      <c r="I21" s="5">
        <f t="shared" si="5"/>
        <v>105</v>
      </c>
      <c r="J21">
        <f t="shared" si="6"/>
        <v>2.9686174724342664E-3</v>
      </c>
      <c r="K21">
        <f t="shared" si="7"/>
        <v>9.74184120798831E-3</v>
      </c>
    </row>
    <row r="22" spans="1:11" x14ac:dyDescent="0.3">
      <c r="A22" s="4">
        <v>6</v>
      </c>
      <c r="B22">
        <v>11.93</v>
      </c>
      <c r="C22">
        <f t="shared" si="0"/>
        <v>12.308399999999999</v>
      </c>
      <c r="D22">
        <f t="shared" si="1"/>
        <v>-0.37839999999999918</v>
      </c>
      <c r="E22">
        <f t="shared" si="2"/>
        <v>13.743400000000001</v>
      </c>
      <c r="F22">
        <f t="shared" si="3"/>
        <v>-1.8134000000000015</v>
      </c>
      <c r="G22">
        <f t="shared" si="4"/>
        <v>9.6000000000000014</v>
      </c>
      <c r="I22" s="5">
        <f t="shared" si="5"/>
        <v>111</v>
      </c>
      <c r="J22">
        <f t="shared" si="6"/>
        <v>3.1382527565733671E-3</v>
      </c>
      <c r="K22">
        <f t="shared" si="7"/>
        <v>1.0228933268387726E-2</v>
      </c>
    </row>
    <row r="23" spans="1:11" x14ac:dyDescent="0.3">
      <c r="A23" s="4">
        <v>6</v>
      </c>
      <c r="B23">
        <v>11.93</v>
      </c>
      <c r="C23">
        <f t="shared" si="0"/>
        <v>12.308399999999999</v>
      </c>
      <c r="D23">
        <f t="shared" si="1"/>
        <v>-0.37839999999999918</v>
      </c>
      <c r="E23">
        <f t="shared" si="2"/>
        <v>13.743400000000001</v>
      </c>
      <c r="F23">
        <f t="shared" si="3"/>
        <v>-1.8134000000000015</v>
      </c>
      <c r="G23">
        <f t="shared" si="4"/>
        <v>9.6000000000000014</v>
      </c>
      <c r="I23" s="5">
        <f t="shared" si="5"/>
        <v>117</v>
      </c>
      <c r="J23">
        <f t="shared" si="6"/>
        <v>3.3078880407124683E-3</v>
      </c>
      <c r="K23">
        <f t="shared" si="7"/>
        <v>1.0716025328787142E-2</v>
      </c>
    </row>
    <row r="24" spans="1:11" x14ac:dyDescent="0.3">
      <c r="A24" s="4">
        <v>6</v>
      </c>
      <c r="B24">
        <v>11.93</v>
      </c>
      <c r="C24">
        <f t="shared" si="0"/>
        <v>12.308399999999999</v>
      </c>
      <c r="D24">
        <f t="shared" si="1"/>
        <v>-0.37839999999999918</v>
      </c>
      <c r="E24">
        <f t="shared" si="2"/>
        <v>13.743400000000001</v>
      </c>
      <c r="F24">
        <f t="shared" si="3"/>
        <v>-1.8134000000000015</v>
      </c>
      <c r="G24">
        <f t="shared" si="4"/>
        <v>9.6000000000000014</v>
      </c>
      <c r="I24" s="5">
        <f t="shared" si="5"/>
        <v>123</v>
      </c>
      <c r="J24">
        <f t="shared" si="6"/>
        <v>3.477523324851569E-3</v>
      </c>
      <c r="K24">
        <f t="shared" si="7"/>
        <v>1.1203117389186558E-2</v>
      </c>
    </row>
    <row r="25" spans="1:11" x14ac:dyDescent="0.3">
      <c r="A25" s="4">
        <v>6</v>
      </c>
      <c r="B25">
        <v>11.93</v>
      </c>
      <c r="C25">
        <f t="shared" si="0"/>
        <v>12.308399999999999</v>
      </c>
      <c r="D25">
        <f t="shared" si="1"/>
        <v>-0.37839999999999918</v>
      </c>
      <c r="E25">
        <f t="shared" si="2"/>
        <v>13.743400000000001</v>
      </c>
      <c r="F25">
        <f t="shared" si="3"/>
        <v>-1.8134000000000015</v>
      </c>
      <c r="G25">
        <f t="shared" si="4"/>
        <v>9.6000000000000014</v>
      </c>
      <c r="I25" s="5">
        <f t="shared" si="5"/>
        <v>129</v>
      </c>
      <c r="J25">
        <f t="shared" si="6"/>
        <v>3.6471586089906701E-3</v>
      </c>
      <c r="K25">
        <f t="shared" si="7"/>
        <v>1.1690209449585974E-2</v>
      </c>
    </row>
    <row r="26" spans="1:11" x14ac:dyDescent="0.3">
      <c r="A26" s="4">
        <v>6</v>
      </c>
      <c r="B26">
        <v>11.93</v>
      </c>
      <c r="C26">
        <f t="shared" si="0"/>
        <v>12.308399999999999</v>
      </c>
      <c r="D26">
        <f t="shared" si="1"/>
        <v>-0.37839999999999918</v>
      </c>
      <c r="E26">
        <f t="shared" si="2"/>
        <v>13.743400000000001</v>
      </c>
      <c r="F26">
        <f t="shared" si="3"/>
        <v>-1.8134000000000015</v>
      </c>
      <c r="G26">
        <f t="shared" si="4"/>
        <v>9.6000000000000014</v>
      </c>
      <c r="I26" s="5">
        <f t="shared" si="5"/>
        <v>135</v>
      </c>
      <c r="J26">
        <f t="shared" si="6"/>
        <v>3.8167938931297708E-3</v>
      </c>
      <c r="K26">
        <f t="shared" si="7"/>
        <v>1.217730150998539E-2</v>
      </c>
    </row>
    <row r="27" spans="1:11" x14ac:dyDescent="0.3">
      <c r="A27" s="4">
        <v>6</v>
      </c>
      <c r="B27">
        <v>11.93</v>
      </c>
      <c r="C27">
        <f t="shared" si="0"/>
        <v>12.308399999999999</v>
      </c>
      <c r="D27">
        <f t="shared" si="1"/>
        <v>-0.37839999999999918</v>
      </c>
      <c r="E27">
        <f t="shared" si="2"/>
        <v>13.743400000000001</v>
      </c>
      <c r="F27">
        <f t="shared" si="3"/>
        <v>-1.8134000000000015</v>
      </c>
      <c r="G27">
        <f t="shared" si="4"/>
        <v>9.6000000000000014</v>
      </c>
      <c r="I27" s="5">
        <f t="shared" si="5"/>
        <v>141</v>
      </c>
      <c r="J27">
        <f t="shared" si="6"/>
        <v>3.986429177268872E-3</v>
      </c>
      <c r="K27">
        <f t="shared" si="7"/>
        <v>1.2664393570384807E-2</v>
      </c>
    </row>
    <row r="28" spans="1:11" x14ac:dyDescent="0.3">
      <c r="A28" s="4">
        <v>6</v>
      </c>
      <c r="B28">
        <v>11.93</v>
      </c>
      <c r="C28">
        <f t="shared" si="0"/>
        <v>12.308399999999999</v>
      </c>
      <c r="D28">
        <f t="shared" si="1"/>
        <v>-0.37839999999999918</v>
      </c>
      <c r="E28">
        <f t="shared" si="2"/>
        <v>13.743400000000001</v>
      </c>
      <c r="F28">
        <f t="shared" si="3"/>
        <v>-1.8134000000000015</v>
      </c>
      <c r="G28">
        <f t="shared" si="4"/>
        <v>9.6000000000000014</v>
      </c>
      <c r="I28" s="5">
        <f t="shared" si="5"/>
        <v>147</v>
      </c>
      <c r="J28">
        <f t="shared" si="6"/>
        <v>4.1560644614079727E-3</v>
      </c>
      <c r="K28">
        <f t="shared" si="7"/>
        <v>1.3151485630784223E-2</v>
      </c>
    </row>
    <row r="29" spans="1:11" x14ac:dyDescent="0.3">
      <c r="A29" s="4">
        <v>6</v>
      </c>
      <c r="B29">
        <v>11.93</v>
      </c>
      <c r="C29">
        <f t="shared" si="0"/>
        <v>12.308399999999999</v>
      </c>
      <c r="D29">
        <f t="shared" si="1"/>
        <v>-0.37839999999999918</v>
      </c>
      <c r="E29">
        <f t="shared" si="2"/>
        <v>13.743400000000001</v>
      </c>
      <c r="F29">
        <f t="shared" si="3"/>
        <v>-1.8134000000000015</v>
      </c>
      <c r="G29">
        <f t="shared" si="4"/>
        <v>9.6000000000000014</v>
      </c>
      <c r="I29" s="5">
        <f t="shared" si="5"/>
        <v>153</v>
      </c>
      <c r="J29">
        <f t="shared" si="6"/>
        <v>4.3256997455470734E-3</v>
      </c>
      <c r="K29">
        <f t="shared" si="7"/>
        <v>1.3638577691183639E-2</v>
      </c>
    </row>
    <row r="30" spans="1:11" x14ac:dyDescent="0.3">
      <c r="A30" s="4">
        <v>6</v>
      </c>
      <c r="B30">
        <v>11.93</v>
      </c>
      <c r="C30">
        <f t="shared" si="0"/>
        <v>12.308399999999999</v>
      </c>
      <c r="D30">
        <f t="shared" si="1"/>
        <v>-0.37839999999999918</v>
      </c>
      <c r="E30">
        <f t="shared" si="2"/>
        <v>13.743400000000001</v>
      </c>
      <c r="F30">
        <f t="shared" si="3"/>
        <v>-1.8134000000000015</v>
      </c>
      <c r="G30">
        <f t="shared" si="4"/>
        <v>9.6000000000000014</v>
      </c>
      <c r="I30" s="5">
        <f t="shared" si="5"/>
        <v>159</v>
      </c>
      <c r="J30">
        <f t="shared" si="6"/>
        <v>4.495335029686175E-3</v>
      </c>
      <c r="K30">
        <f t="shared" si="7"/>
        <v>1.4125669751583055E-2</v>
      </c>
    </row>
    <row r="31" spans="1:11" x14ac:dyDescent="0.3">
      <c r="A31" s="4">
        <v>6</v>
      </c>
      <c r="B31">
        <v>11.93</v>
      </c>
      <c r="C31">
        <f t="shared" si="0"/>
        <v>12.308399999999999</v>
      </c>
      <c r="D31">
        <f t="shared" si="1"/>
        <v>-0.37839999999999918</v>
      </c>
      <c r="E31">
        <f t="shared" si="2"/>
        <v>13.743400000000001</v>
      </c>
      <c r="F31">
        <f t="shared" si="3"/>
        <v>-1.8134000000000015</v>
      </c>
      <c r="G31">
        <f t="shared" si="4"/>
        <v>9.6000000000000014</v>
      </c>
      <c r="I31" s="5">
        <f t="shared" si="5"/>
        <v>165</v>
      </c>
      <c r="J31">
        <f t="shared" si="6"/>
        <v>4.6649703138252757E-3</v>
      </c>
      <c r="K31">
        <f t="shared" si="7"/>
        <v>1.4612761811982471E-2</v>
      </c>
    </row>
    <row r="32" spans="1:11" x14ac:dyDescent="0.3">
      <c r="A32" s="4">
        <v>6</v>
      </c>
      <c r="B32">
        <v>13.93</v>
      </c>
      <c r="C32">
        <f t="shared" si="0"/>
        <v>12.308399999999999</v>
      </c>
      <c r="D32">
        <f t="shared" si="1"/>
        <v>1.6216000000000008</v>
      </c>
      <c r="E32">
        <f t="shared" si="2"/>
        <v>13.743400000000001</v>
      </c>
      <c r="F32">
        <f t="shared" si="3"/>
        <v>0.18659999999999854</v>
      </c>
      <c r="G32">
        <f t="shared" si="4"/>
        <v>9.6000000000000014</v>
      </c>
      <c r="I32" s="5">
        <f t="shared" si="5"/>
        <v>171</v>
      </c>
      <c r="J32">
        <f t="shared" si="6"/>
        <v>4.8346055979643764E-3</v>
      </c>
      <c r="K32">
        <f t="shared" si="7"/>
        <v>1.5099853872381887E-2</v>
      </c>
    </row>
    <row r="33" spans="1:11" x14ac:dyDescent="0.3">
      <c r="A33" s="4">
        <v>6</v>
      </c>
      <c r="B33">
        <v>11.93</v>
      </c>
      <c r="C33">
        <f t="shared" si="0"/>
        <v>12.308399999999999</v>
      </c>
      <c r="D33">
        <f t="shared" si="1"/>
        <v>-0.37839999999999918</v>
      </c>
      <c r="E33">
        <f t="shared" si="2"/>
        <v>13.743400000000001</v>
      </c>
      <c r="F33">
        <f t="shared" si="3"/>
        <v>-1.8134000000000015</v>
      </c>
      <c r="G33">
        <f t="shared" si="4"/>
        <v>9.6000000000000014</v>
      </c>
      <c r="I33" s="5">
        <f t="shared" si="5"/>
        <v>177</v>
      </c>
      <c r="J33">
        <f t="shared" si="6"/>
        <v>5.0042408821034771E-3</v>
      </c>
      <c r="K33">
        <f t="shared" si="7"/>
        <v>1.5586945932781303E-2</v>
      </c>
    </row>
    <row r="34" spans="1:11" x14ac:dyDescent="0.3">
      <c r="A34" s="4">
        <v>6</v>
      </c>
      <c r="B34">
        <v>13.93</v>
      </c>
      <c r="C34">
        <f t="shared" si="0"/>
        <v>12.308399999999999</v>
      </c>
      <c r="D34">
        <f t="shared" si="1"/>
        <v>1.6216000000000008</v>
      </c>
      <c r="E34">
        <f t="shared" si="2"/>
        <v>13.743400000000001</v>
      </c>
      <c r="F34">
        <f t="shared" si="3"/>
        <v>0.18659999999999854</v>
      </c>
      <c r="G34">
        <f t="shared" si="4"/>
        <v>9.6000000000000014</v>
      </c>
      <c r="I34" s="5">
        <f t="shared" si="5"/>
        <v>183</v>
      </c>
      <c r="J34">
        <f t="shared" si="6"/>
        <v>5.1738761662425787E-3</v>
      </c>
      <c r="K34">
        <f t="shared" si="7"/>
        <v>1.6074037993180718E-2</v>
      </c>
    </row>
    <row r="35" spans="1:11" x14ac:dyDescent="0.3">
      <c r="A35" s="4">
        <v>6</v>
      </c>
      <c r="B35">
        <v>11.93</v>
      </c>
      <c r="C35">
        <f t="shared" si="0"/>
        <v>12.308399999999999</v>
      </c>
      <c r="D35">
        <f t="shared" si="1"/>
        <v>-0.37839999999999918</v>
      </c>
      <c r="E35">
        <f t="shared" si="2"/>
        <v>13.743400000000001</v>
      </c>
      <c r="F35">
        <f t="shared" si="3"/>
        <v>-1.8134000000000015</v>
      </c>
      <c r="G35">
        <f t="shared" si="4"/>
        <v>9.6000000000000014</v>
      </c>
      <c r="I35" s="5">
        <f t="shared" si="5"/>
        <v>189</v>
      </c>
      <c r="J35">
        <f t="shared" si="6"/>
        <v>5.3435114503816794E-3</v>
      </c>
      <c r="K35">
        <f t="shared" si="7"/>
        <v>1.6561130053580134E-2</v>
      </c>
    </row>
    <row r="36" spans="1:11" x14ac:dyDescent="0.3">
      <c r="A36" s="4">
        <v>6</v>
      </c>
      <c r="B36">
        <v>13.93</v>
      </c>
      <c r="C36">
        <f t="shared" si="0"/>
        <v>12.308399999999999</v>
      </c>
      <c r="D36">
        <f t="shared" si="1"/>
        <v>1.6216000000000008</v>
      </c>
      <c r="E36">
        <f t="shared" si="2"/>
        <v>13.743400000000001</v>
      </c>
      <c r="F36">
        <f t="shared" si="3"/>
        <v>0.18659999999999854</v>
      </c>
      <c r="G36">
        <f t="shared" si="4"/>
        <v>9.6000000000000014</v>
      </c>
      <c r="I36" s="5">
        <f t="shared" si="5"/>
        <v>195</v>
      </c>
      <c r="J36">
        <f t="shared" si="6"/>
        <v>5.5131467345207802E-3</v>
      </c>
      <c r="K36">
        <f t="shared" si="7"/>
        <v>1.704822211397955E-2</v>
      </c>
    </row>
    <row r="37" spans="1:11" x14ac:dyDescent="0.3">
      <c r="A37" s="4">
        <v>6</v>
      </c>
      <c r="B37">
        <v>11.93</v>
      </c>
      <c r="C37">
        <f t="shared" si="0"/>
        <v>12.308399999999999</v>
      </c>
      <c r="D37">
        <f t="shared" si="1"/>
        <v>-0.37839999999999918</v>
      </c>
      <c r="E37">
        <f t="shared" si="2"/>
        <v>13.743400000000001</v>
      </c>
      <c r="F37">
        <f t="shared" si="3"/>
        <v>-1.8134000000000015</v>
      </c>
      <c r="G37">
        <f t="shared" si="4"/>
        <v>9.6000000000000014</v>
      </c>
      <c r="I37" s="5">
        <f t="shared" si="5"/>
        <v>201</v>
      </c>
      <c r="J37">
        <f t="shared" si="6"/>
        <v>5.6827820186598809E-3</v>
      </c>
      <c r="K37">
        <f t="shared" si="7"/>
        <v>1.7535314174378966E-2</v>
      </c>
    </row>
    <row r="38" spans="1:11" x14ac:dyDescent="0.3">
      <c r="A38" s="4">
        <v>6</v>
      </c>
      <c r="B38">
        <v>13.93</v>
      </c>
      <c r="C38">
        <f t="shared" si="0"/>
        <v>12.308399999999999</v>
      </c>
      <c r="D38">
        <f t="shared" si="1"/>
        <v>1.6216000000000008</v>
      </c>
      <c r="E38">
        <f t="shared" si="2"/>
        <v>13.743400000000001</v>
      </c>
      <c r="F38">
        <f t="shared" si="3"/>
        <v>0.18659999999999854</v>
      </c>
      <c r="G38">
        <f t="shared" si="4"/>
        <v>9.6000000000000014</v>
      </c>
      <c r="I38" s="5">
        <f t="shared" si="5"/>
        <v>207</v>
      </c>
      <c r="J38">
        <f t="shared" si="6"/>
        <v>5.8524173027989825E-3</v>
      </c>
      <c r="K38">
        <f t="shared" si="7"/>
        <v>1.8022406234778382E-2</v>
      </c>
    </row>
    <row r="39" spans="1:11" x14ac:dyDescent="0.3">
      <c r="A39" s="4">
        <v>6</v>
      </c>
      <c r="B39">
        <v>11.93</v>
      </c>
      <c r="C39">
        <f t="shared" si="0"/>
        <v>12.308399999999999</v>
      </c>
      <c r="D39">
        <f t="shared" si="1"/>
        <v>-0.37839999999999918</v>
      </c>
      <c r="E39">
        <f t="shared" si="2"/>
        <v>13.743400000000001</v>
      </c>
      <c r="F39">
        <f t="shared" si="3"/>
        <v>-1.8134000000000015</v>
      </c>
      <c r="G39">
        <f t="shared" si="4"/>
        <v>9.6000000000000014</v>
      </c>
      <c r="I39" s="5">
        <f t="shared" si="5"/>
        <v>213</v>
      </c>
      <c r="J39">
        <f t="shared" si="6"/>
        <v>6.0220525869380832E-3</v>
      </c>
      <c r="K39">
        <f t="shared" si="7"/>
        <v>1.8509498295177798E-2</v>
      </c>
    </row>
    <row r="40" spans="1:11" x14ac:dyDescent="0.3">
      <c r="A40" s="4">
        <v>6</v>
      </c>
      <c r="B40">
        <v>11.93</v>
      </c>
      <c r="C40">
        <f t="shared" si="0"/>
        <v>12.308399999999999</v>
      </c>
      <c r="D40">
        <f t="shared" si="1"/>
        <v>-0.37839999999999918</v>
      </c>
      <c r="E40">
        <f t="shared" si="2"/>
        <v>13.743400000000001</v>
      </c>
      <c r="F40">
        <f t="shared" si="3"/>
        <v>-1.8134000000000015</v>
      </c>
      <c r="G40">
        <f t="shared" si="4"/>
        <v>9.6000000000000014</v>
      </c>
      <c r="I40" s="5">
        <f t="shared" si="5"/>
        <v>219</v>
      </c>
      <c r="J40">
        <f t="shared" si="6"/>
        <v>6.1916878710771839E-3</v>
      </c>
      <c r="K40">
        <f t="shared" si="7"/>
        <v>1.8996590355577214E-2</v>
      </c>
    </row>
    <row r="41" spans="1:11" x14ac:dyDescent="0.3">
      <c r="A41" s="4">
        <v>6</v>
      </c>
      <c r="B41">
        <v>11.93</v>
      </c>
      <c r="C41">
        <f t="shared" si="0"/>
        <v>12.308399999999999</v>
      </c>
      <c r="D41">
        <f t="shared" si="1"/>
        <v>-0.37839999999999918</v>
      </c>
      <c r="E41">
        <f t="shared" si="2"/>
        <v>13.743400000000001</v>
      </c>
      <c r="F41">
        <f t="shared" si="3"/>
        <v>-1.8134000000000015</v>
      </c>
      <c r="G41">
        <f t="shared" si="4"/>
        <v>9.6000000000000014</v>
      </c>
      <c r="I41" s="5">
        <f t="shared" si="5"/>
        <v>225</v>
      </c>
      <c r="J41">
        <f t="shared" si="6"/>
        <v>6.3613231552162846E-3</v>
      </c>
      <c r="K41">
        <f t="shared" si="7"/>
        <v>1.948368241597663E-2</v>
      </c>
    </row>
    <row r="42" spans="1:11" x14ac:dyDescent="0.3">
      <c r="A42" s="4">
        <v>6</v>
      </c>
      <c r="B42">
        <v>11.93</v>
      </c>
      <c r="C42">
        <f t="shared" si="0"/>
        <v>12.308399999999999</v>
      </c>
      <c r="D42">
        <f t="shared" si="1"/>
        <v>-0.37839999999999918</v>
      </c>
      <c r="E42">
        <f t="shared" si="2"/>
        <v>13.743400000000001</v>
      </c>
      <c r="F42">
        <f t="shared" si="3"/>
        <v>-1.8134000000000015</v>
      </c>
      <c r="G42">
        <f t="shared" si="4"/>
        <v>9.6000000000000014</v>
      </c>
      <c r="I42" s="5">
        <f t="shared" si="5"/>
        <v>231</v>
      </c>
      <c r="J42">
        <f t="shared" si="6"/>
        <v>6.5309584393553862E-3</v>
      </c>
      <c r="K42">
        <f t="shared" si="7"/>
        <v>1.9970774476376046E-2</v>
      </c>
    </row>
    <row r="43" spans="1:11" x14ac:dyDescent="0.3">
      <c r="A43" s="4">
        <v>6</v>
      </c>
      <c r="B43">
        <v>11.93</v>
      </c>
      <c r="C43">
        <f t="shared" si="0"/>
        <v>12.308399999999999</v>
      </c>
      <c r="D43">
        <f t="shared" si="1"/>
        <v>-0.37839999999999918</v>
      </c>
      <c r="E43">
        <f t="shared" si="2"/>
        <v>13.743400000000001</v>
      </c>
      <c r="F43">
        <f t="shared" si="3"/>
        <v>-1.8134000000000015</v>
      </c>
      <c r="G43">
        <f t="shared" si="4"/>
        <v>9.6000000000000014</v>
      </c>
      <c r="I43" s="5">
        <f t="shared" si="5"/>
        <v>237</v>
      </c>
      <c r="J43">
        <f t="shared" si="6"/>
        <v>6.7005937234944869E-3</v>
      </c>
      <c r="K43">
        <f t="shared" si="7"/>
        <v>2.0457866536775463E-2</v>
      </c>
    </row>
    <row r="44" spans="1:11" x14ac:dyDescent="0.3">
      <c r="A44" s="4">
        <v>6</v>
      </c>
      <c r="B44">
        <v>13.93</v>
      </c>
      <c r="C44">
        <f t="shared" si="0"/>
        <v>12.308399999999999</v>
      </c>
      <c r="D44">
        <f t="shared" si="1"/>
        <v>1.6216000000000008</v>
      </c>
      <c r="E44">
        <f t="shared" si="2"/>
        <v>13.743400000000001</v>
      </c>
      <c r="F44">
        <f t="shared" si="3"/>
        <v>0.18659999999999854</v>
      </c>
      <c r="G44">
        <f t="shared" si="4"/>
        <v>9.6000000000000014</v>
      </c>
      <c r="I44" s="5">
        <f t="shared" si="5"/>
        <v>243</v>
      </c>
      <c r="J44">
        <f t="shared" si="6"/>
        <v>6.8702290076335876E-3</v>
      </c>
      <c r="K44">
        <f t="shared" si="7"/>
        <v>2.0944958597174879E-2</v>
      </c>
    </row>
    <row r="45" spans="1:11" x14ac:dyDescent="0.3">
      <c r="A45" s="4">
        <v>6</v>
      </c>
      <c r="B45">
        <v>11.93</v>
      </c>
      <c r="C45">
        <f t="shared" si="0"/>
        <v>12.308399999999999</v>
      </c>
      <c r="D45">
        <f t="shared" si="1"/>
        <v>-0.37839999999999918</v>
      </c>
      <c r="E45">
        <f t="shared" si="2"/>
        <v>13.743400000000001</v>
      </c>
      <c r="F45">
        <f t="shared" si="3"/>
        <v>-1.8134000000000015</v>
      </c>
      <c r="G45">
        <f t="shared" si="4"/>
        <v>9.6000000000000014</v>
      </c>
      <c r="I45" s="5">
        <f t="shared" si="5"/>
        <v>249</v>
      </c>
      <c r="J45">
        <f t="shared" si="6"/>
        <v>7.0398642917726883E-3</v>
      </c>
      <c r="K45">
        <f t="shared" si="7"/>
        <v>2.1432050657574295E-2</v>
      </c>
    </row>
    <row r="46" spans="1:11" x14ac:dyDescent="0.3">
      <c r="A46" s="4">
        <v>6</v>
      </c>
      <c r="B46">
        <v>11.93</v>
      </c>
      <c r="C46">
        <f t="shared" si="0"/>
        <v>12.308399999999999</v>
      </c>
      <c r="D46">
        <f t="shared" si="1"/>
        <v>-0.37839999999999918</v>
      </c>
      <c r="E46">
        <f t="shared" si="2"/>
        <v>13.743400000000001</v>
      </c>
      <c r="F46">
        <f t="shared" si="3"/>
        <v>-1.8134000000000015</v>
      </c>
      <c r="G46">
        <f t="shared" si="4"/>
        <v>9.6000000000000014</v>
      </c>
      <c r="I46" s="5">
        <f t="shared" si="5"/>
        <v>255</v>
      </c>
      <c r="J46">
        <f t="shared" si="6"/>
        <v>7.2094995759117899E-3</v>
      </c>
      <c r="K46">
        <f t="shared" si="7"/>
        <v>2.1919142717973711E-2</v>
      </c>
    </row>
    <row r="47" spans="1:11" x14ac:dyDescent="0.3">
      <c r="A47" s="4">
        <v>6</v>
      </c>
      <c r="B47">
        <v>11.93</v>
      </c>
      <c r="C47">
        <f t="shared" si="0"/>
        <v>12.308399999999999</v>
      </c>
      <c r="D47">
        <f t="shared" si="1"/>
        <v>-0.37839999999999918</v>
      </c>
      <c r="E47">
        <f t="shared" si="2"/>
        <v>13.743400000000001</v>
      </c>
      <c r="F47">
        <f t="shared" si="3"/>
        <v>-1.8134000000000015</v>
      </c>
      <c r="G47">
        <f t="shared" si="4"/>
        <v>9.6000000000000014</v>
      </c>
      <c r="I47" s="5">
        <f t="shared" si="5"/>
        <v>261</v>
      </c>
      <c r="J47">
        <f t="shared" si="6"/>
        <v>7.3791348600508906E-3</v>
      </c>
      <c r="K47">
        <f t="shared" si="7"/>
        <v>2.2406234778373127E-2</v>
      </c>
    </row>
    <row r="48" spans="1:11" x14ac:dyDescent="0.3">
      <c r="A48" s="4">
        <v>6</v>
      </c>
      <c r="B48">
        <v>13.93</v>
      </c>
      <c r="C48">
        <f t="shared" si="0"/>
        <v>12.308399999999999</v>
      </c>
      <c r="D48">
        <f t="shared" si="1"/>
        <v>1.6216000000000008</v>
      </c>
      <c r="E48">
        <f t="shared" si="2"/>
        <v>13.743400000000001</v>
      </c>
      <c r="F48">
        <f t="shared" si="3"/>
        <v>0.18659999999999854</v>
      </c>
      <c r="G48">
        <f t="shared" si="4"/>
        <v>9.6000000000000014</v>
      </c>
      <c r="I48" s="5">
        <f t="shared" si="5"/>
        <v>267</v>
      </c>
      <c r="J48">
        <f t="shared" si="6"/>
        <v>7.5487701441899913E-3</v>
      </c>
      <c r="K48">
        <f t="shared" si="7"/>
        <v>2.2893326838772543E-2</v>
      </c>
    </row>
    <row r="49" spans="1:11" x14ac:dyDescent="0.3">
      <c r="A49" s="4">
        <v>6</v>
      </c>
      <c r="B49">
        <v>11.93</v>
      </c>
      <c r="C49">
        <f t="shared" si="0"/>
        <v>12.308399999999999</v>
      </c>
      <c r="D49">
        <f t="shared" si="1"/>
        <v>-0.37839999999999918</v>
      </c>
      <c r="E49">
        <f t="shared" si="2"/>
        <v>13.743400000000001</v>
      </c>
      <c r="F49">
        <f t="shared" si="3"/>
        <v>-1.8134000000000015</v>
      </c>
      <c r="G49">
        <f t="shared" si="4"/>
        <v>9.6000000000000014</v>
      </c>
      <c r="I49" s="5">
        <f t="shared" si="5"/>
        <v>273</v>
      </c>
      <c r="J49">
        <f t="shared" si="6"/>
        <v>7.718405428329092E-3</v>
      </c>
      <c r="K49">
        <f t="shared" si="7"/>
        <v>2.3380418899171959E-2</v>
      </c>
    </row>
    <row r="50" spans="1:11" x14ac:dyDescent="0.3">
      <c r="A50" s="4">
        <v>6</v>
      </c>
      <c r="B50">
        <v>11.93</v>
      </c>
      <c r="C50">
        <f t="shared" si="0"/>
        <v>12.308399999999999</v>
      </c>
      <c r="D50">
        <f t="shared" si="1"/>
        <v>-0.37839999999999918</v>
      </c>
      <c r="E50">
        <f t="shared" si="2"/>
        <v>13.743400000000001</v>
      </c>
      <c r="F50">
        <f t="shared" si="3"/>
        <v>-1.8134000000000015</v>
      </c>
      <c r="G50">
        <f t="shared" si="4"/>
        <v>9.6000000000000014</v>
      </c>
      <c r="I50" s="5">
        <f t="shared" si="5"/>
        <v>279</v>
      </c>
      <c r="J50">
        <f t="shared" si="6"/>
        <v>7.8880407124681928E-3</v>
      </c>
      <c r="K50">
        <f t="shared" si="7"/>
        <v>2.3867510959571375E-2</v>
      </c>
    </row>
    <row r="51" spans="1:11" x14ac:dyDescent="0.3">
      <c r="A51" s="4">
        <v>6</v>
      </c>
      <c r="B51">
        <v>13.93</v>
      </c>
      <c r="C51">
        <f t="shared" si="0"/>
        <v>12.308399999999999</v>
      </c>
      <c r="D51">
        <f t="shared" si="1"/>
        <v>1.6216000000000008</v>
      </c>
      <c r="E51">
        <f t="shared" si="2"/>
        <v>13.743400000000001</v>
      </c>
      <c r="F51">
        <f t="shared" si="3"/>
        <v>0.18659999999999854</v>
      </c>
      <c r="G51">
        <f t="shared" si="4"/>
        <v>9.6000000000000014</v>
      </c>
      <c r="I51" s="5">
        <f t="shared" si="5"/>
        <v>285</v>
      </c>
      <c r="J51">
        <f t="shared" si="6"/>
        <v>8.0576759966072935E-3</v>
      </c>
      <c r="K51">
        <f t="shared" si="7"/>
        <v>2.4354603019970791E-2</v>
      </c>
    </row>
    <row r="52" spans="1:11" x14ac:dyDescent="0.3">
      <c r="A52" s="4">
        <v>6</v>
      </c>
      <c r="B52">
        <v>11.93</v>
      </c>
      <c r="C52">
        <f t="shared" si="0"/>
        <v>12.308399999999999</v>
      </c>
      <c r="D52">
        <f t="shared" si="1"/>
        <v>-0.37839999999999918</v>
      </c>
      <c r="E52">
        <f t="shared" si="2"/>
        <v>13.743400000000001</v>
      </c>
      <c r="F52">
        <f t="shared" si="3"/>
        <v>-1.8134000000000015</v>
      </c>
      <c r="G52">
        <f t="shared" si="4"/>
        <v>9.6000000000000014</v>
      </c>
      <c r="I52" s="5">
        <f t="shared" si="5"/>
        <v>291</v>
      </c>
      <c r="J52">
        <f t="shared" si="6"/>
        <v>8.2273112807463959E-3</v>
      </c>
      <c r="K52">
        <f t="shared" si="7"/>
        <v>2.4841695080370207E-2</v>
      </c>
    </row>
    <row r="53" spans="1:11" x14ac:dyDescent="0.3">
      <c r="A53" s="4">
        <v>6</v>
      </c>
      <c r="B53">
        <v>13.93</v>
      </c>
      <c r="C53">
        <f t="shared" si="0"/>
        <v>12.308399999999999</v>
      </c>
      <c r="D53">
        <f t="shared" si="1"/>
        <v>1.6216000000000008</v>
      </c>
      <c r="E53">
        <f t="shared" si="2"/>
        <v>13.743400000000001</v>
      </c>
      <c r="F53">
        <f t="shared" si="3"/>
        <v>0.18659999999999854</v>
      </c>
      <c r="G53">
        <f t="shared" si="4"/>
        <v>9.6000000000000014</v>
      </c>
      <c r="I53" s="5">
        <f t="shared" si="5"/>
        <v>297</v>
      </c>
      <c r="J53">
        <f t="shared" si="6"/>
        <v>8.3969465648854966E-3</v>
      </c>
      <c r="K53">
        <f t="shared" si="7"/>
        <v>2.5328787140769624E-2</v>
      </c>
    </row>
    <row r="54" spans="1:11" x14ac:dyDescent="0.3">
      <c r="A54" s="4">
        <v>6</v>
      </c>
      <c r="B54">
        <v>11.93</v>
      </c>
      <c r="C54">
        <f t="shared" si="0"/>
        <v>12.308399999999999</v>
      </c>
      <c r="D54">
        <f t="shared" si="1"/>
        <v>-0.37839999999999918</v>
      </c>
      <c r="E54">
        <f t="shared" si="2"/>
        <v>13.743400000000001</v>
      </c>
      <c r="F54">
        <f t="shared" si="3"/>
        <v>-1.8134000000000015</v>
      </c>
      <c r="G54">
        <f t="shared" si="4"/>
        <v>9.6000000000000014</v>
      </c>
      <c r="I54" s="5">
        <f t="shared" si="5"/>
        <v>303</v>
      </c>
      <c r="J54">
        <f t="shared" si="6"/>
        <v>8.5665818490245974E-3</v>
      </c>
      <c r="K54">
        <f t="shared" si="7"/>
        <v>2.581587920116904E-2</v>
      </c>
    </row>
    <row r="55" spans="1:11" x14ac:dyDescent="0.3">
      <c r="A55" s="4">
        <v>6</v>
      </c>
      <c r="B55">
        <v>11.93</v>
      </c>
      <c r="C55">
        <f t="shared" si="0"/>
        <v>12.308399999999999</v>
      </c>
      <c r="D55">
        <f t="shared" si="1"/>
        <v>-0.37839999999999918</v>
      </c>
      <c r="E55">
        <f t="shared" si="2"/>
        <v>13.743400000000001</v>
      </c>
      <c r="F55">
        <f t="shared" si="3"/>
        <v>-1.8134000000000015</v>
      </c>
      <c r="G55">
        <f t="shared" si="4"/>
        <v>9.6000000000000014</v>
      </c>
      <c r="I55" s="5">
        <f t="shared" si="5"/>
        <v>309</v>
      </c>
      <c r="J55">
        <f t="shared" si="6"/>
        <v>8.7362171331636981E-3</v>
      </c>
      <c r="K55">
        <f t="shared" si="7"/>
        <v>2.6302971261568456E-2</v>
      </c>
    </row>
    <row r="56" spans="1:11" x14ac:dyDescent="0.3">
      <c r="A56" s="4">
        <v>6</v>
      </c>
      <c r="B56">
        <v>11.93</v>
      </c>
      <c r="C56">
        <f t="shared" si="0"/>
        <v>12.308399999999999</v>
      </c>
      <c r="D56">
        <f t="shared" si="1"/>
        <v>-0.37839999999999918</v>
      </c>
      <c r="E56">
        <f t="shared" si="2"/>
        <v>13.743400000000001</v>
      </c>
      <c r="F56">
        <f t="shared" si="3"/>
        <v>-1.8134000000000015</v>
      </c>
      <c r="G56">
        <f t="shared" si="4"/>
        <v>9.6000000000000014</v>
      </c>
      <c r="I56" s="5">
        <f t="shared" si="5"/>
        <v>315</v>
      </c>
      <c r="J56">
        <f t="shared" si="6"/>
        <v>8.9058524173027988E-3</v>
      </c>
      <c r="K56">
        <f t="shared" si="7"/>
        <v>2.6790063321967872E-2</v>
      </c>
    </row>
    <row r="57" spans="1:11" x14ac:dyDescent="0.3">
      <c r="A57" s="4">
        <v>6</v>
      </c>
      <c r="B57">
        <v>11.93</v>
      </c>
      <c r="C57">
        <f t="shared" si="0"/>
        <v>12.308399999999999</v>
      </c>
      <c r="D57">
        <f t="shared" si="1"/>
        <v>-0.37839999999999918</v>
      </c>
      <c r="E57">
        <f t="shared" si="2"/>
        <v>13.743400000000001</v>
      </c>
      <c r="F57">
        <f t="shared" si="3"/>
        <v>-1.8134000000000015</v>
      </c>
      <c r="G57">
        <f t="shared" si="4"/>
        <v>9.6000000000000014</v>
      </c>
      <c r="I57" s="5">
        <f t="shared" si="5"/>
        <v>321</v>
      </c>
      <c r="J57">
        <f t="shared" si="6"/>
        <v>9.0754877014418995E-3</v>
      </c>
      <c r="K57">
        <f t="shared" si="7"/>
        <v>2.7277155382367288E-2</v>
      </c>
    </row>
    <row r="58" spans="1:11" x14ac:dyDescent="0.3">
      <c r="A58" s="4">
        <v>6</v>
      </c>
      <c r="B58">
        <v>11.93</v>
      </c>
      <c r="C58">
        <f t="shared" si="0"/>
        <v>12.308399999999999</v>
      </c>
      <c r="D58">
        <f t="shared" si="1"/>
        <v>-0.37839999999999918</v>
      </c>
      <c r="E58">
        <f t="shared" si="2"/>
        <v>13.743400000000001</v>
      </c>
      <c r="F58">
        <f t="shared" si="3"/>
        <v>-1.8134000000000015</v>
      </c>
      <c r="G58">
        <f t="shared" si="4"/>
        <v>9.6000000000000014</v>
      </c>
      <c r="I58" s="5">
        <f t="shared" si="5"/>
        <v>327</v>
      </c>
      <c r="J58">
        <f t="shared" si="6"/>
        <v>9.2451229855810002E-3</v>
      </c>
      <c r="K58">
        <f t="shared" si="7"/>
        <v>2.7764247442766704E-2</v>
      </c>
    </row>
    <row r="59" spans="1:11" x14ac:dyDescent="0.3">
      <c r="A59" s="4">
        <v>6</v>
      </c>
      <c r="B59">
        <v>13.93</v>
      </c>
      <c r="C59">
        <f t="shared" si="0"/>
        <v>12.308399999999999</v>
      </c>
      <c r="D59">
        <f t="shared" si="1"/>
        <v>1.6216000000000008</v>
      </c>
      <c r="E59">
        <f t="shared" si="2"/>
        <v>13.743400000000001</v>
      </c>
      <c r="F59">
        <f t="shared" si="3"/>
        <v>0.18659999999999854</v>
      </c>
      <c r="G59">
        <f t="shared" si="4"/>
        <v>9.6000000000000014</v>
      </c>
      <c r="I59" s="5">
        <f t="shared" si="5"/>
        <v>333</v>
      </c>
      <c r="J59">
        <f t="shared" si="6"/>
        <v>9.4147582697201009E-3</v>
      </c>
      <c r="K59">
        <f t="shared" si="7"/>
        <v>2.825133950316612E-2</v>
      </c>
    </row>
    <row r="60" spans="1:11" x14ac:dyDescent="0.3">
      <c r="A60" s="4">
        <v>6</v>
      </c>
      <c r="B60">
        <v>11.93</v>
      </c>
      <c r="C60">
        <f t="shared" si="0"/>
        <v>12.308399999999999</v>
      </c>
      <c r="D60">
        <f t="shared" si="1"/>
        <v>-0.37839999999999918</v>
      </c>
      <c r="E60">
        <f t="shared" si="2"/>
        <v>13.743400000000001</v>
      </c>
      <c r="F60">
        <f t="shared" si="3"/>
        <v>-1.8134000000000015</v>
      </c>
      <c r="G60">
        <f t="shared" si="4"/>
        <v>9.6000000000000014</v>
      </c>
      <c r="I60" s="5">
        <f t="shared" si="5"/>
        <v>339</v>
      </c>
      <c r="J60">
        <f t="shared" si="6"/>
        <v>9.5843935538592034E-3</v>
      </c>
      <c r="K60">
        <f t="shared" si="7"/>
        <v>2.8738431563565536E-2</v>
      </c>
    </row>
    <row r="61" spans="1:11" x14ac:dyDescent="0.3">
      <c r="A61" s="4">
        <v>6</v>
      </c>
      <c r="B61">
        <v>11.93</v>
      </c>
      <c r="C61">
        <f t="shared" si="0"/>
        <v>12.308399999999999</v>
      </c>
      <c r="D61">
        <f t="shared" si="1"/>
        <v>-0.37839999999999918</v>
      </c>
      <c r="E61">
        <f t="shared" si="2"/>
        <v>13.743400000000001</v>
      </c>
      <c r="F61">
        <f t="shared" si="3"/>
        <v>-1.8134000000000015</v>
      </c>
      <c r="G61">
        <f t="shared" si="4"/>
        <v>9.6000000000000014</v>
      </c>
      <c r="I61" s="5">
        <f t="shared" si="5"/>
        <v>345</v>
      </c>
      <c r="J61">
        <f t="shared" si="6"/>
        <v>9.7540288379983041E-3</v>
      </c>
      <c r="K61">
        <f t="shared" si="7"/>
        <v>2.9225523623964952E-2</v>
      </c>
    </row>
    <row r="62" spans="1:11" x14ac:dyDescent="0.3">
      <c r="A62" s="4">
        <v>6</v>
      </c>
      <c r="B62">
        <v>11.93</v>
      </c>
      <c r="C62">
        <f t="shared" si="0"/>
        <v>12.308399999999999</v>
      </c>
      <c r="D62">
        <f t="shared" si="1"/>
        <v>-0.37839999999999918</v>
      </c>
      <c r="E62">
        <f t="shared" si="2"/>
        <v>13.743400000000001</v>
      </c>
      <c r="F62">
        <f t="shared" si="3"/>
        <v>-1.8134000000000015</v>
      </c>
      <c r="G62">
        <f t="shared" si="4"/>
        <v>9.6000000000000014</v>
      </c>
      <c r="I62" s="5">
        <f t="shared" si="5"/>
        <v>351</v>
      </c>
      <c r="J62">
        <f t="shared" si="6"/>
        <v>9.9236641221374048E-3</v>
      </c>
      <c r="K62">
        <f t="shared" si="7"/>
        <v>2.9712615684364369E-2</v>
      </c>
    </row>
    <row r="63" spans="1:11" x14ac:dyDescent="0.3">
      <c r="A63" s="4">
        <v>6</v>
      </c>
      <c r="B63">
        <v>11.93</v>
      </c>
      <c r="C63">
        <f t="shared" si="0"/>
        <v>12.308399999999999</v>
      </c>
      <c r="D63">
        <f t="shared" si="1"/>
        <v>-0.37839999999999918</v>
      </c>
      <c r="E63">
        <f t="shared" si="2"/>
        <v>13.743400000000001</v>
      </c>
      <c r="F63">
        <f t="shared" si="3"/>
        <v>-1.8134000000000015</v>
      </c>
      <c r="G63">
        <f t="shared" si="4"/>
        <v>9.6000000000000014</v>
      </c>
      <c r="I63" s="5">
        <f t="shared" si="5"/>
        <v>357</v>
      </c>
      <c r="J63">
        <f t="shared" si="6"/>
        <v>1.0093299406276506E-2</v>
      </c>
      <c r="K63">
        <f t="shared" si="7"/>
        <v>3.0199707744763785E-2</v>
      </c>
    </row>
    <row r="64" spans="1:11" x14ac:dyDescent="0.3">
      <c r="A64" s="4">
        <v>6</v>
      </c>
      <c r="B64">
        <v>11.93</v>
      </c>
      <c r="C64">
        <f t="shared" si="0"/>
        <v>12.308399999999999</v>
      </c>
      <c r="D64">
        <f t="shared" si="1"/>
        <v>-0.37839999999999918</v>
      </c>
      <c r="E64">
        <f t="shared" si="2"/>
        <v>13.743400000000001</v>
      </c>
      <c r="F64">
        <f t="shared" si="3"/>
        <v>-1.8134000000000015</v>
      </c>
      <c r="G64">
        <f t="shared" si="4"/>
        <v>9.6000000000000014</v>
      </c>
      <c r="I64" s="5">
        <f t="shared" si="5"/>
        <v>363</v>
      </c>
      <c r="J64">
        <f t="shared" si="6"/>
        <v>1.0262934690415606E-2</v>
      </c>
      <c r="K64">
        <f t="shared" si="7"/>
        <v>3.0686799805163201E-2</v>
      </c>
    </row>
    <row r="65" spans="1:11" x14ac:dyDescent="0.3">
      <c r="A65" s="4">
        <v>6</v>
      </c>
      <c r="B65">
        <v>11.93</v>
      </c>
      <c r="C65">
        <f t="shared" si="0"/>
        <v>12.308399999999999</v>
      </c>
      <c r="D65">
        <f t="shared" si="1"/>
        <v>-0.37839999999999918</v>
      </c>
      <c r="E65">
        <f t="shared" si="2"/>
        <v>13.743400000000001</v>
      </c>
      <c r="F65">
        <f t="shared" si="3"/>
        <v>-1.8134000000000015</v>
      </c>
      <c r="G65">
        <f t="shared" si="4"/>
        <v>9.6000000000000014</v>
      </c>
      <c r="I65" s="5">
        <f t="shared" si="5"/>
        <v>369</v>
      </c>
      <c r="J65">
        <f t="shared" si="6"/>
        <v>1.0432569974554707E-2</v>
      </c>
      <c r="K65">
        <f t="shared" si="7"/>
        <v>3.1173891865562617E-2</v>
      </c>
    </row>
    <row r="66" spans="1:11" x14ac:dyDescent="0.3">
      <c r="A66" s="4">
        <v>6</v>
      </c>
      <c r="B66">
        <v>11.93</v>
      </c>
      <c r="C66">
        <f t="shared" ref="C66:C129" si="8">-0.002*(A66^2)+1.7567*A66+1.8402</f>
        <v>12.308399999999999</v>
      </c>
      <c r="D66">
        <f t="shared" ref="D66:D129" si="9">B66-C66</f>
        <v>-0.37839999999999918</v>
      </c>
      <c r="E66">
        <f t="shared" ref="E66:E129" si="10">-0.0002*(A66^2)+1.6371*A66+3.928</f>
        <v>13.743400000000001</v>
      </c>
      <c r="F66">
        <f t="shared" ref="F66:F129" si="11">B66-E66</f>
        <v>-1.8134000000000015</v>
      </c>
      <c r="G66">
        <f t="shared" si="4"/>
        <v>9.6000000000000014</v>
      </c>
      <c r="I66" s="5">
        <f t="shared" si="5"/>
        <v>375</v>
      </c>
      <c r="J66">
        <f t="shared" si="6"/>
        <v>1.0602205258693808E-2</v>
      </c>
      <c r="K66">
        <f t="shared" si="7"/>
        <v>3.1660983925962033E-2</v>
      </c>
    </row>
    <row r="67" spans="1:11" x14ac:dyDescent="0.3">
      <c r="A67" s="4">
        <v>6</v>
      </c>
      <c r="B67">
        <v>11.93</v>
      </c>
      <c r="C67">
        <f t="shared" si="8"/>
        <v>12.308399999999999</v>
      </c>
      <c r="D67">
        <f t="shared" si="9"/>
        <v>-0.37839999999999918</v>
      </c>
      <c r="E67">
        <f t="shared" si="10"/>
        <v>13.743400000000001</v>
      </c>
      <c r="F67">
        <f t="shared" si="11"/>
        <v>-1.8134000000000015</v>
      </c>
      <c r="G67">
        <f t="shared" ref="G67:G130" si="12">A67*1.6</f>
        <v>9.6000000000000014</v>
      </c>
      <c r="I67" s="5">
        <f t="shared" ref="I67:I130" si="13">I66+A67</f>
        <v>381</v>
      </c>
      <c r="J67">
        <f t="shared" ref="J67:J130" si="14">I67/35370</f>
        <v>1.077184054283291E-2</v>
      </c>
      <c r="K67">
        <f t="shared" si="7"/>
        <v>3.2148075986361449E-2</v>
      </c>
    </row>
    <row r="68" spans="1:11" x14ac:dyDescent="0.3">
      <c r="A68" s="4">
        <v>6</v>
      </c>
      <c r="B68">
        <v>11.93</v>
      </c>
      <c r="C68">
        <f t="shared" si="8"/>
        <v>12.308399999999999</v>
      </c>
      <c r="D68">
        <f t="shared" si="9"/>
        <v>-0.37839999999999918</v>
      </c>
      <c r="E68">
        <f t="shared" si="10"/>
        <v>13.743400000000001</v>
      </c>
      <c r="F68">
        <f t="shared" si="11"/>
        <v>-1.8134000000000015</v>
      </c>
      <c r="G68">
        <f t="shared" si="12"/>
        <v>9.6000000000000014</v>
      </c>
      <c r="I68" s="5">
        <f t="shared" si="13"/>
        <v>387</v>
      </c>
      <c r="J68">
        <f t="shared" si="14"/>
        <v>1.0941475826972011E-2</v>
      </c>
      <c r="K68">
        <f t="shared" ref="K68:K131" si="15">K67+1/2053</f>
        <v>3.2635168046760865E-2</v>
      </c>
    </row>
    <row r="69" spans="1:11" x14ac:dyDescent="0.3">
      <c r="A69" s="4">
        <v>6</v>
      </c>
      <c r="B69">
        <v>11.93</v>
      </c>
      <c r="C69">
        <f t="shared" si="8"/>
        <v>12.308399999999999</v>
      </c>
      <c r="D69">
        <f t="shared" si="9"/>
        <v>-0.37839999999999918</v>
      </c>
      <c r="E69">
        <f t="shared" si="10"/>
        <v>13.743400000000001</v>
      </c>
      <c r="F69">
        <f t="shared" si="11"/>
        <v>-1.8134000000000015</v>
      </c>
      <c r="G69">
        <f t="shared" si="12"/>
        <v>9.6000000000000014</v>
      </c>
      <c r="I69" s="5">
        <f t="shared" si="13"/>
        <v>393</v>
      </c>
      <c r="J69">
        <f t="shared" si="14"/>
        <v>1.1111111111111112E-2</v>
      </c>
      <c r="K69">
        <f t="shared" si="15"/>
        <v>3.3122260107160281E-2</v>
      </c>
    </row>
    <row r="70" spans="1:11" x14ac:dyDescent="0.3">
      <c r="A70" s="4">
        <v>6</v>
      </c>
      <c r="B70">
        <v>11.93</v>
      </c>
      <c r="C70">
        <f t="shared" si="8"/>
        <v>12.308399999999999</v>
      </c>
      <c r="D70">
        <f t="shared" si="9"/>
        <v>-0.37839999999999918</v>
      </c>
      <c r="E70">
        <f t="shared" si="10"/>
        <v>13.743400000000001</v>
      </c>
      <c r="F70">
        <f t="shared" si="11"/>
        <v>-1.8134000000000015</v>
      </c>
      <c r="G70">
        <f t="shared" si="12"/>
        <v>9.6000000000000014</v>
      </c>
      <c r="I70" s="5">
        <f t="shared" si="13"/>
        <v>399</v>
      </c>
      <c r="J70">
        <f t="shared" si="14"/>
        <v>1.1280746395250212E-2</v>
      </c>
      <c r="K70">
        <f t="shared" si="15"/>
        <v>3.3609352167559697E-2</v>
      </c>
    </row>
    <row r="71" spans="1:11" x14ac:dyDescent="0.3">
      <c r="A71" s="4">
        <v>6</v>
      </c>
      <c r="B71">
        <v>11.93</v>
      </c>
      <c r="C71">
        <f t="shared" si="8"/>
        <v>12.308399999999999</v>
      </c>
      <c r="D71">
        <f t="shared" si="9"/>
        <v>-0.37839999999999918</v>
      </c>
      <c r="E71">
        <f t="shared" si="10"/>
        <v>13.743400000000001</v>
      </c>
      <c r="F71">
        <f t="shared" si="11"/>
        <v>-1.8134000000000015</v>
      </c>
      <c r="G71">
        <f t="shared" si="12"/>
        <v>9.6000000000000014</v>
      </c>
      <c r="I71" s="5">
        <f t="shared" si="13"/>
        <v>405</v>
      </c>
      <c r="J71">
        <f t="shared" si="14"/>
        <v>1.1450381679389313E-2</v>
      </c>
      <c r="K71">
        <f t="shared" si="15"/>
        <v>3.4096444227959113E-2</v>
      </c>
    </row>
    <row r="72" spans="1:11" x14ac:dyDescent="0.3">
      <c r="A72" s="4">
        <v>6</v>
      </c>
      <c r="B72">
        <v>11.93</v>
      </c>
      <c r="C72">
        <f t="shared" si="8"/>
        <v>12.308399999999999</v>
      </c>
      <c r="D72">
        <f t="shared" si="9"/>
        <v>-0.37839999999999918</v>
      </c>
      <c r="E72">
        <f t="shared" si="10"/>
        <v>13.743400000000001</v>
      </c>
      <c r="F72">
        <f t="shared" si="11"/>
        <v>-1.8134000000000015</v>
      </c>
      <c r="G72">
        <f t="shared" si="12"/>
        <v>9.6000000000000014</v>
      </c>
      <c r="I72" s="5">
        <f t="shared" si="13"/>
        <v>411</v>
      </c>
      <c r="J72">
        <f t="shared" si="14"/>
        <v>1.1620016963528414E-2</v>
      </c>
      <c r="K72">
        <f t="shared" si="15"/>
        <v>3.458353628835853E-2</v>
      </c>
    </row>
    <row r="73" spans="1:11" x14ac:dyDescent="0.3">
      <c r="A73" s="4">
        <v>6</v>
      </c>
      <c r="B73">
        <v>11.93</v>
      </c>
      <c r="C73">
        <f t="shared" si="8"/>
        <v>12.308399999999999</v>
      </c>
      <c r="D73">
        <f t="shared" si="9"/>
        <v>-0.37839999999999918</v>
      </c>
      <c r="E73">
        <f t="shared" si="10"/>
        <v>13.743400000000001</v>
      </c>
      <c r="F73">
        <f t="shared" si="11"/>
        <v>-1.8134000000000015</v>
      </c>
      <c r="G73">
        <f t="shared" si="12"/>
        <v>9.6000000000000014</v>
      </c>
      <c r="I73" s="5">
        <f t="shared" si="13"/>
        <v>417</v>
      </c>
      <c r="J73">
        <f t="shared" si="14"/>
        <v>1.1789652247667514E-2</v>
      </c>
      <c r="K73">
        <f t="shared" si="15"/>
        <v>3.5070628348757946E-2</v>
      </c>
    </row>
    <row r="74" spans="1:11" x14ac:dyDescent="0.3">
      <c r="A74" s="4">
        <v>6</v>
      </c>
      <c r="B74">
        <v>11.93</v>
      </c>
      <c r="C74">
        <f t="shared" si="8"/>
        <v>12.308399999999999</v>
      </c>
      <c r="D74">
        <f t="shared" si="9"/>
        <v>-0.37839999999999918</v>
      </c>
      <c r="E74">
        <f t="shared" si="10"/>
        <v>13.743400000000001</v>
      </c>
      <c r="F74">
        <f t="shared" si="11"/>
        <v>-1.8134000000000015</v>
      </c>
      <c r="G74">
        <f t="shared" si="12"/>
        <v>9.6000000000000014</v>
      </c>
      <c r="I74" s="5">
        <f t="shared" si="13"/>
        <v>423</v>
      </c>
      <c r="J74">
        <f t="shared" si="14"/>
        <v>1.1959287531806615E-2</v>
      </c>
      <c r="K74">
        <f t="shared" si="15"/>
        <v>3.5557720409157362E-2</v>
      </c>
    </row>
    <row r="75" spans="1:11" x14ac:dyDescent="0.3">
      <c r="A75" s="4">
        <v>6</v>
      </c>
      <c r="B75">
        <v>11.93</v>
      </c>
      <c r="C75">
        <f t="shared" si="8"/>
        <v>12.308399999999999</v>
      </c>
      <c r="D75">
        <f t="shared" si="9"/>
        <v>-0.37839999999999918</v>
      </c>
      <c r="E75">
        <f t="shared" si="10"/>
        <v>13.743400000000001</v>
      </c>
      <c r="F75">
        <f t="shared" si="11"/>
        <v>-1.8134000000000015</v>
      </c>
      <c r="G75">
        <f t="shared" si="12"/>
        <v>9.6000000000000014</v>
      </c>
      <c r="I75" s="5">
        <f t="shared" si="13"/>
        <v>429</v>
      </c>
      <c r="J75">
        <f t="shared" si="14"/>
        <v>1.2128922815945718E-2</v>
      </c>
      <c r="K75">
        <f t="shared" si="15"/>
        <v>3.6044812469556778E-2</v>
      </c>
    </row>
    <row r="76" spans="1:11" x14ac:dyDescent="0.3">
      <c r="A76" s="4">
        <v>6</v>
      </c>
      <c r="B76">
        <v>11.93</v>
      </c>
      <c r="C76">
        <f t="shared" si="8"/>
        <v>12.308399999999999</v>
      </c>
      <c r="D76">
        <f t="shared" si="9"/>
        <v>-0.37839999999999918</v>
      </c>
      <c r="E76">
        <f t="shared" si="10"/>
        <v>13.743400000000001</v>
      </c>
      <c r="F76">
        <f t="shared" si="11"/>
        <v>-1.8134000000000015</v>
      </c>
      <c r="G76">
        <f t="shared" si="12"/>
        <v>9.6000000000000014</v>
      </c>
      <c r="I76" s="5">
        <f t="shared" si="13"/>
        <v>435</v>
      </c>
      <c r="J76">
        <f t="shared" si="14"/>
        <v>1.2298558100084818E-2</v>
      </c>
      <c r="K76">
        <f t="shared" si="15"/>
        <v>3.6531904529956194E-2</v>
      </c>
    </row>
    <row r="77" spans="1:11" x14ac:dyDescent="0.3">
      <c r="A77" s="4">
        <v>6</v>
      </c>
      <c r="B77">
        <v>11.93</v>
      </c>
      <c r="C77">
        <f t="shared" si="8"/>
        <v>12.308399999999999</v>
      </c>
      <c r="D77">
        <f t="shared" si="9"/>
        <v>-0.37839999999999918</v>
      </c>
      <c r="E77">
        <f t="shared" si="10"/>
        <v>13.743400000000001</v>
      </c>
      <c r="F77">
        <f t="shared" si="11"/>
        <v>-1.8134000000000015</v>
      </c>
      <c r="G77">
        <f t="shared" si="12"/>
        <v>9.6000000000000014</v>
      </c>
      <c r="I77" s="5">
        <f t="shared" si="13"/>
        <v>441</v>
      </c>
      <c r="J77">
        <f t="shared" si="14"/>
        <v>1.2468193384223919E-2</v>
      </c>
      <c r="K77">
        <f t="shared" si="15"/>
        <v>3.701899659035561E-2</v>
      </c>
    </row>
    <row r="78" spans="1:11" x14ac:dyDescent="0.3">
      <c r="A78" s="4">
        <v>6</v>
      </c>
      <c r="B78">
        <v>13.93</v>
      </c>
      <c r="C78">
        <f t="shared" si="8"/>
        <v>12.308399999999999</v>
      </c>
      <c r="D78">
        <f t="shared" si="9"/>
        <v>1.6216000000000008</v>
      </c>
      <c r="E78">
        <f t="shared" si="10"/>
        <v>13.743400000000001</v>
      </c>
      <c r="F78">
        <f t="shared" si="11"/>
        <v>0.18659999999999854</v>
      </c>
      <c r="G78">
        <f t="shared" si="12"/>
        <v>9.6000000000000014</v>
      </c>
      <c r="I78" s="5">
        <f t="shared" si="13"/>
        <v>447</v>
      </c>
      <c r="J78">
        <f t="shared" si="14"/>
        <v>1.263782866836302E-2</v>
      </c>
      <c r="K78">
        <f t="shared" si="15"/>
        <v>3.7506088650755026E-2</v>
      </c>
    </row>
    <row r="79" spans="1:11" x14ac:dyDescent="0.3">
      <c r="A79" s="4">
        <v>6</v>
      </c>
      <c r="B79">
        <v>11.93</v>
      </c>
      <c r="C79">
        <f t="shared" si="8"/>
        <v>12.308399999999999</v>
      </c>
      <c r="D79">
        <f t="shared" si="9"/>
        <v>-0.37839999999999918</v>
      </c>
      <c r="E79">
        <f t="shared" si="10"/>
        <v>13.743400000000001</v>
      </c>
      <c r="F79">
        <f t="shared" si="11"/>
        <v>-1.8134000000000015</v>
      </c>
      <c r="G79">
        <f t="shared" si="12"/>
        <v>9.6000000000000014</v>
      </c>
      <c r="I79" s="5">
        <f t="shared" si="13"/>
        <v>453</v>
      </c>
      <c r="J79">
        <f t="shared" si="14"/>
        <v>1.280746395250212E-2</v>
      </c>
      <c r="K79">
        <f t="shared" si="15"/>
        <v>3.7993180711154442E-2</v>
      </c>
    </row>
    <row r="80" spans="1:11" x14ac:dyDescent="0.3">
      <c r="A80" s="4">
        <v>6</v>
      </c>
      <c r="B80">
        <v>11.93</v>
      </c>
      <c r="C80">
        <f t="shared" si="8"/>
        <v>12.308399999999999</v>
      </c>
      <c r="D80">
        <f t="shared" si="9"/>
        <v>-0.37839999999999918</v>
      </c>
      <c r="E80">
        <f t="shared" si="10"/>
        <v>13.743400000000001</v>
      </c>
      <c r="F80">
        <f t="shared" si="11"/>
        <v>-1.8134000000000015</v>
      </c>
      <c r="G80">
        <f t="shared" si="12"/>
        <v>9.6000000000000014</v>
      </c>
      <c r="I80" s="5">
        <f t="shared" si="13"/>
        <v>459</v>
      </c>
      <c r="J80">
        <f t="shared" si="14"/>
        <v>1.2977099236641221E-2</v>
      </c>
      <c r="K80">
        <f t="shared" si="15"/>
        <v>3.8480272771553858E-2</v>
      </c>
    </row>
    <row r="81" spans="1:11" x14ac:dyDescent="0.3">
      <c r="A81" s="4">
        <v>6</v>
      </c>
      <c r="B81">
        <v>11.93</v>
      </c>
      <c r="C81">
        <f t="shared" si="8"/>
        <v>12.308399999999999</v>
      </c>
      <c r="D81">
        <f t="shared" si="9"/>
        <v>-0.37839999999999918</v>
      </c>
      <c r="E81">
        <f t="shared" si="10"/>
        <v>13.743400000000001</v>
      </c>
      <c r="F81">
        <f t="shared" si="11"/>
        <v>-1.8134000000000015</v>
      </c>
      <c r="G81">
        <f t="shared" si="12"/>
        <v>9.6000000000000014</v>
      </c>
      <c r="I81" s="5">
        <f t="shared" si="13"/>
        <v>465</v>
      </c>
      <c r="J81">
        <f t="shared" si="14"/>
        <v>1.3146734520780322E-2</v>
      </c>
      <c r="K81">
        <f t="shared" si="15"/>
        <v>3.8967364831953274E-2</v>
      </c>
    </row>
    <row r="82" spans="1:11" x14ac:dyDescent="0.3">
      <c r="A82" s="4">
        <v>6</v>
      </c>
      <c r="B82">
        <v>11.93</v>
      </c>
      <c r="C82">
        <f t="shared" si="8"/>
        <v>12.308399999999999</v>
      </c>
      <c r="D82">
        <f t="shared" si="9"/>
        <v>-0.37839999999999918</v>
      </c>
      <c r="E82">
        <f t="shared" si="10"/>
        <v>13.743400000000001</v>
      </c>
      <c r="F82">
        <f t="shared" si="11"/>
        <v>-1.8134000000000015</v>
      </c>
      <c r="G82">
        <f t="shared" si="12"/>
        <v>9.6000000000000014</v>
      </c>
      <c r="I82" s="5">
        <f t="shared" si="13"/>
        <v>471</v>
      </c>
      <c r="J82">
        <f t="shared" si="14"/>
        <v>1.3316369804919423E-2</v>
      </c>
      <c r="K82">
        <f t="shared" si="15"/>
        <v>3.9454456892352691E-2</v>
      </c>
    </row>
    <row r="83" spans="1:11" x14ac:dyDescent="0.3">
      <c r="A83" s="4">
        <v>6</v>
      </c>
      <c r="B83">
        <v>11.93</v>
      </c>
      <c r="C83">
        <f t="shared" si="8"/>
        <v>12.308399999999999</v>
      </c>
      <c r="D83">
        <f t="shared" si="9"/>
        <v>-0.37839999999999918</v>
      </c>
      <c r="E83">
        <f t="shared" si="10"/>
        <v>13.743400000000001</v>
      </c>
      <c r="F83">
        <f t="shared" si="11"/>
        <v>-1.8134000000000015</v>
      </c>
      <c r="G83">
        <f t="shared" si="12"/>
        <v>9.6000000000000014</v>
      </c>
      <c r="I83" s="5">
        <f t="shared" si="13"/>
        <v>477</v>
      </c>
      <c r="J83">
        <f t="shared" si="14"/>
        <v>1.3486005089058525E-2</v>
      </c>
      <c r="K83">
        <f t="shared" si="15"/>
        <v>3.9941548952752107E-2</v>
      </c>
    </row>
    <row r="84" spans="1:11" x14ac:dyDescent="0.3">
      <c r="A84" s="4">
        <v>6</v>
      </c>
      <c r="B84">
        <v>11.93</v>
      </c>
      <c r="C84">
        <f t="shared" si="8"/>
        <v>12.308399999999999</v>
      </c>
      <c r="D84">
        <f t="shared" si="9"/>
        <v>-0.37839999999999918</v>
      </c>
      <c r="E84">
        <f t="shared" si="10"/>
        <v>13.743400000000001</v>
      </c>
      <c r="F84">
        <f t="shared" si="11"/>
        <v>-1.8134000000000015</v>
      </c>
      <c r="G84">
        <f t="shared" si="12"/>
        <v>9.6000000000000014</v>
      </c>
      <c r="I84" s="5">
        <f t="shared" si="13"/>
        <v>483</v>
      </c>
      <c r="J84">
        <f t="shared" si="14"/>
        <v>1.3655640373197626E-2</v>
      </c>
      <c r="K84">
        <f t="shared" si="15"/>
        <v>4.0428641013151523E-2</v>
      </c>
    </row>
    <row r="85" spans="1:11" x14ac:dyDescent="0.3">
      <c r="A85" s="4">
        <v>6</v>
      </c>
      <c r="B85">
        <v>11.93</v>
      </c>
      <c r="C85">
        <f t="shared" si="8"/>
        <v>12.308399999999999</v>
      </c>
      <c r="D85">
        <f t="shared" si="9"/>
        <v>-0.37839999999999918</v>
      </c>
      <c r="E85">
        <f t="shared" si="10"/>
        <v>13.743400000000001</v>
      </c>
      <c r="F85">
        <f t="shared" si="11"/>
        <v>-1.8134000000000015</v>
      </c>
      <c r="G85">
        <f t="shared" si="12"/>
        <v>9.6000000000000014</v>
      </c>
      <c r="I85" s="5">
        <f t="shared" si="13"/>
        <v>489</v>
      </c>
      <c r="J85">
        <f t="shared" si="14"/>
        <v>1.3825275657336726E-2</v>
      </c>
      <c r="K85">
        <f t="shared" si="15"/>
        <v>4.0915733073550939E-2</v>
      </c>
    </row>
    <row r="86" spans="1:11" x14ac:dyDescent="0.3">
      <c r="A86" s="4">
        <v>6</v>
      </c>
      <c r="B86">
        <v>11.93</v>
      </c>
      <c r="C86">
        <f t="shared" si="8"/>
        <v>12.308399999999999</v>
      </c>
      <c r="D86">
        <f t="shared" si="9"/>
        <v>-0.37839999999999918</v>
      </c>
      <c r="E86">
        <f t="shared" si="10"/>
        <v>13.743400000000001</v>
      </c>
      <c r="F86">
        <f t="shared" si="11"/>
        <v>-1.8134000000000015</v>
      </c>
      <c r="G86">
        <f t="shared" si="12"/>
        <v>9.6000000000000014</v>
      </c>
      <c r="I86" s="5">
        <f t="shared" si="13"/>
        <v>495</v>
      </c>
      <c r="J86">
        <f t="shared" si="14"/>
        <v>1.3994910941475827E-2</v>
      </c>
      <c r="K86">
        <f t="shared" si="15"/>
        <v>4.1402825133950355E-2</v>
      </c>
    </row>
    <row r="87" spans="1:11" x14ac:dyDescent="0.3">
      <c r="A87" s="4">
        <v>6</v>
      </c>
      <c r="B87">
        <v>11.93</v>
      </c>
      <c r="C87">
        <f t="shared" si="8"/>
        <v>12.308399999999999</v>
      </c>
      <c r="D87">
        <f t="shared" si="9"/>
        <v>-0.37839999999999918</v>
      </c>
      <c r="E87">
        <f t="shared" si="10"/>
        <v>13.743400000000001</v>
      </c>
      <c r="F87">
        <f t="shared" si="11"/>
        <v>-1.8134000000000015</v>
      </c>
      <c r="G87">
        <f t="shared" si="12"/>
        <v>9.6000000000000014</v>
      </c>
      <c r="I87" s="5">
        <f t="shared" si="13"/>
        <v>501</v>
      </c>
      <c r="J87">
        <f t="shared" si="14"/>
        <v>1.4164546225614928E-2</v>
      </c>
      <c r="K87">
        <f t="shared" si="15"/>
        <v>4.1889917194349771E-2</v>
      </c>
    </row>
    <row r="88" spans="1:11" x14ac:dyDescent="0.3">
      <c r="A88" s="4">
        <v>6</v>
      </c>
      <c r="B88">
        <v>11.93</v>
      </c>
      <c r="C88">
        <f t="shared" si="8"/>
        <v>12.308399999999999</v>
      </c>
      <c r="D88">
        <f t="shared" si="9"/>
        <v>-0.37839999999999918</v>
      </c>
      <c r="E88">
        <f t="shared" si="10"/>
        <v>13.743400000000001</v>
      </c>
      <c r="F88">
        <f t="shared" si="11"/>
        <v>-1.8134000000000015</v>
      </c>
      <c r="G88">
        <f t="shared" si="12"/>
        <v>9.6000000000000014</v>
      </c>
      <c r="I88" s="5">
        <f t="shared" si="13"/>
        <v>507</v>
      </c>
      <c r="J88">
        <f t="shared" si="14"/>
        <v>1.4334181509754029E-2</v>
      </c>
      <c r="K88">
        <f t="shared" si="15"/>
        <v>4.2377009254749187E-2</v>
      </c>
    </row>
    <row r="89" spans="1:11" x14ac:dyDescent="0.3">
      <c r="A89" s="4">
        <v>6</v>
      </c>
      <c r="B89">
        <v>11.93</v>
      </c>
      <c r="C89">
        <f t="shared" si="8"/>
        <v>12.308399999999999</v>
      </c>
      <c r="D89">
        <f t="shared" si="9"/>
        <v>-0.37839999999999918</v>
      </c>
      <c r="E89">
        <f t="shared" si="10"/>
        <v>13.743400000000001</v>
      </c>
      <c r="F89">
        <f t="shared" si="11"/>
        <v>-1.8134000000000015</v>
      </c>
      <c r="G89">
        <f t="shared" si="12"/>
        <v>9.6000000000000014</v>
      </c>
      <c r="I89" s="5">
        <f t="shared" si="13"/>
        <v>513</v>
      </c>
      <c r="J89">
        <f t="shared" si="14"/>
        <v>1.4503816793893129E-2</v>
      </c>
      <c r="K89">
        <f t="shared" si="15"/>
        <v>4.2864101315148603E-2</v>
      </c>
    </row>
    <row r="90" spans="1:11" x14ac:dyDescent="0.3">
      <c r="A90" s="4">
        <v>6</v>
      </c>
      <c r="B90">
        <v>11.93</v>
      </c>
      <c r="C90">
        <f t="shared" si="8"/>
        <v>12.308399999999999</v>
      </c>
      <c r="D90">
        <f t="shared" si="9"/>
        <v>-0.37839999999999918</v>
      </c>
      <c r="E90">
        <f t="shared" si="10"/>
        <v>13.743400000000001</v>
      </c>
      <c r="F90">
        <f t="shared" si="11"/>
        <v>-1.8134000000000015</v>
      </c>
      <c r="G90">
        <f t="shared" si="12"/>
        <v>9.6000000000000014</v>
      </c>
      <c r="I90" s="5">
        <f t="shared" si="13"/>
        <v>519</v>
      </c>
      <c r="J90">
        <f t="shared" si="14"/>
        <v>1.467345207803223E-2</v>
      </c>
      <c r="K90">
        <f t="shared" si="15"/>
        <v>4.3351193375548019E-2</v>
      </c>
    </row>
    <row r="91" spans="1:11" x14ac:dyDescent="0.3">
      <c r="A91" s="4">
        <v>6</v>
      </c>
      <c r="B91">
        <v>11.93</v>
      </c>
      <c r="C91">
        <f t="shared" si="8"/>
        <v>12.308399999999999</v>
      </c>
      <c r="D91">
        <f t="shared" si="9"/>
        <v>-0.37839999999999918</v>
      </c>
      <c r="E91">
        <f t="shared" si="10"/>
        <v>13.743400000000001</v>
      </c>
      <c r="F91">
        <f t="shared" si="11"/>
        <v>-1.8134000000000015</v>
      </c>
      <c r="G91">
        <f t="shared" si="12"/>
        <v>9.6000000000000014</v>
      </c>
      <c r="I91" s="5">
        <f t="shared" si="13"/>
        <v>525</v>
      </c>
      <c r="J91">
        <f t="shared" si="14"/>
        <v>1.4843087362171332E-2</v>
      </c>
      <c r="K91">
        <f t="shared" si="15"/>
        <v>4.3838285435947436E-2</v>
      </c>
    </row>
    <row r="92" spans="1:11" x14ac:dyDescent="0.3">
      <c r="A92" s="4">
        <v>6</v>
      </c>
      <c r="B92">
        <v>11.93</v>
      </c>
      <c r="C92">
        <f t="shared" si="8"/>
        <v>12.308399999999999</v>
      </c>
      <c r="D92">
        <f t="shared" si="9"/>
        <v>-0.37839999999999918</v>
      </c>
      <c r="E92">
        <f t="shared" si="10"/>
        <v>13.743400000000001</v>
      </c>
      <c r="F92">
        <f t="shared" si="11"/>
        <v>-1.8134000000000015</v>
      </c>
      <c r="G92">
        <f t="shared" si="12"/>
        <v>9.6000000000000014</v>
      </c>
      <c r="I92" s="5">
        <f t="shared" si="13"/>
        <v>531</v>
      </c>
      <c r="J92">
        <f t="shared" si="14"/>
        <v>1.5012722646310433E-2</v>
      </c>
      <c r="K92">
        <f t="shared" si="15"/>
        <v>4.4325377496346852E-2</v>
      </c>
    </row>
    <row r="93" spans="1:11" x14ac:dyDescent="0.3">
      <c r="A93" s="4">
        <v>6</v>
      </c>
      <c r="B93">
        <v>11.93</v>
      </c>
      <c r="C93">
        <f t="shared" si="8"/>
        <v>12.308399999999999</v>
      </c>
      <c r="D93">
        <f t="shared" si="9"/>
        <v>-0.37839999999999918</v>
      </c>
      <c r="E93">
        <f t="shared" si="10"/>
        <v>13.743400000000001</v>
      </c>
      <c r="F93">
        <f t="shared" si="11"/>
        <v>-1.8134000000000015</v>
      </c>
      <c r="G93">
        <f t="shared" si="12"/>
        <v>9.6000000000000014</v>
      </c>
      <c r="I93" s="5">
        <f t="shared" si="13"/>
        <v>537</v>
      </c>
      <c r="J93">
        <f t="shared" si="14"/>
        <v>1.5182357930449534E-2</v>
      </c>
      <c r="K93">
        <f t="shared" si="15"/>
        <v>4.4812469556746268E-2</v>
      </c>
    </row>
    <row r="94" spans="1:11" x14ac:dyDescent="0.3">
      <c r="A94" s="4">
        <v>6</v>
      </c>
      <c r="B94">
        <v>11.93</v>
      </c>
      <c r="C94">
        <f t="shared" si="8"/>
        <v>12.308399999999999</v>
      </c>
      <c r="D94">
        <f t="shared" si="9"/>
        <v>-0.37839999999999918</v>
      </c>
      <c r="E94">
        <f t="shared" si="10"/>
        <v>13.743400000000001</v>
      </c>
      <c r="F94">
        <f t="shared" si="11"/>
        <v>-1.8134000000000015</v>
      </c>
      <c r="G94">
        <f t="shared" si="12"/>
        <v>9.6000000000000014</v>
      </c>
      <c r="I94" s="5">
        <f t="shared" si="13"/>
        <v>543</v>
      </c>
      <c r="J94">
        <f t="shared" si="14"/>
        <v>1.5351993214588635E-2</v>
      </c>
      <c r="K94">
        <f t="shared" si="15"/>
        <v>4.5299561617145684E-2</v>
      </c>
    </row>
    <row r="95" spans="1:11" x14ac:dyDescent="0.3">
      <c r="A95" s="4">
        <v>6</v>
      </c>
      <c r="B95">
        <v>11.93</v>
      </c>
      <c r="C95">
        <f t="shared" si="8"/>
        <v>12.308399999999999</v>
      </c>
      <c r="D95">
        <f t="shared" si="9"/>
        <v>-0.37839999999999918</v>
      </c>
      <c r="E95">
        <f t="shared" si="10"/>
        <v>13.743400000000001</v>
      </c>
      <c r="F95">
        <f t="shared" si="11"/>
        <v>-1.8134000000000015</v>
      </c>
      <c r="G95">
        <f t="shared" si="12"/>
        <v>9.6000000000000014</v>
      </c>
      <c r="I95" s="5">
        <f t="shared" si="13"/>
        <v>549</v>
      </c>
      <c r="J95">
        <f t="shared" si="14"/>
        <v>1.5521628498727735E-2</v>
      </c>
      <c r="K95">
        <f t="shared" si="15"/>
        <v>4.57866536775451E-2</v>
      </c>
    </row>
    <row r="96" spans="1:11" x14ac:dyDescent="0.3">
      <c r="A96" s="4">
        <v>6</v>
      </c>
      <c r="B96">
        <v>11.93</v>
      </c>
      <c r="C96">
        <f t="shared" si="8"/>
        <v>12.308399999999999</v>
      </c>
      <c r="D96">
        <f t="shared" si="9"/>
        <v>-0.37839999999999918</v>
      </c>
      <c r="E96">
        <f t="shared" si="10"/>
        <v>13.743400000000001</v>
      </c>
      <c r="F96">
        <f t="shared" si="11"/>
        <v>-1.8134000000000015</v>
      </c>
      <c r="G96">
        <f t="shared" si="12"/>
        <v>9.6000000000000014</v>
      </c>
      <c r="I96" s="5">
        <f t="shared" si="13"/>
        <v>555</v>
      </c>
      <c r="J96">
        <f t="shared" si="14"/>
        <v>1.5691263782866838E-2</v>
      </c>
      <c r="K96">
        <f t="shared" si="15"/>
        <v>4.6273745737944516E-2</v>
      </c>
    </row>
    <row r="97" spans="1:11" x14ac:dyDescent="0.3">
      <c r="A97" s="4">
        <v>6</v>
      </c>
      <c r="B97">
        <v>11.93</v>
      </c>
      <c r="C97">
        <f t="shared" si="8"/>
        <v>12.308399999999999</v>
      </c>
      <c r="D97">
        <f t="shared" si="9"/>
        <v>-0.37839999999999918</v>
      </c>
      <c r="E97">
        <f t="shared" si="10"/>
        <v>13.743400000000001</v>
      </c>
      <c r="F97">
        <f t="shared" si="11"/>
        <v>-1.8134000000000015</v>
      </c>
      <c r="G97">
        <f t="shared" si="12"/>
        <v>9.6000000000000014</v>
      </c>
      <c r="I97" s="5">
        <f t="shared" si="13"/>
        <v>561</v>
      </c>
      <c r="J97">
        <f t="shared" si="14"/>
        <v>1.5860899067005937E-2</v>
      </c>
      <c r="K97">
        <f t="shared" si="15"/>
        <v>4.6760837798343932E-2</v>
      </c>
    </row>
    <row r="98" spans="1:11" x14ac:dyDescent="0.3">
      <c r="A98" s="4">
        <v>6</v>
      </c>
      <c r="B98">
        <v>11.93</v>
      </c>
      <c r="C98">
        <f t="shared" si="8"/>
        <v>12.308399999999999</v>
      </c>
      <c r="D98">
        <f t="shared" si="9"/>
        <v>-0.37839999999999918</v>
      </c>
      <c r="E98">
        <f t="shared" si="10"/>
        <v>13.743400000000001</v>
      </c>
      <c r="F98">
        <f t="shared" si="11"/>
        <v>-1.8134000000000015</v>
      </c>
      <c r="G98">
        <f t="shared" si="12"/>
        <v>9.6000000000000014</v>
      </c>
      <c r="I98" s="5">
        <f t="shared" si="13"/>
        <v>567</v>
      </c>
      <c r="J98">
        <f t="shared" si="14"/>
        <v>1.6030534351145039E-2</v>
      </c>
      <c r="K98">
        <f t="shared" si="15"/>
        <v>4.7247929858743348E-2</v>
      </c>
    </row>
    <row r="99" spans="1:11" x14ac:dyDescent="0.3">
      <c r="A99" s="4">
        <v>6</v>
      </c>
      <c r="B99">
        <v>11.93</v>
      </c>
      <c r="C99">
        <f t="shared" si="8"/>
        <v>12.308399999999999</v>
      </c>
      <c r="D99">
        <f t="shared" si="9"/>
        <v>-0.37839999999999918</v>
      </c>
      <c r="E99">
        <f t="shared" si="10"/>
        <v>13.743400000000001</v>
      </c>
      <c r="F99">
        <f t="shared" si="11"/>
        <v>-1.8134000000000015</v>
      </c>
      <c r="G99">
        <f t="shared" si="12"/>
        <v>9.6000000000000014</v>
      </c>
      <c r="I99" s="5">
        <f t="shared" si="13"/>
        <v>573</v>
      </c>
      <c r="J99">
        <f t="shared" si="14"/>
        <v>1.6200169635284138E-2</v>
      </c>
      <c r="K99">
        <f t="shared" si="15"/>
        <v>4.7735021919142764E-2</v>
      </c>
    </row>
    <row r="100" spans="1:11" x14ac:dyDescent="0.3">
      <c r="A100" s="4">
        <v>6</v>
      </c>
      <c r="B100">
        <v>11.93</v>
      </c>
      <c r="C100">
        <f t="shared" si="8"/>
        <v>12.308399999999999</v>
      </c>
      <c r="D100">
        <f t="shared" si="9"/>
        <v>-0.37839999999999918</v>
      </c>
      <c r="E100">
        <f t="shared" si="10"/>
        <v>13.743400000000001</v>
      </c>
      <c r="F100">
        <f t="shared" si="11"/>
        <v>-1.8134000000000015</v>
      </c>
      <c r="G100">
        <f t="shared" si="12"/>
        <v>9.6000000000000014</v>
      </c>
      <c r="I100" s="5">
        <f t="shared" si="13"/>
        <v>579</v>
      </c>
      <c r="J100">
        <f t="shared" si="14"/>
        <v>1.6369804919423241E-2</v>
      </c>
      <c r="K100">
        <f t="shared" si="15"/>
        <v>4.822211397954218E-2</v>
      </c>
    </row>
    <row r="101" spans="1:11" x14ac:dyDescent="0.3">
      <c r="A101" s="4">
        <v>6</v>
      </c>
      <c r="B101">
        <v>11.93</v>
      </c>
      <c r="C101">
        <f t="shared" si="8"/>
        <v>12.308399999999999</v>
      </c>
      <c r="D101">
        <f t="shared" si="9"/>
        <v>-0.37839999999999918</v>
      </c>
      <c r="E101">
        <f t="shared" si="10"/>
        <v>13.743400000000001</v>
      </c>
      <c r="F101">
        <f t="shared" si="11"/>
        <v>-1.8134000000000015</v>
      </c>
      <c r="G101">
        <f t="shared" si="12"/>
        <v>9.6000000000000014</v>
      </c>
      <c r="I101" s="5">
        <f t="shared" si="13"/>
        <v>585</v>
      </c>
      <c r="J101">
        <f t="shared" si="14"/>
        <v>1.653944020356234E-2</v>
      </c>
      <c r="K101">
        <f t="shared" si="15"/>
        <v>4.8709206039941597E-2</v>
      </c>
    </row>
    <row r="102" spans="1:11" x14ac:dyDescent="0.3">
      <c r="A102" s="4">
        <v>6</v>
      </c>
      <c r="B102">
        <v>11.93</v>
      </c>
      <c r="C102">
        <f t="shared" si="8"/>
        <v>12.308399999999999</v>
      </c>
      <c r="D102">
        <f t="shared" si="9"/>
        <v>-0.37839999999999918</v>
      </c>
      <c r="E102">
        <f t="shared" si="10"/>
        <v>13.743400000000001</v>
      </c>
      <c r="F102">
        <f t="shared" si="11"/>
        <v>-1.8134000000000015</v>
      </c>
      <c r="G102">
        <f t="shared" si="12"/>
        <v>9.6000000000000014</v>
      </c>
      <c r="I102" s="5">
        <f t="shared" si="13"/>
        <v>591</v>
      </c>
      <c r="J102">
        <f t="shared" si="14"/>
        <v>1.6709075487701442E-2</v>
      </c>
      <c r="K102">
        <f t="shared" si="15"/>
        <v>4.9196298100341013E-2</v>
      </c>
    </row>
    <row r="103" spans="1:11" x14ac:dyDescent="0.3">
      <c r="A103" s="4">
        <v>6</v>
      </c>
      <c r="B103">
        <v>13.93</v>
      </c>
      <c r="C103">
        <f t="shared" si="8"/>
        <v>12.308399999999999</v>
      </c>
      <c r="D103">
        <f t="shared" si="9"/>
        <v>1.6216000000000008</v>
      </c>
      <c r="E103">
        <f t="shared" si="10"/>
        <v>13.743400000000001</v>
      </c>
      <c r="F103">
        <f t="shared" si="11"/>
        <v>0.18659999999999854</v>
      </c>
      <c r="G103">
        <f t="shared" si="12"/>
        <v>9.6000000000000014</v>
      </c>
      <c r="I103" s="5">
        <f t="shared" si="13"/>
        <v>597</v>
      </c>
      <c r="J103">
        <f t="shared" si="14"/>
        <v>1.6878710771840544E-2</v>
      </c>
      <c r="K103">
        <f t="shared" si="15"/>
        <v>4.9683390160740429E-2</v>
      </c>
    </row>
    <row r="104" spans="1:11" x14ac:dyDescent="0.3">
      <c r="A104" s="4">
        <v>6</v>
      </c>
      <c r="B104">
        <v>11.93</v>
      </c>
      <c r="C104">
        <f t="shared" si="8"/>
        <v>12.308399999999999</v>
      </c>
      <c r="D104">
        <f t="shared" si="9"/>
        <v>-0.37839999999999918</v>
      </c>
      <c r="E104">
        <f t="shared" si="10"/>
        <v>13.743400000000001</v>
      </c>
      <c r="F104">
        <f t="shared" si="11"/>
        <v>-1.8134000000000015</v>
      </c>
      <c r="G104">
        <f t="shared" si="12"/>
        <v>9.6000000000000014</v>
      </c>
      <c r="I104" s="5">
        <f t="shared" si="13"/>
        <v>603</v>
      </c>
      <c r="J104">
        <f t="shared" si="14"/>
        <v>1.7048346055979643E-2</v>
      </c>
      <c r="K104">
        <f t="shared" si="15"/>
        <v>5.0170482221139845E-2</v>
      </c>
    </row>
    <row r="105" spans="1:11" x14ac:dyDescent="0.3">
      <c r="A105" s="4">
        <v>6</v>
      </c>
      <c r="B105">
        <v>11.93</v>
      </c>
      <c r="C105">
        <f t="shared" si="8"/>
        <v>12.308399999999999</v>
      </c>
      <c r="D105">
        <f t="shared" si="9"/>
        <v>-0.37839999999999918</v>
      </c>
      <c r="E105">
        <f t="shared" si="10"/>
        <v>13.743400000000001</v>
      </c>
      <c r="F105">
        <f t="shared" si="11"/>
        <v>-1.8134000000000015</v>
      </c>
      <c r="G105">
        <f t="shared" si="12"/>
        <v>9.6000000000000014</v>
      </c>
      <c r="I105" s="5">
        <f t="shared" si="13"/>
        <v>609</v>
      </c>
      <c r="J105">
        <f t="shared" si="14"/>
        <v>1.7217981340118746E-2</v>
      </c>
      <c r="K105">
        <f t="shared" si="15"/>
        <v>5.0657574281539261E-2</v>
      </c>
    </row>
    <row r="106" spans="1:11" x14ac:dyDescent="0.3">
      <c r="A106" s="4">
        <v>6</v>
      </c>
      <c r="B106">
        <v>11.93</v>
      </c>
      <c r="C106">
        <f t="shared" si="8"/>
        <v>12.308399999999999</v>
      </c>
      <c r="D106">
        <f t="shared" si="9"/>
        <v>-0.37839999999999918</v>
      </c>
      <c r="E106">
        <f t="shared" si="10"/>
        <v>13.743400000000001</v>
      </c>
      <c r="F106">
        <f t="shared" si="11"/>
        <v>-1.8134000000000015</v>
      </c>
      <c r="G106">
        <f t="shared" si="12"/>
        <v>9.6000000000000014</v>
      </c>
      <c r="I106" s="5">
        <f t="shared" si="13"/>
        <v>615</v>
      </c>
      <c r="J106">
        <f t="shared" si="14"/>
        <v>1.7387616624257845E-2</v>
      </c>
      <c r="K106">
        <f t="shared" si="15"/>
        <v>5.1144666341938677E-2</v>
      </c>
    </row>
    <row r="107" spans="1:11" x14ac:dyDescent="0.3">
      <c r="A107" s="4">
        <v>6</v>
      </c>
      <c r="B107">
        <v>11.93</v>
      </c>
      <c r="C107">
        <f t="shared" si="8"/>
        <v>12.308399999999999</v>
      </c>
      <c r="D107">
        <f t="shared" si="9"/>
        <v>-0.37839999999999918</v>
      </c>
      <c r="E107">
        <f t="shared" si="10"/>
        <v>13.743400000000001</v>
      </c>
      <c r="F107">
        <f t="shared" si="11"/>
        <v>-1.8134000000000015</v>
      </c>
      <c r="G107">
        <f t="shared" si="12"/>
        <v>9.6000000000000014</v>
      </c>
      <c r="I107" s="5">
        <f t="shared" si="13"/>
        <v>621</v>
      </c>
      <c r="J107">
        <f t="shared" si="14"/>
        <v>1.7557251908396947E-2</v>
      </c>
      <c r="K107">
        <f t="shared" si="15"/>
        <v>5.1631758402338093E-2</v>
      </c>
    </row>
    <row r="108" spans="1:11" x14ac:dyDescent="0.3">
      <c r="A108" s="4">
        <v>6</v>
      </c>
      <c r="B108">
        <v>11.93</v>
      </c>
      <c r="C108">
        <f t="shared" si="8"/>
        <v>12.308399999999999</v>
      </c>
      <c r="D108">
        <f t="shared" si="9"/>
        <v>-0.37839999999999918</v>
      </c>
      <c r="E108">
        <f t="shared" si="10"/>
        <v>13.743400000000001</v>
      </c>
      <c r="F108">
        <f t="shared" si="11"/>
        <v>-1.8134000000000015</v>
      </c>
      <c r="G108">
        <f t="shared" si="12"/>
        <v>9.6000000000000014</v>
      </c>
      <c r="I108" s="5">
        <f t="shared" si="13"/>
        <v>627</v>
      </c>
      <c r="J108">
        <f t="shared" si="14"/>
        <v>1.7726887192536046E-2</v>
      </c>
      <c r="K108">
        <f t="shared" si="15"/>
        <v>5.2118850462737509E-2</v>
      </c>
    </row>
    <row r="109" spans="1:11" x14ac:dyDescent="0.3">
      <c r="A109" s="4">
        <v>6</v>
      </c>
      <c r="B109">
        <v>11.93</v>
      </c>
      <c r="C109">
        <f t="shared" si="8"/>
        <v>12.308399999999999</v>
      </c>
      <c r="D109">
        <f t="shared" si="9"/>
        <v>-0.37839999999999918</v>
      </c>
      <c r="E109">
        <f t="shared" si="10"/>
        <v>13.743400000000001</v>
      </c>
      <c r="F109">
        <f t="shared" si="11"/>
        <v>-1.8134000000000015</v>
      </c>
      <c r="G109">
        <f t="shared" si="12"/>
        <v>9.6000000000000014</v>
      </c>
      <c r="I109" s="5">
        <f t="shared" si="13"/>
        <v>633</v>
      </c>
      <c r="J109">
        <f t="shared" si="14"/>
        <v>1.7896522476675149E-2</v>
      </c>
      <c r="K109">
        <f t="shared" si="15"/>
        <v>5.2605942523136925E-2</v>
      </c>
    </row>
    <row r="110" spans="1:11" x14ac:dyDescent="0.3">
      <c r="A110" s="4">
        <v>6</v>
      </c>
      <c r="B110">
        <v>11.93</v>
      </c>
      <c r="C110">
        <f t="shared" si="8"/>
        <v>12.308399999999999</v>
      </c>
      <c r="D110">
        <f t="shared" si="9"/>
        <v>-0.37839999999999918</v>
      </c>
      <c r="E110">
        <f t="shared" si="10"/>
        <v>13.743400000000001</v>
      </c>
      <c r="F110">
        <f t="shared" si="11"/>
        <v>-1.8134000000000015</v>
      </c>
      <c r="G110">
        <f t="shared" si="12"/>
        <v>9.6000000000000014</v>
      </c>
      <c r="I110" s="5">
        <f t="shared" si="13"/>
        <v>639</v>
      </c>
      <c r="J110">
        <f t="shared" si="14"/>
        <v>1.8066157760814248E-2</v>
      </c>
      <c r="K110">
        <f t="shared" si="15"/>
        <v>5.3093034583536342E-2</v>
      </c>
    </row>
    <row r="111" spans="1:11" x14ac:dyDescent="0.3">
      <c r="A111" s="4">
        <v>6</v>
      </c>
      <c r="B111">
        <v>11.93</v>
      </c>
      <c r="C111">
        <f t="shared" si="8"/>
        <v>12.308399999999999</v>
      </c>
      <c r="D111">
        <f t="shared" si="9"/>
        <v>-0.37839999999999918</v>
      </c>
      <c r="E111">
        <f t="shared" si="10"/>
        <v>13.743400000000001</v>
      </c>
      <c r="F111">
        <f t="shared" si="11"/>
        <v>-1.8134000000000015</v>
      </c>
      <c r="G111">
        <f t="shared" si="12"/>
        <v>9.6000000000000014</v>
      </c>
      <c r="I111" s="5">
        <f t="shared" si="13"/>
        <v>645</v>
      </c>
      <c r="J111">
        <f t="shared" si="14"/>
        <v>1.823579304495335E-2</v>
      </c>
      <c r="K111">
        <f t="shared" si="15"/>
        <v>5.3580126643935758E-2</v>
      </c>
    </row>
    <row r="112" spans="1:11" x14ac:dyDescent="0.3">
      <c r="A112" s="4">
        <v>6</v>
      </c>
      <c r="B112">
        <v>11.93</v>
      </c>
      <c r="C112">
        <f t="shared" si="8"/>
        <v>12.308399999999999</v>
      </c>
      <c r="D112">
        <f t="shared" si="9"/>
        <v>-0.37839999999999918</v>
      </c>
      <c r="E112">
        <f t="shared" si="10"/>
        <v>13.743400000000001</v>
      </c>
      <c r="F112">
        <f t="shared" si="11"/>
        <v>-1.8134000000000015</v>
      </c>
      <c r="G112">
        <f t="shared" si="12"/>
        <v>9.6000000000000014</v>
      </c>
      <c r="I112" s="5">
        <f t="shared" si="13"/>
        <v>651</v>
      </c>
      <c r="J112">
        <f t="shared" si="14"/>
        <v>1.8405428329092453E-2</v>
      </c>
      <c r="K112">
        <f t="shared" si="15"/>
        <v>5.4067218704335174E-2</v>
      </c>
    </row>
    <row r="113" spans="1:11" x14ac:dyDescent="0.3">
      <c r="A113" s="4">
        <v>6</v>
      </c>
      <c r="B113">
        <v>11.93</v>
      </c>
      <c r="C113">
        <f t="shared" si="8"/>
        <v>12.308399999999999</v>
      </c>
      <c r="D113">
        <f t="shared" si="9"/>
        <v>-0.37839999999999918</v>
      </c>
      <c r="E113">
        <f t="shared" si="10"/>
        <v>13.743400000000001</v>
      </c>
      <c r="F113">
        <f t="shared" si="11"/>
        <v>-1.8134000000000015</v>
      </c>
      <c r="G113">
        <f t="shared" si="12"/>
        <v>9.6000000000000014</v>
      </c>
      <c r="I113" s="5">
        <f t="shared" si="13"/>
        <v>657</v>
      </c>
      <c r="J113">
        <f t="shared" si="14"/>
        <v>1.8575063613231552E-2</v>
      </c>
      <c r="K113">
        <f t="shared" si="15"/>
        <v>5.455431076473459E-2</v>
      </c>
    </row>
    <row r="114" spans="1:11" x14ac:dyDescent="0.3">
      <c r="A114" s="4">
        <v>6</v>
      </c>
      <c r="B114">
        <v>11.93</v>
      </c>
      <c r="C114">
        <f t="shared" si="8"/>
        <v>12.308399999999999</v>
      </c>
      <c r="D114">
        <f t="shared" si="9"/>
        <v>-0.37839999999999918</v>
      </c>
      <c r="E114">
        <f t="shared" si="10"/>
        <v>13.743400000000001</v>
      </c>
      <c r="F114">
        <f t="shared" si="11"/>
        <v>-1.8134000000000015</v>
      </c>
      <c r="G114">
        <f t="shared" si="12"/>
        <v>9.6000000000000014</v>
      </c>
      <c r="I114" s="5">
        <f t="shared" si="13"/>
        <v>663</v>
      </c>
      <c r="J114">
        <f t="shared" si="14"/>
        <v>1.8744698897370654E-2</v>
      </c>
      <c r="K114">
        <f t="shared" si="15"/>
        <v>5.5041402825134006E-2</v>
      </c>
    </row>
    <row r="115" spans="1:11" x14ac:dyDescent="0.3">
      <c r="A115" s="4">
        <v>6</v>
      </c>
      <c r="B115">
        <v>11.93</v>
      </c>
      <c r="C115">
        <f t="shared" si="8"/>
        <v>12.308399999999999</v>
      </c>
      <c r="D115">
        <f t="shared" si="9"/>
        <v>-0.37839999999999918</v>
      </c>
      <c r="E115">
        <f t="shared" si="10"/>
        <v>13.743400000000001</v>
      </c>
      <c r="F115">
        <f t="shared" si="11"/>
        <v>-1.8134000000000015</v>
      </c>
      <c r="G115">
        <f t="shared" si="12"/>
        <v>9.6000000000000014</v>
      </c>
      <c r="I115" s="5">
        <f t="shared" si="13"/>
        <v>669</v>
      </c>
      <c r="J115">
        <f t="shared" si="14"/>
        <v>1.8914334181509753E-2</v>
      </c>
      <c r="K115">
        <f t="shared" si="15"/>
        <v>5.5528494885533422E-2</v>
      </c>
    </row>
    <row r="116" spans="1:11" x14ac:dyDescent="0.3">
      <c r="A116" s="4">
        <v>6</v>
      </c>
      <c r="B116">
        <v>11.93</v>
      </c>
      <c r="C116">
        <f t="shared" si="8"/>
        <v>12.308399999999999</v>
      </c>
      <c r="D116">
        <f t="shared" si="9"/>
        <v>-0.37839999999999918</v>
      </c>
      <c r="E116">
        <f t="shared" si="10"/>
        <v>13.743400000000001</v>
      </c>
      <c r="F116">
        <f t="shared" si="11"/>
        <v>-1.8134000000000015</v>
      </c>
      <c r="G116">
        <f t="shared" si="12"/>
        <v>9.6000000000000014</v>
      </c>
      <c r="I116" s="5">
        <f t="shared" si="13"/>
        <v>675</v>
      </c>
      <c r="J116">
        <f t="shared" si="14"/>
        <v>1.9083969465648856E-2</v>
      </c>
      <c r="K116">
        <f t="shared" si="15"/>
        <v>5.6015586945932838E-2</v>
      </c>
    </row>
    <row r="117" spans="1:11" x14ac:dyDescent="0.3">
      <c r="A117" s="4">
        <v>6</v>
      </c>
      <c r="B117">
        <v>11.93</v>
      </c>
      <c r="C117">
        <f t="shared" si="8"/>
        <v>12.308399999999999</v>
      </c>
      <c r="D117">
        <f t="shared" si="9"/>
        <v>-0.37839999999999918</v>
      </c>
      <c r="E117">
        <f t="shared" si="10"/>
        <v>13.743400000000001</v>
      </c>
      <c r="F117">
        <f t="shared" si="11"/>
        <v>-1.8134000000000015</v>
      </c>
      <c r="G117">
        <f t="shared" si="12"/>
        <v>9.6000000000000014</v>
      </c>
      <c r="I117" s="5">
        <f t="shared" si="13"/>
        <v>681</v>
      </c>
      <c r="J117">
        <f t="shared" si="14"/>
        <v>1.9253604749787954E-2</v>
      </c>
      <c r="K117">
        <f t="shared" si="15"/>
        <v>5.6502679006332254E-2</v>
      </c>
    </row>
    <row r="118" spans="1:11" x14ac:dyDescent="0.3">
      <c r="A118" s="4">
        <v>6</v>
      </c>
      <c r="B118">
        <v>11.93</v>
      </c>
      <c r="C118">
        <f t="shared" si="8"/>
        <v>12.308399999999999</v>
      </c>
      <c r="D118">
        <f t="shared" si="9"/>
        <v>-0.37839999999999918</v>
      </c>
      <c r="E118">
        <f t="shared" si="10"/>
        <v>13.743400000000001</v>
      </c>
      <c r="F118">
        <f t="shared" si="11"/>
        <v>-1.8134000000000015</v>
      </c>
      <c r="G118">
        <f t="shared" si="12"/>
        <v>9.6000000000000014</v>
      </c>
      <c r="I118" s="5">
        <f t="shared" si="13"/>
        <v>687</v>
      </c>
      <c r="J118">
        <f t="shared" si="14"/>
        <v>1.9423240033927057E-2</v>
      </c>
      <c r="K118">
        <f t="shared" si="15"/>
        <v>5.698977106673167E-2</v>
      </c>
    </row>
    <row r="119" spans="1:11" x14ac:dyDescent="0.3">
      <c r="A119" s="4">
        <v>6</v>
      </c>
      <c r="B119">
        <v>11.93</v>
      </c>
      <c r="C119">
        <f t="shared" si="8"/>
        <v>12.308399999999999</v>
      </c>
      <c r="D119">
        <f t="shared" si="9"/>
        <v>-0.37839999999999918</v>
      </c>
      <c r="E119">
        <f t="shared" si="10"/>
        <v>13.743400000000001</v>
      </c>
      <c r="F119">
        <f t="shared" si="11"/>
        <v>-1.8134000000000015</v>
      </c>
      <c r="G119">
        <f t="shared" si="12"/>
        <v>9.6000000000000014</v>
      </c>
      <c r="I119" s="5">
        <f t="shared" si="13"/>
        <v>693</v>
      </c>
      <c r="J119">
        <f t="shared" si="14"/>
        <v>1.9592875318066159E-2</v>
      </c>
      <c r="K119">
        <f t="shared" si="15"/>
        <v>5.7476863127131086E-2</v>
      </c>
    </row>
    <row r="120" spans="1:11" x14ac:dyDescent="0.3">
      <c r="A120" s="4">
        <v>6</v>
      </c>
      <c r="B120">
        <v>11.93</v>
      </c>
      <c r="C120">
        <f t="shared" si="8"/>
        <v>12.308399999999999</v>
      </c>
      <c r="D120">
        <f t="shared" si="9"/>
        <v>-0.37839999999999918</v>
      </c>
      <c r="E120">
        <f t="shared" si="10"/>
        <v>13.743400000000001</v>
      </c>
      <c r="F120">
        <f t="shared" si="11"/>
        <v>-1.8134000000000015</v>
      </c>
      <c r="G120">
        <f t="shared" si="12"/>
        <v>9.6000000000000014</v>
      </c>
      <c r="I120" s="5">
        <f t="shared" si="13"/>
        <v>699</v>
      </c>
      <c r="J120">
        <f t="shared" si="14"/>
        <v>1.9762510602205258E-2</v>
      </c>
      <c r="K120">
        <f t="shared" si="15"/>
        <v>5.7963955187530503E-2</v>
      </c>
    </row>
    <row r="121" spans="1:11" x14ac:dyDescent="0.3">
      <c r="A121" s="4">
        <v>6</v>
      </c>
      <c r="B121">
        <v>11.93</v>
      </c>
      <c r="C121">
        <f t="shared" si="8"/>
        <v>12.308399999999999</v>
      </c>
      <c r="D121">
        <f t="shared" si="9"/>
        <v>-0.37839999999999918</v>
      </c>
      <c r="E121">
        <f t="shared" si="10"/>
        <v>13.743400000000001</v>
      </c>
      <c r="F121">
        <f t="shared" si="11"/>
        <v>-1.8134000000000015</v>
      </c>
      <c r="G121">
        <f t="shared" si="12"/>
        <v>9.6000000000000014</v>
      </c>
      <c r="I121" s="5">
        <f t="shared" si="13"/>
        <v>705</v>
      </c>
      <c r="J121">
        <f t="shared" si="14"/>
        <v>1.9932145886344361E-2</v>
      </c>
      <c r="K121">
        <f t="shared" si="15"/>
        <v>5.8451047247929919E-2</v>
      </c>
    </row>
    <row r="122" spans="1:11" x14ac:dyDescent="0.3">
      <c r="A122" s="4">
        <v>6</v>
      </c>
      <c r="B122">
        <v>13.93</v>
      </c>
      <c r="C122">
        <f t="shared" si="8"/>
        <v>12.308399999999999</v>
      </c>
      <c r="D122">
        <f t="shared" si="9"/>
        <v>1.6216000000000008</v>
      </c>
      <c r="E122">
        <f t="shared" si="10"/>
        <v>13.743400000000001</v>
      </c>
      <c r="F122">
        <f t="shared" si="11"/>
        <v>0.18659999999999854</v>
      </c>
      <c r="G122">
        <f t="shared" si="12"/>
        <v>9.6000000000000014</v>
      </c>
      <c r="I122" s="5">
        <f t="shared" si="13"/>
        <v>711</v>
      </c>
      <c r="J122">
        <f t="shared" si="14"/>
        <v>2.010178117048346E-2</v>
      </c>
      <c r="K122">
        <f t="shared" si="15"/>
        <v>5.8938139308329335E-2</v>
      </c>
    </row>
    <row r="123" spans="1:11" x14ac:dyDescent="0.3">
      <c r="A123" s="4">
        <v>6</v>
      </c>
      <c r="B123">
        <v>11.93</v>
      </c>
      <c r="C123">
        <f t="shared" si="8"/>
        <v>12.308399999999999</v>
      </c>
      <c r="D123">
        <f t="shared" si="9"/>
        <v>-0.37839999999999918</v>
      </c>
      <c r="E123">
        <f t="shared" si="10"/>
        <v>13.743400000000001</v>
      </c>
      <c r="F123">
        <f t="shared" si="11"/>
        <v>-1.8134000000000015</v>
      </c>
      <c r="G123">
        <f t="shared" si="12"/>
        <v>9.6000000000000014</v>
      </c>
      <c r="I123" s="5">
        <f t="shared" si="13"/>
        <v>717</v>
      </c>
      <c r="J123">
        <f t="shared" si="14"/>
        <v>2.0271416454622562E-2</v>
      </c>
      <c r="K123">
        <f t="shared" si="15"/>
        <v>5.9425231368728751E-2</v>
      </c>
    </row>
    <row r="124" spans="1:11" x14ac:dyDescent="0.3">
      <c r="A124" s="4">
        <v>6</v>
      </c>
      <c r="B124">
        <v>11.93</v>
      </c>
      <c r="C124">
        <f t="shared" si="8"/>
        <v>12.308399999999999</v>
      </c>
      <c r="D124">
        <f t="shared" si="9"/>
        <v>-0.37839999999999918</v>
      </c>
      <c r="E124">
        <f t="shared" si="10"/>
        <v>13.743400000000001</v>
      </c>
      <c r="F124">
        <f t="shared" si="11"/>
        <v>-1.8134000000000015</v>
      </c>
      <c r="G124">
        <f t="shared" si="12"/>
        <v>9.6000000000000014</v>
      </c>
      <c r="I124" s="5">
        <f t="shared" si="13"/>
        <v>723</v>
      </c>
      <c r="J124">
        <f t="shared" si="14"/>
        <v>2.0441051738761661E-2</v>
      </c>
      <c r="K124">
        <f t="shared" si="15"/>
        <v>5.9912323429128167E-2</v>
      </c>
    </row>
    <row r="125" spans="1:11" x14ac:dyDescent="0.3">
      <c r="A125" s="4">
        <v>6</v>
      </c>
      <c r="B125">
        <v>11.93</v>
      </c>
      <c r="C125">
        <f t="shared" si="8"/>
        <v>12.308399999999999</v>
      </c>
      <c r="D125">
        <f t="shared" si="9"/>
        <v>-0.37839999999999918</v>
      </c>
      <c r="E125">
        <f t="shared" si="10"/>
        <v>13.743400000000001</v>
      </c>
      <c r="F125">
        <f t="shared" si="11"/>
        <v>-1.8134000000000015</v>
      </c>
      <c r="G125">
        <f t="shared" si="12"/>
        <v>9.6000000000000014</v>
      </c>
      <c r="I125" s="5">
        <f t="shared" si="13"/>
        <v>729</v>
      </c>
      <c r="J125">
        <f t="shared" si="14"/>
        <v>2.0610687022900764E-2</v>
      </c>
      <c r="K125">
        <f t="shared" si="15"/>
        <v>6.0399415489527583E-2</v>
      </c>
    </row>
    <row r="126" spans="1:11" x14ac:dyDescent="0.3">
      <c r="A126" s="4">
        <v>6</v>
      </c>
      <c r="B126">
        <v>11.93</v>
      </c>
      <c r="C126">
        <f t="shared" si="8"/>
        <v>12.308399999999999</v>
      </c>
      <c r="D126">
        <f t="shared" si="9"/>
        <v>-0.37839999999999918</v>
      </c>
      <c r="E126">
        <f t="shared" si="10"/>
        <v>13.743400000000001</v>
      </c>
      <c r="F126">
        <f t="shared" si="11"/>
        <v>-1.8134000000000015</v>
      </c>
      <c r="G126">
        <f t="shared" si="12"/>
        <v>9.6000000000000014</v>
      </c>
      <c r="I126" s="5">
        <f t="shared" si="13"/>
        <v>735</v>
      </c>
      <c r="J126">
        <f t="shared" si="14"/>
        <v>2.0780322307039863E-2</v>
      </c>
      <c r="K126">
        <f t="shared" si="15"/>
        <v>6.0886507549926999E-2</v>
      </c>
    </row>
    <row r="127" spans="1:11" x14ac:dyDescent="0.3">
      <c r="A127" s="4">
        <v>6</v>
      </c>
      <c r="B127">
        <v>13.93</v>
      </c>
      <c r="C127">
        <f t="shared" si="8"/>
        <v>12.308399999999999</v>
      </c>
      <c r="D127">
        <f t="shared" si="9"/>
        <v>1.6216000000000008</v>
      </c>
      <c r="E127">
        <f t="shared" si="10"/>
        <v>13.743400000000001</v>
      </c>
      <c r="F127">
        <f t="shared" si="11"/>
        <v>0.18659999999999854</v>
      </c>
      <c r="G127">
        <f t="shared" si="12"/>
        <v>9.6000000000000014</v>
      </c>
      <c r="I127" s="5">
        <f t="shared" si="13"/>
        <v>741</v>
      </c>
      <c r="J127">
        <f t="shared" si="14"/>
        <v>2.0949957591178965E-2</v>
      </c>
      <c r="K127">
        <f t="shared" si="15"/>
        <v>6.1373599610326415E-2</v>
      </c>
    </row>
    <row r="128" spans="1:11" x14ac:dyDescent="0.3">
      <c r="A128" s="4">
        <v>6</v>
      </c>
      <c r="B128">
        <v>11.93</v>
      </c>
      <c r="C128">
        <f t="shared" si="8"/>
        <v>12.308399999999999</v>
      </c>
      <c r="D128">
        <f t="shared" si="9"/>
        <v>-0.37839999999999918</v>
      </c>
      <c r="E128">
        <f t="shared" si="10"/>
        <v>13.743400000000001</v>
      </c>
      <c r="F128">
        <f t="shared" si="11"/>
        <v>-1.8134000000000015</v>
      </c>
      <c r="G128">
        <f t="shared" si="12"/>
        <v>9.6000000000000014</v>
      </c>
      <c r="I128" s="5">
        <f t="shared" si="13"/>
        <v>747</v>
      </c>
      <c r="J128">
        <f t="shared" si="14"/>
        <v>2.1119592875318068E-2</v>
      </c>
      <c r="K128">
        <f t="shared" si="15"/>
        <v>6.1860691670725831E-2</v>
      </c>
    </row>
    <row r="129" spans="1:11" x14ac:dyDescent="0.3">
      <c r="A129" s="4">
        <v>6</v>
      </c>
      <c r="B129">
        <v>11.93</v>
      </c>
      <c r="C129">
        <f t="shared" si="8"/>
        <v>12.308399999999999</v>
      </c>
      <c r="D129">
        <f t="shared" si="9"/>
        <v>-0.37839999999999918</v>
      </c>
      <c r="E129">
        <f t="shared" si="10"/>
        <v>13.743400000000001</v>
      </c>
      <c r="F129">
        <f t="shared" si="11"/>
        <v>-1.8134000000000015</v>
      </c>
      <c r="G129">
        <f t="shared" si="12"/>
        <v>9.6000000000000014</v>
      </c>
      <c r="I129" s="5">
        <f t="shared" si="13"/>
        <v>753</v>
      </c>
      <c r="J129">
        <f t="shared" si="14"/>
        <v>2.1289228159457167E-2</v>
      </c>
      <c r="K129">
        <f t="shared" si="15"/>
        <v>6.2347783731125248E-2</v>
      </c>
    </row>
    <row r="130" spans="1:11" x14ac:dyDescent="0.3">
      <c r="A130" s="4">
        <v>6</v>
      </c>
      <c r="B130">
        <v>11.93</v>
      </c>
      <c r="C130">
        <f t="shared" ref="C130:C193" si="16">-0.002*(A130^2)+1.7567*A130+1.8402</f>
        <v>12.308399999999999</v>
      </c>
      <c r="D130">
        <f t="shared" ref="D130:D193" si="17">B130-C130</f>
        <v>-0.37839999999999918</v>
      </c>
      <c r="E130">
        <f t="shared" ref="E130:E193" si="18">-0.0002*(A130^2)+1.6371*A130+3.928</f>
        <v>13.743400000000001</v>
      </c>
      <c r="F130">
        <f t="shared" ref="F130:F193" si="19">B130-E130</f>
        <v>-1.8134000000000015</v>
      </c>
      <c r="G130">
        <f t="shared" si="12"/>
        <v>9.6000000000000014</v>
      </c>
      <c r="I130" s="5">
        <f t="shared" si="13"/>
        <v>759</v>
      </c>
      <c r="J130">
        <f t="shared" si="14"/>
        <v>2.1458863443596269E-2</v>
      </c>
      <c r="K130">
        <f t="shared" si="15"/>
        <v>6.2834875791524664E-2</v>
      </c>
    </row>
    <row r="131" spans="1:11" x14ac:dyDescent="0.3">
      <c r="A131" s="4">
        <v>6</v>
      </c>
      <c r="B131">
        <v>11.93</v>
      </c>
      <c r="C131">
        <f t="shared" si="16"/>
        <v>12.308399999999999</v>
      </c>
      <c r="D131">
        <f t="shared" si="17"/>
        <v>-0.37839999999999918</v>
      </c>
      <c r="E131">
        <f t="shared" si="18"/>
        <v>13.743400000000001</v>
      </c>
      <c r="F131">
        <f t="shared" si="19"/>
        <v>-1.8134000000000015</v>
      </c>
      <c r="G131">
        <f t="shared" ref="G131:G194" si="20">A131*1.6</f>
        <v>9.6000000000000014</v>
      </c>
      <c r="I131" s="5">
        <f t="shared" ref="I131:I194" si="21">I130+A131</f>
        <v>765</v>
      </c>
      <c r="J131">
        <f t="shared" ref="J131:J194" si="22">I131/35370</f>
        <v>2.1628498727735368E-2</v>
      </c>
      <c r="K131">
        <f t="shared" si="15"/>
        <v>6.332196785192408E-2</v>
      </c>
    </row>
    <row r="132" spans="1:11" x14ac:dyDescent="0.3">
      <c r="A132" s="4">
        <v>6</v>
      </c>
      <c r="B132">
        <v>11.93</v>
      </c>
      <c r="C132">
        <f t="shared" si="16"/>
        <v>12.308399999999999</v>
      </c>
      <c r="D132">
        <f t="shared" si="17"/>
        <v>-0.37839999999999918</v>
      </c>
      <c r="E132">
        <f t="shared" si="18"/>
        <v>13.743400000000001</v>
      </c>
      <c r="F132">
        <f t="shared" si="19"/>
        <v>-1.8134000000000015</v>
      </c>
      <c r="G132">
        <f t="shared" si="20"/>
        <v>9.6000000000000014</v>
      </c>
      <c r="I132" s="5">
        <f t="shared" si="21"/>
        <v>771</v>
      </c>
      <c r="J132">
        <f t="shared" si="22"/>
        <v>2.179813401187447E-2</v>
      </c>
      <c r="K132">
        <f t="shared" ref="K132:K195" si="23">K131+1/2053</f>
        <v>6.3809059912323496E-2</v>
      </c>
    </row>
    <row r="133" spans="1:11" x14ac:dyDescent="0.3">
      <c r="A133" s="4">
        <v>6</v>
      </c>
      <c r="B133">
        <v>11.93</v>
      </c>
      <c r="C133">
        <f t="shared" si="16"/>
        <v>12.308399999999999</v>
      </c>
      <c r="D133">
        <f t="shared" si="17"/>
        <v>-0.37839999999999918</v>
      </c>
      <c r="E133">
        <f t="shared" si="18"/>
        <v>13.743400000000001</v>
      </c>
      <c r="F133">
        <f t="shared" si="19"/>
        <v>-1.8134000000000015</v>
      </c>
      <c r="G133">
        <f t="shared" si="20"/>
        <v>9.6000000000000014</v>
      </c>
      <c r="I133" s="5">
        <f t="shared" si="21"/>
        <v>777</v>
      </c>
      <c r="J133">
        <f t="shared" si="22"/>
        <v>2.1967769296013569E-2</v>
      </c>
      <c r="K133">
        <f t="shared" si="23"/>
        <v>6.4296151972722912E-2</v>
      </c>
    </row>
    <row r="134" spans="1:11" x14ac:dyDescent="0.3">
      <c r="A134" s="4">
        <v>6</v>
      </c>
      <c r="B134">
        <v>11.93</v>
      </c>
      <c r="C134">
        <f t="shared" si="16"/>
        <v>12.308399999999999</v>
      </c>
      <c r="D134">
        <f t="shared" si="17"/>
        <v>-0.37839999999999918</v>
      </c>
      <c r="E134">
        <f t="shared" si="18"/>
        <v>13.743400000000001</v>
      </c>
      <c r="F134">
        <f t="shared" si="19"/>
        <v>-1.8134000000000015</v>
      </c>
      <c r="G134">
        <f t="shared" si="20"/>
        <v>9.6000000000000014</v>
      </c>
      <c r="I134" s="5">
        <f t="shared" si="21"/>
        <v>783</v>
      </c>
      <c r="J134">
        <f t="shared" si="22"/>
        <v>2.2137404580152672E-2</v>
      </c>
      <c r="K134">
        <f t="shared" si="23"/>
        <v>6.4783244033122328E-2</v>
      </c>
    </row>
    <row r="135" spans="1:11" x14ac:dyDescent="0.3">
      <c r="A135" s="4">
        <v>6</v>
      </c>
      <c r="B135">
        <v>11.93</v>
      </c>
      <c r="C135">
        <f t="shared" si="16"/>
        <v>12.308399999999999</v>
      </c>
      <c r="D135">
        <f t="shared" si="17"/>
        <v>-0.37839999999999918</v>
      </c>
      <c r="E135">
        <f t="shared" si="18"/>
        <v>13.743400000000001</v>
      </c>
      <c r="F135">
        <f t="shared" si="19"/>
        <v>-1.8134000000000015</v>
      </c>
      <c r="G135">
        <f t="shared" si="20"/>
        <v>9.6000000000000014</v>
      </c>
      <c r="I135" s="5">
        <f t="shared" si="21"/>
        <v>789</v>
      </c>
      <c r="J135">
        <f t="shared" si="22"/>
        <v>2.2307039864291774E-2</v>
      </c>
      <c r="K135">
        <f t="shared" si="23"/>
        <v>6.5270336093521744E-2</v>
      </c>
    </row>
    <row r="136" spans="1:11" x14ac:dyDescent="0.3">
      <c r="A136" s="4">
        <v>6</v>
      </c>
      <c r="B136">
        <v>11.93</v>
      </c>
      <c r="C136">
        <f t="shared" si="16"/>
        <v>12.308399999999999</v>
      </c>
      <c r="D136">
        <f t="shared" si="17"/>
        <v>-0.37839999999999918</v>
      </c>
      <c r="E136">
        <f t="shared" si="18"/>
        <v>13.743400000000001</v>
      </c>
      <c r="F136">
        <f t="shared" si="19"/>
        <v>-1.8134000000000015</v>
      </c>
      <c r="G136">
        <f t="shared" si="20"/>
        <v>9.6000000000000014</v>
      </c>
      <c r="I136" s="5">
        <f t="shared" si="21"/>
        <v>795</v>
      </c>
      <c r="J136">
        <f t="shared" si="22"/>
        <v>2.2476675148430873E-2</v>
      </c>
      <c r="K136">
        <f t="shared" si="23"/>
        <v>6.575742815392116E-2</v>
      </c>
    </row>
    <row r="137" spans="1:11" x14ac:dyDescent="0.3">
      <c r="A137" s="4">
        <v>6</v>
      </c>
      <c r="B137">
        <v>11.93</v>
      </c>
      <c r="C137">
        <f t="shared" si="16"/>
        <v>12.308399999999999</v>
      </c>
      <c r="D137">
        <f t="shared" si="17"/>
        <v>-0.37839999999999918</v>
      </c>
      <c r="E137">
        <f t="shared" si="18"/>
        <v>13.743400000000001</v>
      </c>
      <c r="F137">
        <f t="shared" si="19"/>
        <v>-1.8134000000000015</v>
      </c>
      <c r="G137">
        <f t="shared" si="20"/>
        <v>9.6000000000000014</v>
      </c>
      <c r="I137" s="5">
        <f t="shared" si="21"/>
        <v>801</v>
      </c>
      <c r="J137">
        <f t="shared" si="22"/>
        <v>2.2646310432569976E-2</v>
      </c>
      <c r="K137">
        <f t="shared" si="23"/>
        <v>6.6244520214320576E-2</v>
      </c>
    </row>
    <row r="138" spans="1:11" x14ac:dyDescent="0.3">
      <c r="A138" s="4">
        <v>6</v>
      </c>
      <c r="B138">
        <v>11.93</v>
      </c>
      <c r="C138">
        <f t="shared" si="16"/>
        <v>12.308399999999999</v>
      </c>
      <c r="D138">
        <f t="shared" si="17"/>
        <v>-0.37839999999999918</v>
      </c>
      <c r="E138">
        <f t="shared" si="18"/>
        <v>13.743400000000001</v>
      </c>
      <c r="F138">
        <f t="shared" si="19"/>
        <v>-1.8134000000000015</v>
      </c>
      <c r="G138">
        <f t="shared" si="20"/>
        <v>9.6000000000000014</v>
      </c>
      <c r="I138" s="5">
        <f t="shared" si="21"/>
        <v>807</v>
      </c>
      <c r="J138">
        <f t="shared" si="22"/>
        <v>2.2815945716709075E-2</v>
      </c>
      <c r="K138">
        <f t="shared" si="23"/>
        <v>6.6731612274719992E-2</v>
      </c>
    </row>
    <row r="139" spans="1:11" x14ac:dyDescent="0.3">
      <c r="A139" s="4">
        <v>6</v>
      </c>
      <c r="B139">
        <v>11.93</v>
      </c>
      <c r="C139">
        <f t="shared" si="16"/>
        <v>12.308399999999999</v>
      </c>
      <c r="D139">
        <f t="shared" si="17"/>
        <v>-0.37839999999999918</v>
      </c>
      <c r="E139">
        <f t="shared" si="18"/>
        <v>13.743400000000001</v>
      </c>
      <c r="F139">
        <f t="shared" si="19"/>
        <v>-1.8134000000000015</v>
      </c>
      <c r="G139">
        <f t="shared" si="20"/>
        <v>9.6000000000000014</v>
      </c>
      <c r="I139" s="5">
        <f t="shared" si="21"/>
        <v>813</v>
      </c>
      <c r="J139">
        <f t="shared" si="22"/>
        <v>2.2985581000848177E-2</v>
      </c>
      <c r="K139">
        <f t="shared" si="23"/>
        <v>6.7218704335119409E-2</v>
      </c>
    </row>
    <row r="140" spans="1:11" x14ac:dyDescent="0.3">
      <c r="A140" s="4">
        <v>6</v>
      </c>
      <c r="B140">
        <v>11.93</v>
      </c>
      <c r="C140">
        <f t="shared" si="16"/>
        <v>12.308399999999999</v>
      </c>
      <c r="D140">
        <f t="shared" si="17"/>
        <v>-0.37839999999999918</v>
      </c>
      <c r="E140">
        <f t="shared" si="18"/>
        <v>13.743400000000001</v>
      </c>
      <c r="F140">
        <f t="shared" si="19"/>
        <v>-1.8134000000000015</v>
      </c>
      <c r="G140">
        <f t="shared" si="20"/>
        <v>9.6000000000000014</v>
      </c>
      <c r="I140" s="5">
        <f t="shared" si="21"/>
        <v>819</v>
      </c>
      <c r="J140">
        <f t="shared" si="22"/>
        <v>2.3155216284987276E-2</v>
      </c>
      <c r="K140">
        <f t="shared" si="23"/>
        <v>6.7705796395518825E-2</v>
      </c>
    </row>
    <row r="141" spans="1:11" x14ac:dyDescent="0.3">
      <c r="A141" s="4">
        <v>6</v>
      </c>
      <c r="B141">
        <v>11.93</v>
      </c>
      <c r="C141">
        <f t="shared" si="16"/>
        <v>12.308399999999999</v>
      </c>
      <c r="D141">
        <f t="shared" si="17"/>
        <v>-0.37839999999999918</v>
      </c>
      <c r="E141">
        <f t="shared" si="18"/>
        <v>13.743400000000001</v>
      </c>
      <c r="F141">
        <f t="shared" si="19"/>
        <v>-1.8134000000000015</v>
      </c>
      <c r="G141">
        <f t="shared" si="20"/>
        <v>9.6000000000000014</v>
      </c>
      <c r="I141" s="5">
        <f t="shared" si="21"/>
        <v>825</v>
      </c>
      <c r="J141">
        <f t="shared" si="22"/>
        <v>2.3324851569126379E-2</v>
      </c>
      <c r="K141">
        <f t="shared" si="23"/>
        <v>6.8192888455918241E-2</v>
      </c>
    </row>
    <row r="142" spans="1:11" x14ac:dyDescent="0.3">
      <c r="A142" s="4">
        <v>6</v>
      </c>
      <c r="B142">
        <v>11.93</v>
      </c>
      <c r="C142">
        <f t="shared" si="16"/>
        <v>12.308399999999999</v>
      </c>
      <c r="D142">
        <f t="shared" si="17"/>
        <v>-0.37839999999999918</v>
      </c>
      <c r="E142">
        <f t="shared" si="18"/>
        <v>13.743400000000001</v>
      </c>
      <c r="F142">
        <f t="shared" si="19"/>
        <v>-1.8134000000000015</v>
      </c>
      <c r="G142">
        <f t="shared" si="20"/>
        <v>9.6000000000000014</v>
      </c>
      <c r="I142" s="5">
        <f t="shared" si="21"/>
        <v>831</v>
      </c>
      <c r="J142">
        <f t="shared" si="22"/>
        <v>2.3494486853265478E-2</v>
      </c>
      <c r="K142">
        <f t="shared" si="23"/>
        <v>6.8679980516317657E-2</v>
      </c>
    </row>
    <row r="143" spans="1:11" x14ac:dyDescent="0.3">
      <c r="A143" s="4">
        <v>6</v>
      </c>
      <c r="B143">
        <v>11.93</v>
      </c>
      <c r="C143">
        <f t="shared" si="16"/>
        <v>12.308399999999999</v>
      </c>
      <c r="D143">
        <f t="shared" si="17"/>
        <v>-0.37839999999999918</v>
      </c>
      <c r="E143">
        <f t="shared" si="18"/>
        <v>13.743400000000001</v>
      </c>
      <c r="F143">
        <f t="shared" si="19"/>
        <v>-1.8134000000000015</v>
      </c>
      <c r="G143">
        <f t="shared" si="20"/>
        <v>9.6000000000000014</v>
      </c>
      <c r="I143" s="5">
        <f t="shared" si="21"/>
        <v>837</v>
      </c>
      <c r="J143">
        <f t="shared" si="22"/>
        <v>2.366412213740458E-2</v>
      </c>
      <c r="K143">
        <f t="shared" si="23"/>
        <v>6.9167072576717073E-2</v>
      </c>
    </row>
    <row r="144" spans="1:11" x14ac:dyDescent="0.3">
      <c r="A144" s="4">
        <v>6</v>
      </c>
      <c r="B144">
        <v>11.93</v>
      </c>
      <c r="C144">
        <f t="shared" si="16"/>
        <v>12.308399999999999</v>
      </c>
      <c r="D144">
        <f t="shared" si="17"/>
        <v>-0.37839999999999918</v>
      </c>
      <c r="E144">
        <f t="shared" si="18"/>
        <v>13.743400000000001</v>
      </c>
      <c r="F144">
        <f t="shared" si="19"/>
        <v>-1.8134000000000015</v>
      </c>
      <c r="G144">
        <f t="shared" si="20"/>
        <v>9.6000000000000014</v>
      </c>
      <c r="I144" s="5">
        <f t="shared" si="21"/>
        <v>843</v>
      </c>
      <c r="J144">
        <f t="shared" si="22"/>
        <v>2.3833757421543682E-2</v>
      </c>
      <c r="K144">
        <f t="shared" si="23"/>
        <v>6.9654164637116489E-2</v>
      </c>
    </row>
    <row r="145" spans="1:11" x14ac:dyDescent="0.3">
      <c r="A145" s="4">
        <v>6</v>
      </c>
      <c r="B145">
        <v>11.93</v>
      </c>
      <c r="C145">
        <f t="shared" si="16"/>
        <v>12.308399999999999</v>
      </c>
      <c r="D145">
        <f t="shared" si="17"/>
        <v>-0.37839999999999918</v>
      </c>
      <c r="E145">
        <f t="shared" si="18"/>
        <v>13.743400000000001</v>
      </c>
      <c r="F145">
        <f t="shared" si="19"/>
        <v>-1.8134000000000015</v>
      </c>
      <c r="G145">
        <f t="shared" si="20"/>
        <v>9.6000000000000014</v>
      </c>
      <c r="I145" s="5">
        <f t="shared" si="21"/>
        <v>849</v>
      </c>
      <c r="J145">
        <f t="shared" si="22"/>
        <v>2.4003392705682781E-2</v>
      </c>
      <c r="K145">
        <f t="shared" si="23"/>
        <v>7.0141256697515905E-2</v>
      </c>
    </row>
    <row r="146" spans="1:11" x14ac:dyDescent="0.3">
      <c r="A146" s="4">
        <v>6</v>
      </c>
      <c r="B146">
        <v>11.93</v>
      </c>
      <c r="C146">
        <f t="shared" si="16"/>
        <v>12.308399999999999</v>
      </c>
      <c r="D146">
        <f t="shared" si="17"/>
        <v>-0.37839999999999918</v>
      </c>
      <c r="E146">
        <f t="shared" si="18"/>
        <v>13.743400000000001</v>
      </c>
      <c r="F146">
        <f t="shared" si="19"/>
        <v>-1.8134000000000015</v>
      </c>
      <c r="G146">
        <f t="shared" si="20"/>
        <v>9.6000000000000014</v>
      </c>
      <c r="I146" s="5">
        <f t="shared" si="21"/>
        <v>855</v>
      </c>
      <c r="J146">
        <f t="shared" si="22"/>
        <v>2.4173027989821884E-2</v>
      </c>
      <c r="K146">
        <f t="shared" si="23"/>
        <v>7.0628348757915321E-2</v>
      </c>
    </row>
    <row r="147" spans="1:11" x14ac:dyDescent="0.3">
      <c r="A147" s="4">
        <v>6</v>
      </c>
      <c r="B147">
        <v>11.93</v>
      </c>
      <c r="C147">
        <f t="shared" si="16"/>
        <v>12.308399999999999</v>
      </c>
      <c r="D147">
        <f t="shared" si="17"/>
        <v>-0.37839999999999918</v>
      </c>
      <c r="E147">
        <f t="shared" si="18"/>
        <v>13.743400000000001</v>
      </c>
      <c r="F147">
        <f t="shared" si="19"/>
        <v>-1.8134000000000015</v>
      </c>
      <c r="G147">
        <f t="shared" si="20"/>
        <v>9.6000000000000014</v>
      </c>
      <c r="I147" s="5">
        <f t="shared" si="21"/>
        <v>861</v>
      </c>
      <c r="J147">
        <f t="shared" si="22"/>
        <v>2.4342663273960983E-2</v>
      </c>
      <c r="K147">
        <f t="shared" si="23"/>
        <v>7.1115440818314737E-2</v>
      </c>
    </row>
    <row r="148" spans="1:11" x14ac:dyDescent="0.3">
      <c r="A148" s="4">
        <v>6</v>
      </c>
      <c r="B148">
        <v>11.93</v>
      </c>
      <c r="C148">
        <f t="shared" si="16"/>
        <v>12.308399999999999</v>
      </c>
      <c r="D148">
        <f t="shared" si="17"/>
        <v>-0.37839999999999918</v>
      </c>
      <c r="E148">
        <f t="shared" si="18"/>
        <v>13.743400000000001</v>
      </c>
      <c r="F148">
        <f t="shared" si="19"/>
        <v>-1.8134000000000015</v>
      </c>
      <c r="G148">
        <f t="shared" si="20"/>
        <v>9.6000000000000014</v>
      </c>
      <c r="I148" s="5">
        <f t="shared" si="21"/>
        <v>867</v>
      </c>
      <c r="J148">
        <f t="shared" si="22"/>
        <v>2.4512298558100085E-2</v>
      </c>
      <c r="K148">
        <f t="shared" si="23"/>
        <v>7.1602532878714154E-2</v>
      </c>
    </row>
    <row r="149" spans="1:11" x14ac:dyDescent="0.3">
      <c r="A149" s="4">
        <v>6</v>
      </c>
      <c r="B149">
        <v>13.93</v>
      </c>
      <c r="C149">
        <f t="shared" si="16"/>
        <v>12.308399999999999</v>
      </c>
      <c r="D149">
        <f t="shared" si="17"/>
        <v>1.6216000000000008</v>
      </c>
      <c r="E149">
        <f t="shared" si="18"/>
        <v>13.743400000000001</v>
      </c>
      <c r="F149">
        <f t="shared" si="19"/>
        <v>0.18659999999999854</v>
      </c>
      <c r="G149">
        <f t="shared" si="20"/>
        <v>9.6000000000000014</v>
      </c>
      <c r="I149" s="5">
        <f t="shared" si="21"/>
        <v>873</v>
      </c>
      <c r="J149">
        <f t="shared" si="22"/>
        <v>2.4681933842239184E-2</v>
      </c>
      <c r="K149">
        <f t="shared" si="23"/>
        <v>7.208962493911357E-2</v>
      </c>
    </row>
    <row r="150" spans="1:11" x14ac:dyDescent="0.3">
      <c r="A150" s="4">
        <v>6</v>
      </c>
      <c r="B150">
        <v>11.93</v>
      </c>
      <c r="C150">
        <f t="shared" si="16"/>
        <v>12.308399999999999</v>
      </c>
      <c r="D150">
        <f t="shared" si="17"/>
        <v>-0.37839999999999918</v>
      </c>
      <c r="E150">
        <f t="shared" si="18"/>
        <v>13.743400000000001</v>
      </c>
      <c r="F150">
        <f t="shared" si="19"/>
        <v>-1.8134000000000015</v>
      </c>
      <c r="G150">
        <f t="shared" si="20"/>
        <v>9.6000000000000014</v>
      </c>
      <c r="I150" s="5">
        <f t="shared" si="21"/>
        <v>879</v>
      </c>
      <c r="J150">
        <f t="shared" si="22"/>
        <v>2.4851569126378287E-2</v>
      </c>
      <c r="K150">
        <f t="shared" si="23"/>
        <v>7.2576716999512986E-2</v>
      </c>
    </row>
    <row r="151" spans="1:11" x14ac:dyDescent="0.3">
      <c r="A151" s="4">
        <v>6</v>
      </c>
      <c r="B151">
        <v>11.93</v>
      </c>
      <c r="C151">
        <f t="shared" si="16"/>
        <v>12.308399999999999</v>
      </c>
      <c r="D151">
        <f t="shared" si="17"/>
        <v>-0.37839999999999918</v>
      </c>
      <c r="E151">
        <f t="shared" si="18"/>
        <v>13.743400000000001</v>
      </c>
      <c r="F151">
        <f t="shared" si="19"/>
        <v>-1.8134000000000015</v>
      </c>
      <c r="G151">
        <f t="shared" si="20"/>
        <v>9.6000000000000014</v>
      </c>
      <c r="I151" s="5">
        <f t="shared" si="21"/>
        <v>885</v>
      </c>
      <c r="J151">
        <f t="shared" si="22"/>
        <v>2.5021204410517389E-2</v>
      </c>
      <c r="K151">
        <f t="shared" si="23"/>
        <v>7.3063809059912402E-2</v>
      </c>
    </row>
    <row r="152" spans="1:11" x14ac:dyDescent="0.3">
      <c r="A152" s="4">
        <v>6</v>
      </c>
      <c r="B152">
        <v>11.93</v>
      </c>
      <c r="C152">
        <f t="shared" si="16"/>
        <v>12.308399999999999</v>
      </c>
      <c r="D152">
        <f t="shared" si="17"/>
        <v>-0.37839999999999918</v>
      </c>
      <c r="E152">
        <f t="shared" si="18"/>
        <v>13.743400000000001</v>
      </c>
      <c r="F152">
        <f t="shared" si="19"/>
        <v>-1.8134000000000015</v>
      </c>
      <c r="G152">
        <f t="shared" si="20"/>
        <v>9.6000000000000014</v>
      </c>
      <c r="I152" s="5">
        <f t="shared" si="21"/>
        <v>891</v>
      </c>
      <c r="J152">
        <f t="shared" si="22"/>
        <v>2.5190839694656488E-2</v>
      </c>
      <c r="K152">
        <f t="shared" si="23"/>
        <v>7.3550901120311818E-2</v>
      </c>
    </row>
    <row r="153" spans="1:11" x14ac:dyDescent="0.3">
      <c r="A153" s="4">
        <v>6</v>
      </c>
      <c r="B153">
        <v>11.93</v>
      </c>
      <c r="C153">
        <f t="shared" si="16"/>
        <v>12.308399999999999</v>
      </c>
      <c r="D153">
        <f t="shared" si="17"/>
        <v>-0.37839999999999918</v>
      </c>
      <c r="E153">
        <f t="shared" si="18"/>
        <v>13.743400000000001</v>
      </c>
      <c r="F153">
        <f t="shared" si="19"/>
        <v>-1.8134000000000015</v>
      </c>
      <c r="G153">
        <f t="shared" si="20"/>
        <v>9.6000000000000014</v>
      </c>
      <c r="I153" s="5">
        <f t="shared" si="21"/>
        <v>897</v>
      </c>
      <c r="J153">
        <f t="shared" si="22"/>
        <v>2.5360474978795591E-2</v>
      </c>
      <c r="K153">
        <f t="shared" si="23"/>
        <v>7.4037993180711234E-2</v>
      </c>
    </row>
    <row r="154" spans="1:11" x14ac:dyDescent="0.3">
      <c r="A154" s="4">
        <v>6</v>
      </c>
      <c r="B154">
        <v>11.93</v>
      </c>
      <c r="C154">
        <f t="shared" si="16"/>
        <v>12.308399999999999</v>
      </c>
      <c r="D154">
        <f t="shared" si="17"/>
        <v>-0.37839999999999918</v>
      </c>
      <c r="E154">
        <f t="shared" si="18"/>
        <v>13.743400000000001</v>
      </c>
      <c r="F154">
        <f t="shared" si="19"/>
        <v>-1.8134000000000015</v>
      </c>
      <c r="G154">
        <f t="shared" si="20"/>
        <v>9.6000000000000014</v>
      </c>
      <c r="I154" s="5">
        <f t="shared" si="21"/>
        <v>903</v>
      </c>
      <c r="J154">
        <f t="shared" si="22"/>
        <v>2.553011026293469E-2</v>
      </c>
      <c r="K154">
        <f t="shared" si="23"/>
        <v>7.452508524111065E-2</v>
      </c>
    </row>
    <row r="155" spans="1:11" x14ac:dyDescent="0.3">
      <c r="A155" s="4">
        <v>6</v>
      </c>
      <c r="B155">
        <v>11.93</v>
      </c>
      <c r="C155">
        <f t="shared" si="16"/>
        <v>12.308399999999999</v>
      </c>
      <c r="D155">
        <f t="shared" si="17"/>
        <v>-0.37839999999999918</v>
      </c>
      <c r="E155">
        <f t="shared" si="18"/>
        <v>13.743400000000001</v>
      </c>
      <c r="F155">
        <f t="shared" si="19"/>
        <v>-1.8134000000000015</v>
      </c>
      <c r="G155">
        <f t="shared" si="20"/>
        <v>9.6000000000000014</v>
      </c>
      <c r="I155" s="5">
        <f t="shared" si="21"/>
        <v>909</v>
      </c>
      <c r="J155">
        <f t="shared" si="22"/>
        <v>2.5699745547073792E-2</v>
      </c>
      <c r="K155">
        <f t="shared" si="23"/>
        <v>7.5012177301510066E-2</v>
      </c>
    </row>
    <row r="156" spans="1:11" x14ac:dyDescent="0.3">
      <c r="A156" s="4">
        <v>6</v>
      </c>
      <c r="B156">
        <v>11.93</v>
      </c>
      <c r="C156">
        <f t="shared" si="16"/>
        <v>12.308399999999999</v>
      </c>
      <c r="D156">
        <f t="shared" si="17"/>
        <v>-0.37839999999999918</v>
      </c>
      <c r="E156">
        <f t="shared" si="18"/>
        <v>13.743400000000001</v>
      </c>
      <c r="F156">
        <f t="shared" si="19"/>
        <v>-1.8134000000000015</v>
      </c>
      <c r="G156">
        <f t="shared" si="20"/>
        <v>9.6000000000000014</v>
      </c>
      <c r="I156" s="5">
        <f t="shared" si="21"/>
        <v>915</v>
      </c>
      <c r="J156">
        <f t="shared" si="22"/>
        <v>2.5869380831212891E-2</v>
      </c>
      <c r="K156">
        <f t="shared" si="23"/>
        <v>7.5499269361909482E-2</v>
      </c>
    </row>
    <row r="157" spans="1:11" x14ac:dyDescent="0.3">
      <c r="A157" s="4">
        <v>6</v>
      </c>
      <c r="B157">
        <v>11.93</v>
      </c>
      <c r="C157">
        <f t="shared" si="16"/>
        <v>12.308399999999999</v>
      </c>
      <c r="D157">
        <f t="shared" si="17"/>
        <v>-0.37839999999999918</v>
      </c>
      <c r="E157">
        <f t="shared" si="18"/>
        <v>13.743400000000001</v>
      </c>
      <c r="F157">
        <f t="shared" si="19"/>
        <v>-1.8134000000000015</v>
      </c>
      <c r="G157">
        <f t="shared" si="20"/>
        <v>9.6000000000000014</v>
      </c>
      <c r="I157" s="5">
        <f t="shared" si="21"/>
        <v>921</v>
      </c>
      <c r="J157">
        <f t="shared" si="22"/>
        <v>2.6039016115351993E-2</v>
      </c>
      <c r="K157">
        <f t="shared" si="23"/>
        <v>7.5986361422308898E-2</v>
      </c>
    </row>
    <row r="158" spans="1:11" x14ac:dyDescent="0.3">
      <c r="A158" s="4">
        <v>6</v>
      </c>
      <c r="B158">
        <v>11.93</v>
      </c>
      <c r="C158">
        <f t="shared" si="16"/>
        <v>12.308399999999999</v>
      </c>
      <c r="D158">
        <f t="shared" si="17"/>
        <v>-0.37839999999999918</v>
      </c>
      <c r="E158">
        <f t="shared" si="18"/>
        <v>13.743400000000001</v>
      </c>
      <c r="F158">
        <f t="shared" si="19"/>
        <v>-1.8134000000000015</v>
      </c>
      <c r="G158">
        <f t="shared" si="20"/>
        <v>9.6000000000000014</v>
      </c>
      <c r="I158" s="5">
        <f t="shared" si="21"/>
        <v>927</v>
      </c>
      <c r="J158">
        <f t="shared" si="22"/>
        <v>2.6208651399491092E-2</v>
      </c>
      <c r="K158">
        <f t="shared" si="23"/>
        <v>7.6473453482708315E-2</v>
      </c>
    </row>
    <row r="159" spans="1:11" x14ac:dyDescent="0.3">
      <c r="A159" s="4">
        <v>6</v>
      </c>
      <c r="B159">
        <v>11.93</v>
      </c>
      <c r="C159">
        <f t="shared" si="16"/>
        <v>12.308399999999999</v>
      </c>
      <c r="D159">
        <f t="shared" si="17"/>
        <v>-0.37839999999999918</v>
      </c>
      <c r="E159">
        <f t="shared" si="18"/>
        <v>13.743400000000001</v>
      </c>
      <c r="F159">
        <f t="shared" si="19"/>
        <v>-1.8134000000000015</v>
      </c>
      <c r="G159">
        <f t="shared" si="20"/>
        <v>9.6000000000000014</v>
      </c>
      <c r="I159" s="5">
        <f t="shared" si="21"/>
        <v>933</v>
      </c>
      <c r="J159">
        <f t="shared" si="22"/>
        <v>2.6378286683630195E-2</v>
      </c>
      <c r="K159">
        <f t="shared" si="23"/>
        <v>7.6960545543107731E-2</v>
      </c>
    </row>
    <row r="160" spans="1:11" x14ac:dyDescent="0.3">
      <c r="A160" s="4">
        <v>6</v>
      </c>
      <c r="B160">
        <v>11.93</v>
      </c>
      <c r="C160">
        <f t="shared" si="16"/>
        <v>12.308399999999999</v>
      </c>
      <c r="D160">
        <f t="shared" si="17"/>
        <v>-0.37839999999999918</v>
      </c>
      <c r="E160">
        <f t="shared" si="18"/>
        <v>13.743400000000001</v>
      </c>
      <c r="F160">
        <f t="shared" si="19"/>
        <v>-1.8134000000000015</v>
      </c>
      <c r="G160">
        <f t="shared" si="20"/>
        <v>9.6000000000000014</v>
      </c>
      <c r="I160" s="5">
        <f t="shared" si="21"/>
        <v>939</v>
      </c>
      <c r="J160">
        <f t="shared" si="22"/>
        <v>2.6547921967769297E-2</v>
      </c>
      <c r="K160">
        <f t="shared" si="23"/>
        <v>7.7447637603507147E-2</v>
      </c>
    </row>
    <row r="161" spans="1:11" x14ac:dyDescent="0.3">
      <c r="A161" s="4">
        <v>6</v>
      </c>
      <c r="B161">
        <v>11.93</v>
      </c>
      <c r="C161">
        <f t="shared" si="16"/>
        <v>12.308399999999999</v>
      </c>
      <c r="D161">
        <f t="shared" si="17"/>
        <v>-0.37839999999999918</v>
      </c>
      <c r="E161">
        <f t="shared" si="18"/>
        <v>13.743400000000001</v>
      </c>
      <c r="F161">
        <f t="shared" si="19"/>
        <v>-1.8134000000000015</v>
      </c>
      <c r="G161">
        <f t="shared" si="20"/>
        <v>9.6000000000000014</v>
      </c>
      <c r="I161" s="5">
        <f t="shared" si="21"/>
        <v>945</v>
      </c>
      <c r="J161">
        <f t="shared" si="22"/>
        <v>2.6717557251908396E-2</v>
      </c>
      <c r="K161">
        <f t="shared" si="23"/>
        <v>7.7934729663906563E-2</v>
      </c>
    </row>
    <row r="162" spans="1:11" x14ac:dyDescent="0.3">
      <c r="A162" s="4">
        <v>6</v>
      </c>
      <c r="B162">
        <v>11.93</v>
      </c>
      <c r="C162">
        <f t="shared" si="16"/>
        <v>12.308399999999999</v>
      </c>
      <c r="D162">
        <f t="shared" si="17"/>
        <v>-0.37839999999999918</v>
      </c>
      <c r="E162">
        <f t="shared" si="18"/>
        <v>13.743400000000001</v>
      </c>
      <c r="F162">
        <f t="shared" si="19"/>
        <v>-1.8134000000000015</v>
      </c>
      <c r="G162">
        <f t="shared" si="20"/>
        <v>9.6000000000000014</v>
      </c>
      <c r="I162" s="5">
        <f t="shared" si="21"/>
        <v>951</v>
      </c>
      <c r="J162">
        <f t="shared" si="22"/>
        <v>2.6887192536047499E-2</v>
      </c>
      <c r="K162">
        <f t="shared" si="23"/>
        <v>7.8421821724305979E-2</v>
      </c>
    </row>
    <row r="163" spans="1:11" x14ac:dyDescent="0.3">
      <c r="A163" s="4">
        <v>6</v>
      </c>
      <c r="B163">
        <v>11.93</v>
      </c>
      <c r="C163">
        <f t="shared" si="16"/>
        <v>12.308399999999999</v>
      </c>
      <c r="D163">
        <f t="shared" si="17"/>
        <v>-0.37839999999999918</v>
      </c>
      <c r="E163">
        <f t="shared" si="18"/>
        <v>13.743400000000001</v>
      </c>
      <c r="F163">
        <f t="shared" si="19"/>
        <v>-1.8134000000000015</v>
      </c>
      <c r="G163">
        <f t="shared" si="20"/>
        <v>9.6000000000000014</v>
      </c>
      <c r="I163" s="5">
        <f t="shared" si="21"/>
        <v>957</v>
      </c>
      <c r="J163">
        <f t="shared" si="22"/>
        <v>2.7056827820186598E-2</v>
      </c>
      <c r="K163">
        <f t="shared" si="23"/>
        <v>7.8908913784705395E-2</v>
      </c>
    </row>
    <row r="164" spans="1:11" x14ac:dyDescent="0.3">
      <c r="A164" s="4">
        <v>6</v>
      </c>
      <c r="B164">
        <v>11.93</v>
      </c>
      <c r="C164">
        <f t="shared" si="16"/>
        <v>12.308399999999999</v>
      </c>
      <c r="D164">
        <f t="shared" si="17"/>
        <v>-0.37839999999999918</v>
      </c>
      <c r="E164">
        <f t="shared" si="18"/>
        <v>13.743400000000001</v>
      </c>
      <c r="F164">
        <f t="shared" si="19"/>
        <v>-1.8134000000000015</v>
      </c>
      <c r="G164">
        <f t="shared" si="20"/>
        <v>9.6000000000000014</v>
      </c>
      <c r="I164" s="5">
        <f t="shared" si="21"/>
        <v>963</v>
      </c>
      <c r="J164">
        <f t="shared" si="22"/>
        <v>2.72264631043257E-2</v>
      </c>
      <c r="K164">
        <f t="shared" si="23"/>
        <v>7.9396005845104811E-2</v>
      </c>
    </row>
    <row r="165" spans="1:11" x14ac:dyDescent="0.3">
      <c r="A165" s="4">
        <v>6</v>
      </c>
      <c r="B165">
        <v>11.93</v>
      </c>
      <c r="C165">
        <f t="shared" si="16"/>
        <v>12.308399999999999</v>
      </c>
      <c r="D165">
        <f t="shared" si="17"/>
        <v>-0.37839999999999918</v>
      </c>
      <c r="E165">
        <f t="shared" si="18"/>
        <v>13.743400000000001</v>
      </c>
      <c r="F165">
        <f t="shared" si="19"/>
        <v>-1.8134000000000015</v>
      </c>
      <c r="G165">
        <f t="shared" si="20"/>
        <v>9.6000000000000014</v>
      </c>
      <c r="I165" s="5">
        <f t="shared" si="21"/>
        <v>969</v>
      </c>
      <c r="J165">
        <f t="shared" si="22"/>
        <v>2.7396098388464799E-2</v>
      </c>
      <c r="K165">
        <f t="shared" si="23"/>
        <v>7.9883097905504227E-2</v>
      </c>
    </row>
    <row r="166" spans="1:11" x14ac:dyDescent="0.3">
      <c r="A166" s="4">
        <v>6</v>
      </c>
      <c r="B166">
        <v>13.93</v>
      </c>
      <c r="C166">
        <f t="shared" si="16"/>
        <v>12.308399999999999</v>
      </c>
      <c r="D166">
        <f t="shared" si="17"/>
        <v>1.6216000000000008</v>
      </c>
      <c r="E166">
        <f t="shared" si="18"/>
        <v>13.743400000000001</v>
      </c>
      <c r="F166">
        <f t="shared" si="19"/>
        <v>0.18659999999999854</v>
      </c>
      <c r="G166">
        <f t="shared" si="20"/>
        <v>9.6000000000000014</v>
      </c>
      <c r="I166" s="5">
        <f t="shared" si="21"/>
        <v>975</v>
      </c>
      <c r="J166">
        <f t="shared" si="22"/>
        <v>2.7565733672603902E-2</v>
      </c>
      <c r="K166">
        <f t="shared" si="23"/>
        <v>8.0370189965903643E-2</v>
      </c>
    </row>
    <row r="167" spans="1:11" x14ac:dyDescent="0.3">
      <c r="A167" s="4">
        <v>6</v>
      </c>
      <c r="B167">
        <v>11.93</v>
      </c>
      <c r="C167">
        <f t="shared" si="16"/>
        <v>12.308399999999999</v>
      </c>
      <c r="D167">
        <f t="shared" si="17"/>
        <v>-0.37839999999999918</v>
      </c>
      <c r="E167">
        <f t="shared" si="18"/>
        <v>13.743400000000001</v>
      </c>
      <c r="F167">
        <f t="shared" si="19"/>
        <v>-1.8134000000000015</v>
      </c>
      <c r="G167">
        <f t="shared" si="20"/>
        <v>9.6000000000000014</v>
      </c>
      <c r="I167" s="5">
        <f t="shared" si="21"/>
        <v>981</v>
      </c>
      <c r="J167">
        <f t="shared" si="22"/>
        <v>2.7735368956743004E-2</v>
      </c>
      <c r="K167">
        <f t="shared" si="23"/>
        <v>8.0857282026303059E-2</v>
      </c>
    </row>
    <row r="168" spans="1:11" x14ac:dyDescent="0.3">
      <c r="A168" s="4">
        <v>6</v>
      </c>
      <c r="B168">
        <v>11.93</v>
      </c>
      <c r="C168">
        <f t="shared" si="16"/>
        <v>12.308399999999999</v>
      </c>
      <c r="D168">
        <f t="shared" si="17"/>
        <v>-0.37839999999999918</v>
      </c>
      <c r="E168">
        <f t="shared" si="18"/>
        <v>13.743400000000001</v>
      </c>
      <c r="F168">
        <f t="shared" si="19"/>
        <v>-1.8134000000000015</v>
      </c>
      <c r="G168">
        <f t="shared" si="20"/>
        <v>9.6000000000000014</v>
      </c>
      <c r="I168" s="5">
        <f t="shared" si="21"/>
        <v>987</v>
      </c>
      <c r="J168">
        <f t="shared" si="22"/>
        <v>2.7905004240882103E-2</v>
      </c>
      <c r="K168">
        <f t="shared" si="23"/>
        <v>8.1344374086702476E-2</v>
      </c>
    </row>
    <row r="169" spans="1:11" x14ac:dyDescent="0.3">
      <c r="A169" s="4">
        <v>6</v>
      </c>
      <c r="B169">
        <v>11.93</v>
      </c>
      <c r="C169">
        <f t="shared" si="16"/>
        <v>12.308399999999999</v>
      </c>
      <c r="D169">
        <f t="shared" si="17"/>
        <v>-0.37839999999999918</v>
      </c>
      <c r="E169">
        <f t="shared" si="18"/>
        <v>13.743400000000001</v>
      </c>
      <c r="F169">
        <f t="shared" si="19"/>
        <v>-1.8134000000000015</v>
      </c>
      <c r="G169">
        <f t="shared" si="20"/>
        <v>9.6000000000000014</v>
      </c>
      <c r="I169" s="5">
        <f t="shared" si="21"/>
        <v>993</v>
      </c>
      <c r="J169">
        <f t="shared" si="22"/>
        <v>2.8074639525021206E-2</v>
      </c>
      <c r="K169">
        <f t="shared" si="23"/>
        <v>8.1831466147101892E-2</v>
      </c>
    </row>
    <row r="170" spans="1:11" x14ac:dyDescent="0.3">
      <c r="A170" s="4">
        <v>6</v>
      </c>
      <c r="B170">
        <v>11.93</v>
      </c>
      <c r="C170">
        <f t="shared" si="16"/>
        <v>12.308399999999999</v>
      </c>
      <c r="D170">
        <f t="shared" si="17"/>
        <v>-0.37839999999999918</v>
      </c>
      <c r="E170">
        <f t="shared" si="18"/>
        <v>13.743400000000001</v>
      </c>
      <c r="F170">
        <f t="shared" si="19"/>
        <v>-1.8134000000000015</v>
      </c>
      <c r="G170">
        <f t="shared" si="20"/>
        <v>9.6000000000000014</v>
      </c>
      <c r="I170" s="5">
        <f t="shared" si="21"/>
        <v>999</v>
      </c>
      <c r="J170">
        <f t="shared" si="22"/>
        <v>2.8244274809160305E-2</v>
      </c>
      <c r="K170">
        <f t="shared" si="23"/>
        <v>8.2318558207501308E-2</v>
      </c>
    </row>
    <row r="171" spans="1:11" x14ac:dyDescent="0.3">
      <c r="A171" s="4">
        <v>6</v>
      </c>
      <c r="B171">
        <v>11.93</v>
      </c>
      <c r="C171">
        <f t="shared" si="16"/>
        <v>12.308399999999999</v>
      </c>
      <c r="D171">
        <f t="shared" si="17"/>
        <v>-0.37839999999999918</v>
      </c>
      <c r="E171">
        <f t="shared" si="18"/>
        <v>13.743400000000001</v>
      </c>
      <c r="F171">
        <f t="shared" si="19"/>
        <v>-1.8134000000000015</v>
      </c>
      <c r="G171">
        <f t="shared" si="20"/>
        <v>9.6000000000000014</v>
      </c>
      <c r="I171" s="5">
        <f t="shared" si="21"/>
        <v>1005</v>
      </c>
      <c r="J171">
        <f t="shared" si="22"/>
        <v>2.8413910093299407E-2</v>
      </c>
      <c r="K171">
        <f t="shared" si="23"/>
        <v>8.2805650267900724E-2</v>
      </c>
    </row>
    <row r="172" spans="1:11" x14ac:dyDescent="0.3">
      <c r="A172" s="4">
        <v>6</v>
      </c>
      <c r="B172">
        <v>11.93</v>
      </c>
      <c r="C172">
        <f t="shared" si="16"/>
        <v>12.308399999999999</v>
      </c>
      <c r="D172">
        <f t="shared" si="17"/>
        <v>-0.37839999999999918</v>
      </c>
      <c r="E172">
        <f t="shared" si="18"/>
        <v>13.743400000000001</v>
      </c>
      <c r="F172">
        <f t="shared" si="19"/>
        <v>-1.8134000000000015</v>
      </c>
      <c r="G172">
        <f t="shared" si="20"/>
        <v>9.6000000000000014</v>
      </c>
      <c r="I172" s="5">
        <f t="shared" si="21"/>
        <v>1011</v>
      </c>
      <c r="J172">
        <f t="shared" si="22"/>
        <v>2.8583545377438506E-2</v>
      </c>
      <c r="K172">
        <f t="shared" si="23"/>
        <v>8.329274232830014E-2</v>
      </c>
    </row>
    <row r="173" spans="1:11" x14ac:dyDescent="0.3">
      <c r="A173" s="4">
        <v>6</v>
      </c>
      <c r="B173">
        <v>11.93</v>
      </c>
      <c r="C173">
        <f t="shared" si="16"/>
        <v>12.308399999999999</v>
      </c>
      <c r="D173">
        <f t="shared" si="17"/>
        <v>-0.37839999999999918</v>
      </c>
      <c r="E173">
        <f t="shared" si="18"/>
        <v>13.743400000000001</v>
      </c>
      <c r="F173">
        <f t="shared" si="19"/>
        <v>-1.8134000000000015</v>
      </c>
      <c r="G173">
        <f t="shared" si="20"/>
        <v>9.6000000000000014</v>
      </c>
      <c r="I173" s="5">
        <f t="shared" si="21"/>
        <v>1017</v>
      </c>
      <c r="J173">
        <f t="shared" si="22"/>
        <v>2.8753180661577608E-2</v>
      </c>
      <c r="K173">
        <f t="shared" si="23"/>
        <v>8.3779834388699556E-2</v>
      </c>
    </row>
    <row r="174" spans="1:11" x14ac:dyDescent="0.3">
      <c r="A174" s="4">
        <v>6</v>
      </c>
      <c r="B174">
        <v>11.93</v>
      </c>
      <c r="C174">
        <f t="shared" si="16"/>
        <v>12.308399999999999</v>
      </c>
      <c r="D174">
        <f t="shared" si="17"/>
        <v>-0.37839999999999918</v>
      </c>
      <c r="E174">
        <f t="shared" si="18"/>
        <v>13.743400000000001</v>
      </c>
      <c r="F174">
        <f t="shared" si="19"/>
        <v>-1.8134000000000015</v>
      </c>
      <c r="G174">
        <f t="shared" si="20"/>
        <v>9.6000000000000014</v>
      </c>
      <c r="I174" s="5">
        <f t="shared" si="21"/>
        <v>1023</v>
      </c>
      <c r="J174">
        <f t="shared" si="22"/>
        <v>2.8922815945716707E-2</v>
      </c>
      <c r="K174">
        <f t="shared" si="23"/>
        <v>8.4266926449098972E-2</v>
      </c>
    </row>
    <row r="175" spans="1:11" x14ac:dyDescent="0.3">
      <c r="A175" s="4">
        <v>6</v>
      </c>
      <c r="B175">
        <v>11.93</v>
      </c>
      <c r="C175">
        <f t="shared" si="16"/>
        <v>12.308399999999999</v>
      </c>
      <c r="D175">
        <f t="shared" si="17"/>
        <v>-0.37839999999999918</v>
      </c>
      <c r="E175">
        <f t="shared" si="18"/>
        <v>13.743400000000001</v>
      </c>
      <c r="F175">
        <f t="shared" si="19"/>
        <v>-1.8134000000000015</v>
      </c>
      <c r="G175">
        <f t="shared" si="20"/>
        <v>9.6000000000000014</v>
      </c>
      <c r="I175" s="5">
        <f t="shared" si="21"/>
        <v>1029</v>
      </c>
      <c r="J175">
        <f t="shared" si="22"/>
        <v>2.909245122985581E-2</v>
      </c>
      <c r="K175">
        <f t="shared" si="23"/>
        <v>8.4754018509498388E-2</v>
      </c>
    </row>
    <row r="176" spans="1:11" x14ac:dyDescent="0.3">
      <c r="A176" s="4">
        <v>6</v>
      </c>
      <c r="B176">
        <v>11.93</v>
      </c>
      <c r="C176">
        <f t="shared" si="16"/>
        <v>12.308399999999999</v>
      </c>
      <c r="D176">
        <f t="shared" si="17"/>
        <v>-0.37839999999999918</v>
      </c>
      <c r="E176">
        <f t="shared" si="18"/>
        <v>13.743400000000001</v>
      </c>
      <c r="F176">
        <f t="shared" si="19"/>
        <v>-1.8134000000000015</v>
      </c>
      <c r="G176">
        <f t="shared" si="20"/>
        <v>9.6000000000000014</v>
      </c>
      <c r="I176" s="5">
        <f t="shared" si="21"/>
        <v>1035</v>
      </c>
      <c r="J176">
        <f t="shared" si="22"/>
        <v>2.9262086513994912E-2</v>
      </c>
      <c r="K176">
        <f t="shared" si="23"/>
        <v>8.5241110569897804E-2</v>
      </c>
    </row>
    <row r="177" spans="1:11" x14ac:dyDescent="0.3">
      <c r="A177" s="4">
        <v>6</v>
      </c>
      <c r="B177">
        <v>11.93</v>
      </c>
      <c r="C177">
        <f t="shared" si="16"/>
        <v>12.308399999999999</v>
      </c>
      <c r="D177">
        <f t="shared" si="17"/>
        <v>-0.37839999999999918</v>
      </c>
      <c r="E177">
        <f t="shared" si="18"/>
        <v>13.743400000000001</v>
      </c>
      <c r="F177">
        <f t="shared" si="19"/>
        <v>-1.8134000000000015</v>
      </c>
      <c r="G177">
        <f t="shared" si="20"/>
        <v>9.6000000000000014</v>
      </c>
      <c r="I177" s="5">
        <f t="shared" si="21"/>
        <v>1041</v>
      </c>
      <c r="J177">
        <f t="shared" si="22"/>
        <v>2.9431721798134011E-2</v>
      </c>
      <c r="K177">
        <f t="shared" si="23"/>
        <v>8.5728202630297221E-2</v>
      </c>
    </row>
    <row r="178" spans="1:11" x14ac:dyDescent="0.3">
      <c r="A178" s="4">
        <v>6</v>
      </c>
      <c r="B178">
        <v>11.93</v>
      </c>
      <c r="C178">
        <f t="shared" si="16"/>
        <v>12.308399999999999</v>
      </c>
      <c r="D178">
        <f t="shared" si="17"/>
        <v>-0.37839999999999918</v>
      </c>
      <c r="E178">
        <f t="shared" si="18"/>
        <v>13.743400000000001</v>
      </c>
      <c r="F178">
        <f t="shared" si="19"/>
        <v>-1.8134000000000015</v>
      </c>
      <c r="G178">
        <f t="shared" si="20"/>
        <v>9.6000000000000014</v>
      </c>
      <c r="I178" s="5">
        <f t="shared" si="21"/>
        <v>1047</v>
      </c>
      <c r="J178">
        <f t="shared" si="22"/>
        <v>2.9601357082273114E-2</v>
      </c>
      <c r="K178">
        <f t="shared" si="23"/>
        <v>8.6215294690696637E-2</v>
      </c>
    </row>
    <row r="179" spans="1:11" x14ac:dyDescent="0.3">
      <c r="A179" s="4">
        <v>6</v>
      </c>
      <c r="B179">
        <v>11.93</v>
      </c>
      <c r="C179">
        <f t="shared" si="16"/>
        <v>12.308399999999999</v>
      </c>
      <c r="D179">
        <f t="shared" si="17"/>
        <v>-0.37839999999999918</v>
      </c>
      <c r="E179">
        <f t="shared" si="18"/>
        <v>13.743400000000001</v>
      </c>
      <c r="F179">
        <f t="shared" si="19"/>
        <v>-1.8134000000000015</v>
      </c>
      <c r="G179">
        <f t="shared" si="20"/>
        <v>9.6000000000000014</v>
      </c>
      <c r="I179" s="5">
        <f t="shared" si="21"/>
        <v>1053</v>
      </c>
      <c r="J179">
        <f t="shared" si="22"/>
        <v>2.9770992366412213E-2</v>
      </c>
      <c r="K179">
        <f t="shared" si="23"/>
        <v>8.6702386751096053E-2</v>
      </c>
    </row>
    <row r="180" spans="1:11" x14ac:dyDescent="0.3">
      <c r="A180" s="4">
        <v>6</v>
      </c>
      <c r="B180">
        <v>11.93</v>
      </c>
      <c r="C180">
        <f t="shared" si="16"/>
        <v>12.308399999999999</v>
      </c>
      <c r="D180">
        <f t="shared" si="17"/>
        <v>-0.37839999999999918</v>
      </c>
      <c r="E180">
        <f t="shared" si="18"/>
        <v>13.743400000000001</v>
      </c>
      <c r="F180">
        <f t="shared" si="19"/>
        <v>-1.8134000000000015</v>
      </c>
      <c r="G180">
        <f t="shared" si="20"/>
        <v>9.6000000000000014</v>
      </c>
      <c r="I180" s="5">
        <f t="shared" si="21"/>
        <v>1059</v>
      </c>
      <c r="J180">
        <f t="shared" si="22"/>
        <v>2.9940627650551315E-2</v>
      </c>
      <c r="K180">
        <f t="shared" si="23"/>
        <v>8.7189478811495469E-2</v>
      </c>
    </row>
    <row r="181" spans="1:11" x14ac:dyDescent="0.3">
      <c r="A181" s="4">
        <v>6</v>
      </c>
      <c r="B181">
        <v>11.93</v>
      </c>
      <c r="C181">
        <f t="shared" si="16"/>
        <v>12.308399999999999</v>
      </c>
      <c r="D181">
        <f t="shared" si="17"/>
        <v>-0.37839999999999918</v>
      </c>
      <c r="E181">
        <f t="shared" si="18"/>
        <v>13.743400000000001</v>
      </c>
      <c r="F181">
        <f t="shared" si="19"/>
        <v>-1.8134000000000015</v>
      </c>
      <c r="G181">
        <f t="shared" si="20"/>
        <v>9.6000000000000014</v>
      </c>
      <c r="I181" s="5">
        <f t="shared" si="21"/>
        <v>1065</v>
      </c>
      <c r="J181">
        <f t="shared" si="22"/>
        <v>3.0110262934690414E-2</v>
      </c>
      <c r="K181">
        <f t="shared" si="23"/>
        <v>8.7676570871894885E-2</v>
      </c>
    </row>
    <row r="182" spans="1:11" x14ac:dyDescent="0.3">
      <c r="A182" s="4">
        <v>6</v>
      </c>
      <c r="B182">
        <v>11.93</v>
      </c>
      <c r="C182">
        <f t="shared" si="16"/>
        <v>12.308399999999999</v>
      </c>
      <c r="D182">
        <f t="shared" si="17"/>
        <v>-0.37839999999999918</v>
      </c>
      <c r="E182">
        <f t="shared" si="18"/>
        <v>13.743400000000001</v>
      </c>
      <c r="F182">
        <f t="shared" si="19"/>
        <v>-1.8134000000000015</v>
      </c>
      <c r="G182">
        <f t="shared" si="20"/>
        <v>9.6000000000000014</v>
      </c>
      <c r="I182" s="5">
        <f t="shared" si="21"/>
        <v>1071</v>
      </c>
      <c r="J182">
        <f t="shared" si="22"/>
        <v>3.0279898218829517E-2</v>
      </c>
      <c r="K182">
        <f t="shared" si="23"/>
        <v>8.8163662932294301E-2</v>
      </c>
    </row>
    <row r="183" spans="1:11" x14ac:dyDescent="0.3">
      <c r="A183" s="4">
        <v>6</v>
      </c>
      <c r="B183">
        <v>11.93</v>
      </c>
      <c r="C183">
        <f t="shared" si="16"/>
        <v>12.308399999999999</v>
      </c>
      <c r="D183">
        <f t="shared" si="17"/>
        <v>-0.37839999999999918</v>
      </c>
      <c r="E183">
        <f t="shared" si="18"/>
        <v>13.743400000000001</v>
      </c>
      <c r="F183">
        <f t="shared" si="19"/>
        <v>-1.8134000000000015</v>
      </c>
      <c r="G183">
        <f t="shared" si="20"/>
        <v>9.6000000000000014</v>
      </c>
      <c r="I183" s="5">
        <f t="shared" si="21"/>
        <v>1077</v>
      </c>
      <c r="J183">
        <f t="shared" si="22"/>
        <v>3.0449533502968619E-2</v>
      </c>
      <c r="K183">
        <f t="shared" si="23"/>
        <v>8.8650754992693717E-2</v>
      </c>
    </row>
    <row r="184" spans="1:11" x14ac:dyDescent="0.3">
      <c r="A184" s="4">
        <v>6</v>
      </c>
      <c r="B184">
        <v>11.93</v>
      </c>
      <c r="C184">
        <f t="shared" si="16"/>
        <v>12.308399999999999</v>
      </c>
      <c r="D184">
        <f t="shared" si="17"/>
        <v>-0.37839999999999918</v>
      </c>
      <c r="E184">
        <f t="shared" si="18"/>
        <v>13.743400000000001</v>
      </c>
      <c r="F184">
        <f t="shared" si="19"/>
        <v>-1.8134000000000015</v>
      </c>
      <c r="G184">
        <f t="shared" si="20"/>
        <v>9.6000000000000014</v>
      </c>
      <c r="I184" s="5">
        <f t="shared" si="21"/>
        <v>1083</v>
      </c>
      <c r="J184">
        <f t="shared" si="22"/>
        <v>3.0619168787107718E-2</v>
      </c>
      <c r="K184">
        <f t="shared" si="23"/>
        <v>8.9137847053093133E-2</v>
      </c>
    </row>
    <row r="185" spans="1:11" x14ac:dyDescent="0.3">
      <c r="A185" s="4">
        <v>6</v>
      </c>
      <c r="B185">
        <v>11.93</v>
      </c>
      <c r="C185">
        <f t="shared" si="16"/>
        <v>12.308399999999999</v>
      </c>
      <c r="D185">
        <f t="shared" si="17"/>
        <v>-0.37839999999999918</v>
      </c>
      <c r="E185">
        <f t="shared" si="18"/>
        <v>13.743400000000001</v>
      </c>
      <c r="F185">
        <f t="shared" si="19"/>
        <v>-1.8134000000000015</v>
      </c>
      <c r="G185">
        <f t="shared" si="20"/>
        <v>9.6000000000000014</v>
      </c>
      <c r="I185" s="5">
        <f t="shared" si="21"/>
        <v>1089</v>
      </c>
      <c r="J185">
        <f t="shared" si="22"/>
        <v>3.078880407124682E-2</v>
      </c>
      <c r="K185">
        <f t="shared" si="23"/>
        <v>8.9624939113492549E-2</v>
      </c>
    </row>
    <row r="186" spans="1:11" x14ac:dyDescent="0.3">
      <c r="A186" s="4">
        <v>6</v>
      </c>
      <c r="B186">
        <v>11.93</v>
      </c>
      <c r="C186">
        <f t="shared" si="16"/>
        <v>12.308399999999999</v>
      </c>
      <c r="D186">
        <f t="shared" si="17"/>
        <v>-0.37839999999999918</v>
      </c>
      <c r="E186">
        <f t="shared" si="18"/>
        <v>13.743400000000001</v>
      </c>
      <c r="F186">
        <f t="shared" si="19"/>
        <v>-1.8134000000000015</v>
      </c>
      <c r="G186">
        <f t="shared" si="20"/>
        <v>9.6000000000000014</v>
      </c>
      <c r="I186" s="5">
        <f t="shared" si="21"/>
        <v>1095</v>
      </c>
      <c r="J186">
        <f t="shared" si="22"/>
        <v>3.0958439355385919E-2</v>
      </c>
      <c r="K186">
        <f t="shared" si="23"/>
        <v>9.0112031173891965E-2</v>
      </c>
    </row>
    <row r="187" spans="1:11" x14ac:dyDescent="0.3">
      <c r="A187" s="4">
        <v>6</v>
      </c>
      <c r="B187">
        <v>11.93</v>
      </c>
      <c r="C187">
        <f t="shared" si="16"/>
        <v>12.308399999999999</v>
      </c>
      <c r="D187">
        <f t="shared" si="17"/>
        <v>-0.37839999999999918</v>
      </c>
      <c r="E187">
        <f t="shared" si="18"/>
        <v>13.743400000000001</v>
      </c>
      <c r="F187">
        <f t="shared" si="19"/>
        <v>-1.8134000000000015</v>
      </c>
      <c r="G187">
        <f t="shared" si="20"/>
        <v>9.6000000000000014</v>
      </c>
      <c r="I187" s="5">
        <f t="shared" si="21"/>
        <v>1101</v>
      </c>
      <c r="J187">
        <f t="shared" si="22"/>
        <v>3.1128074639525022E-2</v>
      </c>
      <c r="K187">
        <f t="shared" si="23"/>
        <v>9.0599123234291382E-2</v>
      </c>
    </row>
    <row r="188" spans="1:11" x14ac:dyDescent="0.3">
      <c r="A188" s="4">
        <v>6</v>
      </c>
      <c r="B188">
        <v>11.93</v>
      </c>
      <c r="C188">
        <f t="shared" si="16"/>
        <v>12.308399999999999</v>
      </c>
      <c r="D188">
        <f t="shared" si="17"/>
        <v>-0.37839999999999918</v>
      </c>
      <c r="E188">
        <f t="shared" si="18"/>
        <v>13.743400000000001</v>
      </c>
      <c r="F188">
        <f t="shared" si="19"/>
        <v>-1.8134000000000015</v>
      </c>
      <c r="G188">
        <f t="shared" si="20"/>
        <v>9.6000000000000014</v>
      </c>
      <c r="I188" s="5">
        <f t="shared" si="21"/>
        <v>1107</v>
      </c>
      <c r="J188">
        <f t="shared" si="22"/>
        <v>3.1297709923664124E-2</v>
      </c>
      <c r="K188">
        <f t="shared" si="23"/>
        <v>9.1086215294690798E-2</v>
      </c>
    </row>
    <row r="189" spans="1:11" x14ac:dyDescent="0.3">
      <c r="A189" s="4">
        <v>6</v>
      </c>
      <c r="B189">
        <v>11.93</v>
      </c>
      <c r="C189">
        <f t="shared" si="16"/>
        <v>12.308399999999999</v>
      </c>
      <c r="D189">
        <f t="shared" si="17"/>
        <v>-0.37839999999999918</v>
      </c>
      <c r="E189">
        <f t="shared" si="18"/>
        <v>13.743400000000001</v>
      </c>
      <c r="F189">
        <f t="shared" si="19"/>
        <v>-1.8134000000000015</v>
      </c>
      <c r="G189">
        <f t="shared" si="20"/>
        <v>9.6000000000000014</v>
      </c>
      <c r="I189" s="5">
        <f t="shared" si="21"/>
        <v>1113</v>
      </c>
      <c r="J189">
        <f t="shared" si="22"/>
        <v>3.146734520780322E-2</v>
      </c>
      <c r="K189">
        <f t="shared" si="23"/>
        <v>9.1573307355090214E-2</v>
      </c>
    </row>
    <row r="190" spans="1:11" x14ac:dyDescent="0.3">
      <c r="A190" s="4">
        <v>6</v>
      </c>
      <c r="B190">
        <v>11.93</v>
      </c>
      <c r="C190">
        <f t="shared" si="16"/>
        <v>12.308399999999999</v>
      </c>
      <c r="D190">
        <f t="shared" si="17"/>
        <v>-0.37839999999999918</v>
      </c>
      <c r="E190">
        <f t="shared" si="18"/>
        <v>13.743400000000001</v>
      </c>
      <c r="F190">
        <f t="shared" si="19"/>
        <v>-1.8134000000000015</v>
      </c>
      <c r="G190">
        <f t="shared" si="20"/>
        <v>9.6000000000000014</v>
      </c>
      <c r="I190" s="5">
        <f t="shared" si="21"/>
        <v>1119</v>
      </c>
      <c r="J190">
        <f t="shared" si="22"/>
        <v>3.1636980491942322E-2</v>
      </c>
      <c r="K190">
        <f t="shared" si="23"/>
        <v>9.206039941548963E-2</v>
      </c>
    </row>
    <row r="191" spans="1:11" x14ac:dyDescent="0.3">
      <c r="A191" s="4">
        <v>6</v>
      </c>
      <c r="B191">
        <v>11.93</v>
      </c>
      <c r="C191">
        <f t="shared" si="16"/>
        <v>12.308399999999999</v>
      </c>
      <c r="D191">
        <f t="shared" si="17"/>
        <v>-0.37839999999999918</v>
      </c>
      <c r="E191">
        <f t="shared" si="18"/>
        <v>13.743400000000001</v>
      </c>
      <c r="F191">
        <f t="shared" si="19"/>
        <v>-1.8134000000000015</v>
      </c>
      <c r="G191">
        <f t="shared" si="20"/>
        <v>9.6000000000000014</v>
      </c>
      <c r="I191" s="5">
        <f t="shared" si="21"/>
        <v>1125</v>
      </c>
      <c r="J191">
        <f t="shared" si="22"/>
        <v>3.1806615776081425E-2</v>
      </c>
      <c r="K191">
        <f t="shared" si="23"/>
        <v>9.2547491475889046E-2</v>
      </c>
    </row>
    <row r="192" spans="1:11" x14ac:dyDescent="0.3">
      <c r="A192" s="4">
        <v>6</v>
      </c>
      <c r="B192">
        <v>11.93</v>
      </c>
      <c r="C192">
        <f t="shared" si="16"/>
        <v>12.308399999999999</v>
      </c>
      <c r="D192">
        <f t="shared" si="17"/>
        <v>-0.37839999999999918</v>
      </c>
      <c r="E192">
        <f t="shared" si="18"/>
        <v>13.743400000000001</v>
      </c>
      <c r="F192">
        <f t="shared" si="19"/>
        <v>-1.8134000000000015</v>
      </c>
      <c r="G192">
        <f t="shared" si="20"/>
        <v>9.6000000000000014</v>
      </c>
      <c r="I192" s="5">
        <f t="shared" si="21"/>
        <v>1131</v>
      </c>
      <c r="J192">
        <f t="shared" si="22"/>
        <v>3.1976251060220527E-2</v>
      </c>
      <c r="K192">
        <f t="shared" si="23"/>
        <v>9.3034583536288462E-2</v>
      </c>
    </row>
    <row r="193" spans="1:11" x14ac:dyDescent="0.3">
      <c r="A193" s="4">
        <v>6</v>
      </c>
      <c r="B193">
        <v>11.93</v>
      </c>
      <c r="C193">
        <f t="shared" si="16"/>
        <v>12.308399999999999</v>
      </c>
      <c r="D193">
        <f t="shared" si="17"/>
        <v>-0.37839999999999918</v>
      </c>
      <c r="E193">
        <f t="shared" si="18"/>
        <v>13.743400000000001</v>
      </c>
      <c r="F193">
        <f t="shared" si="19"/>
        <v>-1.8134000000000015</v>
      </c>
      <c r="G193">
        <f t="shared" si="20"/>
        <v>9.6000000000000014</v>
      </c>
      <c r="I193" s="5">
        <f t="shared" si="21"/>
        <v>1137</v>
      </c>
      <c r="J193">
        <f t="shared" si="22"/>
        <v>3.214588634435963E-2</v>
      </c>
      <c r="K193">
        <f t="shared" si="23"/>
        <v>9.3521675596687878E-2</v>
      </c>
    </row>
    <row r="194" spans="1:11" x14ac:dyDescent="0.3">
      <c r="A194" s="4">
        <v>6</v>
      </c>
      <c r="B194">
        <v>11.93</v>
      </c>
      <c r="C194">
        <f t="shared" ref="C194:C257" si="24">-0.002*(A194^2)+1.7567*A194+1.8402</f>
        <v>12.308399999999999</v>
      </c>
      <c r="D194">
        <f t="shared" ref="D194:D257" si="25">B194-C194</f>
        <v>-0.37839999999999918</v>
      </c>
      <c r="E194">
        <f t="shared" ref="E194:E257" si="26">-0.0002*(A194^2)+1.6371*A194+3.928</f>
        <v>13.743400000000001</v>
      </c>
      <c r="F194">
        <f t="shared" ref="F194:F257" si="27">B194-E194</f>
        <v>-1.8134000000000015</v>
      </c>
      <c r="G194">
        <f t="shared" si="20"/>
        <v>9.6000000000000014</v>
      </c>
      <c r="I194" s="5">
        <f t="shared" si="21"/>
        <v>1143</v>
      </c>
      <c r="J194">
        <f t="shared" si="22"/>
        <v>3.2315521628498725E-2</v>
      </c>
      <c r="K194">
        <f t="shared" si="23"/>
        <v>9.4008767657087294E-2</v>
      </c>
    </row>
    <row r="195" spans="1:11" x14ac:dyDescent="0.3">
      <c r="A195" s="4">
        <v>6</v>
      </c>
      <c r="B195">
        <v>11.93</v>
      </c>
      <c r="C195">
        <f t="shared" si="24"/>
        <v>12.308399999999999</v>
      </c>
      <c r="D195">
        <f t="shared" si="25"/>
        <v>-0.37839999999999918</v>
      </c>
      <c r="E195">
        <f t="shared" si="26"/>
        <v>13.743400000000001</v>
      </c>
      <c r="F195">
        <f t="shared" si="27"/>
        <v>-1.8134000000000015</v>
      </c>
      <c r="G195">
        <f t="shared" ref="G195:G258" si="28">A195*1.6</f>
        <v>9.6000000000000014</v>
      </c>
      <c r="I195" s="5">
        <f t="shared" ref="I195:I258" si="29">I194+A195</f>
        <v>1149</v>
      </c>
      <c r="J195">
        <f t="shared" ref="J195:J258" si="30">I195/35370</f>
        <v>3.2485156912637828E-2</v>
      </c>
      <c r="K195">
        <f t="shared" si="23"/>
        <v>9.449585971748671E-2</v>
      </c>
    </row>
    <row r="196" spans="1:11" x14ac:dyDescent="0.3">
      <c r="A196" s="4">
        <v>6</v>
      </c>
      <c r="B196">
        <v>11.93</v>
      </c>
      <c r="C196">
        <f t="shared" si="24"/>
        <v>12.308399999999999</v>
      </c>
      <c r="D196">
        <f t="shared" si="25"/>
        <v>-0.37839999999999918</v>
      </c>
      <c r="E196">
        <f t="shared" si="26"/>
        <v>13.743400000000001</v>
      </c>
      <c r="F196">
        <f t="shared" si="27"/>
        <v>-1.8134000000000015</v>
      </c>
      <c r="G196">
        <f t="shared" si="28"/>
        <v>9.6000000000000014</v>
      </c>
      <c r="I196" s="5">
        <f t="shared" si="29"/>
        <v>1155</v>
      </c>
      <c r="J196">
        <f t="shared" si="30"/>
        <v>3.265479219677693E-2</v>
      </c>
      <c r="K196">
        <f t="shared" ref="K196:K259" si="31">K195+1/2053</f>
        <v>9.4982951777886127E-2</v>
      </c>
    </row>
    <row r="197" spans="1:11" x14ac:dyDescent="0.3">
      <c r="A197" s="4">
        <v>6</v>
      </c>
      <c r="B197">
        <v>11.93</v>
      </c>
      <c r="C197">
        <f t="shared" si="24"/>
        <v>12.308399999999999</v>
      </c>
      <c r="D197">
        <f t="shared" si="25"/>
        <v>-0.37839999999999918</v>
      </c>
      <c r="E197">
        <f t="shared" si="26"/>
        <v>13.743400000000001</v>
      </c>
      <c r="F197">
        <f t="shared" si="27"/>
        <v>-1.8134000000000015</v>
      </c>
      <c r="G197">
        <f t="shared" si="28"/>
        <v>9.6000000000000014</v>
      </c>
      <c r="I197" s="5">
        <f t="shared" si="29"/>
        <v>1161</v>
      </c>
      <c r="J197">
        <f t="shared" si="30"/>
        <v>3.2824427480916032E-2</v>
      </c>
      <c r="K197">
        <f t="shared" si="31"/>
        <v>9.5470043838285543E-2</v>
      </c>
    </row>
    <row r="198" spans="1:11" x14ac:dyDescent="0.3">
      <c r="A198" s="4">
        <v>6</v>
      </c>
      <c r="B198">
        <v>11.93</v>
      </c>
      <c r="C198">
        <f t="shared" si="24"/>
        <v>12.308399999999999</v>
      </c>
      <c r="D198">
        <f t="shared" si="25"/>
        <v>-0.37839999999999918</v>
      </c>
      <c r="E198">
        <f t="shared" si="26"/>
        <v>13.743400000000001</v>
      </c>
      <c r="F198">
        <f t="shared" si="27"/>
        <v>-1.8134000000000015</v>
      </c>
      <c r="G198">
        <f t="shared" si="28"/>
        <v>9.6000000000000014</v>
      </c>
      <c r="I198" s="5">
        <f t="shared" si="29"/>
        <v>1167</v>
      </c>
      <c r="J198">
        <f t="shared" si="30"/>
        <v>3.2994062765055135E-2</v>
      </c>
      <c r="K198">
        <f t="shared" si="31"/>
        <v>9.5957135898684959E-2</v>
      </c>
    </row>
    <row r="199" spans="1:11" x14ac:dyDescent="0.3">
      <c r="A199" s="4">
        <v>6</v>
      </c>
      <c r="B199">
        <v>11.93</v>
      </c>
      <c r="C199">
        <f t="shared" si="24"/>
        <v>12.308399999999999</v>
      </c>
      <c r="D199">
        <f t="shared" si="25"/>
        <v>-0.37839999999999918</v>
      </c>
      <c r="E199">
        <f t="shared" si="26"/>
        <v>13.743400000000001</v>
      </c>
      <c r="F199">
        <f t="shared" si="27"/>
        <v>-1.8134000000000015</v>
      </c>
      <c r="G199">
        <f t="shared" si="28"/>
        <v>9.6000000000000014</v>
      </c>
      <c r="I199" s="5">
        <f t="shared" si="29"/>
        <v>1173</v>
      </c>
      <c r="J199">
        <f t="shared" si="30"/>
        <v>3.316369804919423E-2</v>
      </c>
      <c r="K199">
        <f t="shared" si="31"/>
        <v>9.6444227959084375E-2</v>
      </c>
    </row>
    <row r="200" spans="1:11" x14ac:dyDescent="0.3">
      <c r="A200" s="4">
        <v>6</v>
      </c>
      <c r="B200">
        <v>11.93</v>
      </c>
      <c r="C200">
        <f t="shared" si="24"/>
        <v>12.308399999999999</v>
      </c>
      <c r="D200">
        <f t="shared" si="25"/>
        <v>-0.37839999999999918</v>
      </c>
      <c r="E200">
        <f t="shared" si="26"/>
        <v>13.743400000000001</v>
      </c>
      <c r="F200">
        <f t="shared" si="27"/>
        <v>-1.8134000000000015</v>
      </c>
      <c r="G200">
        <f t="shared" si="28"/>
        <v>9.6000000000000014</v>
      </c>
      <c r="I200" s="5">
        <f t="shared" si="29"/>
        <v>1179</v>
      </c>
      <c r="J200">
        <f t="shared" si="30"/>
        <v>3.3333333333333333E-2</v>
      </c>
      <c r="K200">
        <f t="shared" si="31"/>
        <v>9.6931320019483791E-2</v>
      </c>
    </row>
    <row r="201" spans="1:11" x14ac:dyDescent="0.3">
      <c r="A201" s="4">
        <v>6</v>
      </c>
      <c r="B201">
        <v>11.93</v>
      </c>
      <c r="C201">
        <f t="shared" si="24"/>
        <v>12.308399999999999</v>
      </c>
      <c r="D201">
        <f t="shared" si="25"/>
        <v>-0.37839999999999918</v>
      </c>
      <c r="E201">
        <f t="shared" si="26"/>
        <v>13.743400000000001</v>
      </c>
      <c r="F201">
        <f t="shared" si="27"/>
        <v>-1.8134000000000015</v>
      </c>
      <c r="G201">
        <f t="shared" si="28"/>
        <v>9.6000000000000014</v>
      </c>
      <c r="I201" s="5">
        <f t="shared" si="29"/>
        <v>1185</v>
      </c>
      <c r="J201">
        <f t="shared" si="30"/>
        <v>3.3502968617472435E-2</v>
      </c>
      <c r="K201">
        <f t="shared" si="31"/>
        <v>9.7418412079883207E-2</v>
      </c>
    </row>
    <row r="202" spans="1:11" x14ac:dyDescent="0.3">
      <c r="A202" s="4">
        <v>6</v>
      </c>
      <c r="B202">
        <v>11.93</v>
      </c>
      <c r="C202">
        <f t="shared" si="24"/>
        <v>12.308399999999999</v>
      </c>
      <c r="D202">
        <f t="shared" si="25"/>
        <v>-0.37839999999999918</v>
      </c>
      <c r="E202">
        <f t="shared" si="26"/>
        <v>13.743400000000001</v>
      </c>
      <c r="F202">
        <f t="shared" si="27"/>
        <v>-1.8134000000000015</v>
      </c>
      <c r="G202">
        <f t="shared" si="28"/>
        <v>9.6000000000000014</v>
      </c>
      <c r="I202" s="5">
        <f t="shared" si="29"/>
        <v>1191</v>
      </c>
      <c r="J202">
        <f t="shared" si="30"/>
        <v>3.3672603901611538E-2</v>
      </c>
      <c r="K202">
        <f t="shared" si="31"/>
        <v>9.7905504140282623E-2</v>
      </c>
    </row>
    <row r="203" spans="1:11" x14ac:dyDescent="0.3">
      <c r="A203" s="4">
        <v>6</v>
      </c>
      <c r="B203">
        <v>11.93</v>
      </c>
      <c r="C203">
        <f t="shared" si="24"/>
        <v>12.308399999999999</v>
      </c>
      <c r="D203">
        <f t="shared" si="25"/>
        <v>-0.37839999999999918</v>
      </c>
      <c r="E203">
        <f t="shared" si="26"/>
        <v>13.743400000000001</v>
      </c>
      <c r="F203">
        <f t="shared" si="27"/>
        <v>-1.8134000000000015</v>
      </c>
      <c r="G203">
        <f t="shared" si="28"/>
        <v>9.6000000000000014</v>
      </c>
      <c r="I203" s="5">
        <f t="shared" si="29"/>
        <v>1197</v>
      </c>
      <c r="J203">
        <f t="shared" si="30"/>
        <v>3.3842239185750633E-2</v>
      </c>
      <c r="K203">
        <f t="shared" si="31"/>
        <v>9.8392596200682039E-2</v>
      </c>
    </row>
    <row r="204" spans="1:11" x14ac:dyDescent="0.3">
      <c r="A204" s="4">
        <v>6</v>
      </c>
      <c r="B204">
        <v>11.93</v>
      </c>
      <c r="C204">
        <f t="shared" si="24"/>
        <v>12.308399999999999</v>
      </c>
      <c r="D204">
        <f t="shared" si="25"/>
        <v>-0.37839999999999918</v>
      </c>
      <c r="E204">
        <f t="shared" si="26"/>
        <v>13.743400000000001</v>
      </c>
      <c r="F204">
        <f t="shared" si="27"/>
        <v>-1.8134000000000015</v>
      </c>
      <c r="G204">
        <f t="shared" si="28"/>
        <v>9.6000000000000014</v>
      </c>
      <c r="I204" s="5">
        <f t="shared" si="29"/>
        <v>1203</v>
      </c>
      <c r="J204">
        <f t="shared" si="30"/>
        <v>3.4011874469889736E-2</v>
      </c>
      <c r="K204">
        <f t="shared" si="31"/>
        <v>9.8879688261081455E-2</v>
      </c>
    </row>
    <row r="205" spans="1:11" x14ac:dyDescent="0.3">
      <c r="A205" s="4">
        <v>6</v>
      </c>
      <c r="B205">
        <v>11.93</v>
      </c>
      <c r="C205">
        <f t="shared" si="24"/>
        <v>12.308399999999999</v>
      </c>
      <c r="D205">
        <f t="shared" si="25"/>
        <v>-0.37839999999999918</v>
      </c>
      <c r="E205">
        <f t="shared" si="26"/>
        <v>13.743400000000001</v>
      </c>
      <c r="F205">
        <f t="shared" si="27"/>
        <v>-1.8134000000000015</v>
      </c>
      <c r="G205">
        <f t="shared" si="28"/>
        <v>9.6000000000000014</v>
      </c>
      <c r="I205" s="5">
        <f t="shared" si="29"/>
        <v>1209</v>
      </c>
      <c r="J205">
        <f t="shared" si="30"/>
        <v>3.4181509754028838E-2</v>
      </c>
      <c r="K205">
        <f t="shared" si="31"/>
        <v>9.9366780321480871E-2</v>
      </c>
    </row>
    <row r="206" spans="1:11" x14ac:dyDescent="0.3">
      <c r="A206" s="4">
        <v>6</v>
      </c>
      <c r="B206">
        <v>11.93</v>
      </c>
      <c r="C206">
        <f t="shared" si="24"/>
        <v>12.308399999999999</v>
      </c>
      <c r="D206">
        <f t="shared" si="25"/>
        <v>-0.37839999999999918</v>
      </c>
      <c r="E206">
        <f t="shared" si="26"/>
        <v>13.743400000000001</v>
      </c>
      <c r="F206">
        <f t="shared" si="27"/>
        <v>-1.8134000000000015</v>
      </c>
      <c r="G206">
        <f t="shared" si="28"/>
        <v>9.6000000000000014</v>
      </c>
      <c r="I206" s="5">
        <f t="shared" si="29"/>
        <v>1215</v>
      </c>
      <c r="J206">
        <f t="shared" si="30"/>
        <v>3.4351145038167941E-2</v>
      </c>
      <c r="K206">
        <f t="shared" si="31"/>
        <v>9.9853872381880288E-2</v>
      </c>
    </row>
    <row r="207" spans="1:11" x14ac:dyDescent="0.3">
      <c r="A207" s="4">
        <v>6</v>
      </c>
      <c r="B207">
        <v>15.93</v>
      </c>
      <c r="C207">
        <f t="shared" si="24"/>
        <v>12.308399999999999</v>
      </c>
      <c r="D207">
        <f t="shared" si="25"/>
        <v>3.6216000000000008</v>
      </c>
      <c r="E207">
        <f t="shared" si="26"/>
        <v>13.743400000000001</v>
      </c>
      <c r="F207">
        <f t="shared" si="27"/>
        <v>2.1865999999999985</v>
      </c>
      <c r="G207">
        <f t="shared" si="28"/>
        <v>9.6000000000000014</v>
      </c>
      <c r="I207" s="5">
        <f t="shared" si="29"/>
        <v>1221</v>
      </c>
      <c r="J207">
        <f t="shared" si="30"/>
        <v>3.4520780322307043E-2</v>
      </c>
      <c r="K207">
        <f t="shared" si="31"/>
        <v>0.1003409644422797</v>
      </c>
    </row>
    <row r="208" spans="1:11" x14ac:dyDescent="0.3">
      <c r="A208" s="4">
        <v>6</v>
      </c>
      <c r="B208">
        <v>11.93</v>
      </c>
      <c r="C208">
        <f t="shared" si="24"/>
        <v>12.308399999999999</v>
      </c>
      <c r="D208">
        <f t="shared" si="25"/>
        <v>-0.37839999999999918</v>
      </c>
      <c r="E208">
        <f t="shared" si="26"/>
        <v>13.743400000000001</v>
      </c>
      <c r="F208">
        <f t="shared" si="27"/>
        <v>-1.8134000000000015</v>
      </c>
      <c r="G208">
        <f t="shared" si="28"/>
        <v>9.6000000000000014</v>
      </c>
      <c r="I208" s="5">
        <f t="shared" si="29"/>
        <v>1227</v>
      </c>
      <c r="J208">
        <f t="shared" si="30"/>
        <v>3.4690415606446139E-2</v>
      </c>
      <c r="K208">
        <f t="shared" si="31"/>
        <v>0.10082805650267912</v>
      </c>
    </row>
    <row r="209" spans="1:11" x14ac:dyDescent="0.3">
      <c r="A209" s="4">
        <v>6</v>
      </c>
      <c r="B209">
        <v>11.93</v>
      </c>
      <c r="C209">
        <f t="shared" si="24"/>
        <v>12.308399999999999</v>
      </c>
      <c r="D209">
        <f t="shared" si="25"/>
        <v>-0.37839999999999918</v>
      </c>
      <c r="E209">
        <f t="shared" si="26"/>
        <v>13.743400000000001</v>
      </c>
      <c r="F209">
        <f t="shared" si="27"/>
        <v>-1.8134000000000015</v>
      </c>
      <c r="G209">
        <f t="shared" si="28"/>
        <v>9.6000000000000014</v>
      </c>
      <c r="I209" s="5">
        <f t="shared" si="29"/>
        <v>1233</v>
      </c>
      <c r="J209">
        <f t="shared" si="30"/>
        <v>3.4860050890585241E-2</v>
      </c>
      <c r="K209">
        <f t="shared" si="31"/>
        <v>0.10131514856307854</v>
      </c>
    </row>
    <row r="210" spans="1:11" x14ac:dyDescent="0.3">
      <c r="A210" s="4">
        <v>6</v>
      </c>
      <c r="B210">
        <v>11.93</v>
      </c>
      <c r="C210">
        <f t="shared" si="24"/>
        <v>12.308399999999999</v>
      </c>
      <c r="D210">
        <f t="shared" si="25"/>
        <v>-0.37839999999999918</v>
      </c>
      <c r="E210">
        <f t="shared" si="26"/>
        <v>13.743400000000001</v>
      </c>
      <c r="F210">
        <f t="shared" si="27"/>
        <v>-1.8134000000000015</v>
      </c>
      <c r="G210">
        <f t="shared" si="28"/>
        <v>9.6000000000000014</v>
      </c>
      <c r="I210" s="5">
        <f t="shared" si="29"/>
        <v>1239</v>
      </c>
      <c r="J210">
        <f t="shared" si="30"/>
        <v>3.5029686174724343E-2</v>
      </c>
      <c r="K210">
        <f t="shared" si="31"/>
        <v>0.10180224062347795</v>
      </c>
    </row>
    <row r="211" spans="1:11" x14ac:dyDescent="0.3">
      <c r="A211" s="4">
        <v>6</v>
      </c>
      <c r="B211">
        <v>11.93</v>
      </c>
      <c r="C211">
        <f t="shared" si="24"/>
        <v>12.308399999999999</v>
      </c>
      <c r="D211">
        <f t="shared" si="25"/>
        <v>-0.37839999999999918</v>
      </c>
      <c r="E211">
        <f t="shared" si="26"/>
        <v>13.743400000000001</v>
      </c>
      <c r="F211">
        <f t="shared" si="27"/>
        <v>-1.8134000000000015</v>
      </c>
      <c r="G211">
        <f t="shared" si="28"/>
        <v>9.6000000000000014</v>
      </c>
      <c r="I211" s="5">
        <f t="shared" si="29"/>
        <v>1245</v>
      </c>
      <c r="J211">
        <f t="shared" si="30"/>
        <v>3.5199321458863446E-2</v>
      </c>
      <c r="K211">
        <f t="shared" si="31"/>
        <v>0.10228933268387737</v>
      </c>
    </row>
    <row r="212" spans="1:11" x14ac:dyDescent="0.3">
      <c r="A212" s="4">
        <v>6</v>
      </c>
      <c r="B212">
        <v>11.93</v>
      </c>
      <c r="C212">
        <f t="shared" si="24"/>
        <v>12.308399999999999</v>
      </c>
      <c r="D212">
        <f t="shared" si="25"/>
        <v>-0.37839999999999918</v>
      </c>
      <c r="E212">
        <f t="shared" si="26"/>
        <v>13.743400000000001</v>
      </c>
      <c r="F212">
        <f t="shared" si="27"/>
        <v>-1.8134000000000015</v>
      </c>
      <c r="G212">
        <f t="shared" si="28"/>
        <v>9.6000000000000014</v>
      </c>
      <c r="I212" s="5">
        <f t="shared" si="29"/>
        <v>1251</v>
      </c>
      <c r="J212">
        <f t="shared" si="30"/>
        <v>3.5368956743002541E-2</v>
      </c>
      <c r="K212">
        <f t="shared" si="31"/>
        <v>0.10277642474427678</v>
      </c>
    </row>
    <row r="213" spans="1:11" x14ac:dyDescent="0.3">
      <c r="A213" s="4">
        <v>6</v>
      </c>
      <c r="B213">
        <v>11.93</v>
      </c>
      <c r="C213">
        <f t="shared" si="24"/>
        <v>12.308399999999999</v>
      </c>
      <c r="D213">
        <f t="shared" si="25"/>
        <v>-0.37839999999999918</v>
      </c>
      <c r="E213">
        <f t="shared" si="26"/>
        <v>13.743400000000001</v>
      </c>
      <c r="F213">
        <f t="shared" si="27"/>
        <v>-1.8134000000000015</v>
      </c>
      <c r="G213">
        <f t="shared" si="28"/>
        <v>9.6000000000000014</v>
      </c>
      <c r="I213" s="5">
        <f t="shared" si="29"/>
        <v>1257</v>
      </c>
      <c r="J213">
        <f t="shared" si="30"/>
        <v>3.5538592027141644E-2</v>
      </c>
      <c r="K213">
        <f t="shared" si="31"/>
        <v>0.1032635168046762</v>
      </c>
    </row>
    <row r="214" spans="1:11" x14ac:dyDescent="0.3">
      <c r="A214" s="4">
        <v>6</v>
      </c>
      <c r="B214">
        <v>11.93</v>
      </c>
      <c r="C214">
        <f t="shared" si="24"/>
        <v>12.308399999999999</v>
      </c>
      <c r="D214">
        <f t="shared" si="25"/>
        <v>-0.37839999999999918</v>
      </c>
      <c r="E214">
        <f t="shared" si="26"/>
        <v>13.743400000000001</v>
      </c>
      <c r="F214">
        <f t="shared" si="27"/>
        <v>-1.8134000000000015</v>
      </c>
      <c r="G214">
        <f t="shared" si="28"/>
        <v>9.6000000000000014</v>
      </c>
      <c r="I214" s="5">
        <f t="shared" si="29"/>
        <v>1263</v>
      </c>
      <c r="J214">
        <f t="shared" si="30"/>
        <v>3.5708227311280746E-2</v>
      </c>
      <c r="K214">
        <f t="shared" si="31"/>
        <v>0.10375060886507562</v>
      </c>
    </row>
    <row r="215" spans="1:11" x14ac:dyDescent="0.3">
      <c r="A215" s="4">
        <v>6</v>
      </c>
      <c r="B215">
        <v>11.93</v>
      </c>
      <c r="C215">
        <f t="shared" si="24"/>
        <v>12.308399999999999</v>
      </c>
      <c r="D215">
        <f t="shared" si="25"/>
        <v>-0.37839999999999918</v>
      </c>
      <c r="E215">
        <f t="shared" si="26"/>
        <v>13.743400000000001</v>
      </c>
      <c r="F215">
        <f t="shared" si="27"/>
        <v>-1.8134000000000015</v>
      </c>
      <c r="G215">
        <f t="shared" si="28"/>
        <v>9.6000000000000014</v>
      </c>
      <c r="I215" s="5">
        <f t="shared" si="29"/>
        <v>1269</v>
      </c>
      <c r="J215">
        <f t="shared" si="30"/>
        <v>3.5877862595419849E-2</v>
      </c>
      <c r="K215">
        <f t="shared" si="31"/>
        <v>0.10423770092547503</v>
      </c>
    </row>
    <row r="216" spans="1:11" x14ac:dyDescent="0.3">
      <c r="A216" s="4">
        <v>6</v>
      </c>
      <c r="B216">
        <v>11.93</v>
      </c>
      <c r="C216">
        <f t="shared" si="24"/>
        <v>12.308399999999999</v>
      </c>
      <c r="D216">
        <f t="shared" si="25"/>
        <v>-0.37839999999999918</v>
      </c>
      <c r="E216">
        <f t="shared" si="26"/>
        <v>13.743400000000001</v>
      </c>
      <c r="F216">
        <f t="shared" si="27"/>
        <v>-1.8134000000000015</v>
      </c>
      <c r="G216">
        <f t="shared" si="28"/>
        <v>9.6000000000000014</v>
      </c>
      <c r="I216" s="5">
        <f t="shared" si="29"/>
        <v>1275</v>
      </c>
      <c r="J216">
        <f t="shared" si="30"/>
        <v>3.6047497879558951E-2</v>
      </c>
      <c r="K216">
        <f t="shared" si="31"/>
        <v>0.10472479298587445</v>
      </c>
    </row>
    <row r="217" spans="1:11" x14ac:dyDescent="0.3">
      <c r="A217" s="4">
        <v>6</v>
      </c>
      <c r="B217">
        <v>11.93</v>
      </c>
      <c r="C217">
        <f t="shared" si="24"/>
        <v>12.308399999999999</v>
      </c>
      <c r="D217">
        <f t="shared" si="25"/>
        <v>-0.37839999999999918</v>
      </c>
      <c r="E217">
        <f t="shared" si="26"/>
        <v>13.743400000000001</v>
      </c>
      <c r="F217">
        <f t="shared" si="27"/>
        <v>-1.8134000000000015</v>
      </c>
      <c r="G217">
        <f t="shared" si="28"/>
        <v>9.6000000000000014</v>
      </c>
      <c r="I217" s="5">
        <f t="shared" si="29"/>
        <v>1281</v>
      </c>
      <c r="J217">
        <f t="shared" si="30"/>
        <v>3.6217133163698047E-2</v>
      </c>
      <c r="K217">
        <f t="shared" si="31"/>
        <v>0.10521188504627386</v>
      </c>
    </row>
    <row r="218" spans="1:11" x14ac:dyDescent="0.3">
      <c r="A218" s="4">
        <v>6</v>
      </c>
      <c r="B218">
        <v>11.93</v>
      </c>
      <c r="C218">
        <f t="shared" si="24"/>
        <v>12.308399999999999</v>
      </c>
      <c r="D218">
        <f t="shared" si="25"/>
        <v>-0.37839999999999918</v>
      </c>
      <c r="E218">
        <f t="shared" si="26"/>
        <v>13.743400000000001</v>
      </c>
      <c r="F218">
        <f t="shared" si="27"/>
        <v>-1.8134000000000015</v>
      </c>
      <c r="G218">
        <f t="shared" si="28"/>
        <v>9.6000000000000014</v>
      </c>
      <c r="I218" s="5">
        <f t="shared" si="29"/>
        <v>1287</v>
      </c>
      <c r="J218">
        <f t="shared" si="30"/>
        <v>3.6386768447837149E-2</v>
      </c>
      <c r="K218">
        <f t="shared" si="31"/>
        <v>0.10569897710667328</v>
      </c>
    </row>
    <row r="219" spans="1:11" x14ac:dyDescent="0.3">
      <c r="A219" s="4">
        <v>6</v>
      </c>
      <c r="B219">
        <v>11.93</v>
      </c>
      <c r="C219">
        <f t="shared" si="24"/>
        <v>12.308399999999999</v>
      </c>
      <c r="D219">
        <f t="shared" si="25"/>
        <v>-0.37839999999999918</v>
      </c>
      <c r="E219">
        <f t="shared" si="26"/>
        <v>13.743400000000001</v>
      </c>
      <c r="F219">
        <f t="shared" si="27"/>
        <v>-1.8134000000000015</v>
      </c>
      <c r="G219">
        <f t="shared" si="28"/>
        <v>9.6000000000000014</v>
      </c>
      <c r="I219" s="5">
        <f t="shared" si="29"/>
        <v>1293</v>
      </c>
      <c r="J219">
        <f t="shared" si="30"/>
        <v>3.6556403731976252E-2</v>
      </c>
      <c r="K219">
        <f t="shared" si="31"/>
        <v>0.1061860691670727</v>
      </c>
    </row>
    <row r="220" spans="1:11" x14ac:dyDescent="0.3">
      <c r="A220" s="4">
        <v>6</v>
      </c>
      <c r="B220">
        <v>11.93</v>
      </c>
      <c r="C220">
        <f t="shared" si="24"/>
        <v>12.308399999999999</v>
      </c>
      <c r="D220">
        <f t="shared" si="25"/>
        <v>-0.37839999999999918</v>
      </c>
      <c r="E220">
        <f t="shared" si="26"/>
        <v>13.743400000000001</v>
      </c>
      <c r="F220">
        <f t="shared" si="27"/>
        <v>-1.8134000000000015</v>
      </c>
      <c r="G220">
        <f t="shared" si="28"/>
        <v>9.6000000000000014</v>
      </c>
      <c r="I220" s="5">
        <f t="shared" si="29"/>
        <v>1299</v>
      </c>
      <c r="J220">
        <f t="shared" si="30"/>
        <v>3.6726039016115354E-2</v>
      </c>
      <c r="K220">
        <f t="shared" si="31"/>
        <v>0.10667316122747211</v>
      </c>
    </row>
    <row r="221" spans="1:11" x14ac:dyDescent="0.3">
      <c r="A221" s="4">
        <v>6</v>
      </c>
      <c r="B221">
        <v>11.93</v>
      </c>
      <c r="C221">
        <f t="shared" si="24"/>
        <v>12.308399999999999</v>
      </c>
      <c r="D221">
        <f t="shared" si="25"/>
        <v>-0.37839999999999918</v>
      </c>
      <c r="E221">
        <f t="shared" si="26"/>
        <v>13.743400000000001</v>
      </c>
      <c r="F221">
        <f t="shared" si="27"/>
        <v>-1.8134000000000015</v>
      </c>
      <c r="G221">
        <f t="shared" si="28"/>
        <v>9.6000000000000014</v>
      </c>
      <c r="I221" s="5">
        <f t="shared" si="29"/>
        <v>1305</v>
      </c>
      <c r="J221">
        <f t="shared" si="30"/>
        <v>3.689567430025445E-2</v>
      </c>
      <c r="K221">
        <f t="shared" si="31"/>
        <v>0.10716025328787153</v>
      </c>
    </row>
    <row r="222" spans="1:11" x14ac:dyDescent="0.3">
      <c r="A222" s="4">
        <v>6</v>
      </c>
      <c r="B222">
        <v>11.93</v>
      </c>
      <c r="C222">
        <f t="shared" si="24"/>
        <v>12.308399999999999</v>
      </c>
      <c r="D222">
        <f t="shared" si="25"/>
        <v>-0.37839999999999918</v>
      </c>
      <c r="E222">
        <f t="shared" si="26"/>
        <v>13.743400000000001</v>
      </c>
      <c r="F222">
        <f t="shared" si="27"/>
        <v>-1.8134000000000015</v>
      </c>
      <c r="G222">
        <f t="shared" si="28"/>
        <v>9.6000000000000014</v>
      </c>
      <c r="I222" s="5">
        <f t="shared" si="29"/>
        <v>1311</v>
      </c>
      <c r="J222">
        <f t="shared" si="30"/>
        <v>3.7065309584393552E-2</v>
      </c>
      <c r="K222">
        <f t="shared" si="31"/>
        <v>0.10764734534827095</v>
      </c>
    </row>
    <row r="223" spans="1:11" x14ac:dyDescent="0.3">
      <c r="A223" s="4">
        <v>6</v>
      </c>
      <c r="B223">
        <v>12.594000000000001</v>
      </c>
      <c r="C223">
        <f t="shared" si="24"/>
        <v>12.308399999999999</v>
      </c>
      <c r="D223">
        <f t="shared" si="25"/>
        <v>0.2856000000000023</v>
      </c>
      <c r="E223">
        <f t="shared" si="26"/>
        <v>13.743400000000001</v>
      </c>
      <c r="F223">
        <f t="shared" si="27"/>
        <v>-1.1494</v>
      </c>
      <c r="G223">
        <f t="shared" si="28"/>
        <v>9.6000000000000014</v>
      </c>
      <c r="I223" s="5">
        <f t="shared" si="29"/>
        <v>1317</v>
      </c>
      <c r="J223">
        <f t="shared" si="30"/>
        <v>3.7234944868532655E-2</v>
      </c>
      <c r="K223">
        <f t="shared" si="31"/>
        <v>0.10813443740867036</v>
      </c>
    </row>
    <row r="224" spans="1:11" x14ac:dyDescent="0.3">
      <c r="A224" s="4">
        <v>6</v>
      </c>
      <c r="B224">
        <v>11.93</v>
      </c>
      <c r="C224">
        <f t="shared" si="24"/>
        <v>12.308399999999999</v>
      </c>
      <c r="D224">
        <f t="shared" si="25"/>
        <v>-0.37839999999999918</v>
      </c>
      <c r="E224">
        <f t="shared" si="26"/>
        <v>13.743400000000001</v>
      </c>
      <c r="F224">
        <f t="shared" si="27"/>
        <v>-1.8134000000000015</v>
      </c>
      <c r="G224">
        <f t="shared" si="28"/>
        <v>9.6000000000000014</v>
      </c>
      <c r="I224" s="5">
        <f t="shared" si="29"/>
        <v>1323</v>
      </c>
      <c r="J224">
        <f t="shared" si="30"/>
        <v>3.7404580152671757E-2</v>
      </c>
      <c r="K224">
        <f t="shared" si="31"/>
        <v>0.10862152946906978</v>
      </c>
    </row>
    <row r="225" spans="1:11" x14ac:dyDescent="0.3">
      <c r="A225" s="4">
        <v>6</v>
      </c>
      <c r="B225">
        <v>11.93</v>
      </c>
      <c r="C225">
        <f t="shared" si="24"/>
        <v>12.308399999999999</v>
      </c>
      <c r="D225">
        <f t="shared" si="25"/>
        <v>-0.37839999999999918</v>
      </c>
      <c r="E225">
        <f t="shared" si="26"/>
        <v>13.743400000000001</v>
      </c>
      <c r="F225">
        <f t="shared" si="27"/>
        <v>-1.8134000000000015</v>
      </c>
      <c r="G225">
        <f t="shared" si="28"/>
        <v>9.6000000000000014</v>
      </c>
      <c r="I225" s="5">
        <f t="shared" si="29"/>
        <v>1329</v>
      </c>
      <c r="J225">
        <f t="shared" si="30"/>
        <v>3.7574215436810859E-2</v>
      </c>
      <c r="K225">
        <f t="shared" si="31"/>
        <v>0.10910862152946919</v>
      </c>
    </row>
    <row r="226" spans="1:11" x14ac:dyDescent="0.3">
      <c r="A226" s="4">
        <v>6</v>
      </c>
      <c r="B226">
        <v>11.93</v>
      </c>
      <c r="C226">
        <f t="shared" si="24"/>
        <v>12.308399999999999</v>
      </c>
      <c r="D226">
        <f t="shared" si="25"/>
        <v>-0.37839999999999918</v>
      </c>
      <c r="E226">
        <f t="shared" si="26"/>
        <v>13.743400000000001</v>
      </c>
      <c r="F226">
        <f t="shared" si="27"/>
        <v>-1.8134000000000015</v>
      </c>
      <c r="G226">
        <f t="shared" si="28"/>
        <v>9.6000000000000014</v>
      </c>
      <c r="I226" s="5">
        <f t="shared" si="29"/>
        <v>1335</v>
      </c>
      <c r="J226">
        <f t="shared" si="30"/>
        <v>3.7743850720949955E-2</v>
      </c>
      <c r="K226">
        <f t="shared" si="31"/>
        <v>0.10959571358986861</v>
      </c>
    </row>
    <row r="227" spans="1:11" x14ac:dyDescent="0.3">
      <c r="A227" s="4">
        <v>6</v>
      </c>
      <c r="B227">
        <v>11.93</v>
      </c>
      <c r="C227">
        <f t="shared" si="24"/>
        <v>12.308399999999999</v>
      </c>
      <c r="D227">
        <f t="shared" si="25"/>
        <v>-0.37839999999999918</v>
      </c>
      <c r="E227">
        <f t="shared" si="26"/>
        <v>13.743400000000001</v>
      </c>
      <c r="F227">
        <f t="shared" si="27"/>
        <v>-1.8134000000000015</v>
      </c>
      <c r="G227">
        <f t="shared" si="28"/>
        <v>9.6000000000000014</v>
      </c>
      <c r="I227" s="5">
        <f t="shared" si="29"/>
        <v>1341</v>
      </c>
      <c r="J227">
        <f t="shared" si="30"/>
        <v>3.7913486005089057E-2</v>
      </c>
      <c r="K227">
        <f t="shared" si="31"/>
        <v>0.11008280565026803</v>
      </c>
    </row>
    <row r="228" spans="1:11" x14ac:dyDescent="0.3">
      <c r="A228" s="4">
        <v>6</v>
      </c>
      <c r="B228">
        <v>11.93</v>
      </c>
      <c r="C228">
        <f t="shared" si="24"/>
        <v>12.308399999999999</v>
      </c>
      <c r="D228">
        <f t="shared" si="25"/>
        <v>-0.37839999999999918</v>
      </c>
      <c r="E228">
        <f t="shared" si="26"/>
        <v>13.743400000000001</v>
      </c>
      <c r="F228">
        <f t="shared" si="27"/>
        <v>-1.8134000000000015</v>
      </c>
      <c r="G228">
        <f t="shared" si="28"/>
        <v>9.6000000000000014</v>
      </c>
      <c r="I228" s="5">
        <f t="shared" si="29"/>
        <v>1347</v>
      </c>
      <c r="J228">
        <f t="shared" si="30"/>
        <v>3.808312128922816E-2</v>
      </c>
      <c r="K228">
        <f t="shared" si="31"/>
        <v>0.11056989771066744</v>
      </c>
    </row>
    <row r="229" spans="1:11" x14ac:dyDescent="0.3">
      <c r="A229" s="4">
        <v>6</v>
      </c>
      <c r="B229">
        <v>11.93</v>
      </c>
      <c r="C229">
        <f t="shared" si="24"/>
        <v>12.308399999999999</v>
      </c>
      <c r="D229">
        <f t="shared" si="25"/>
        <v>-0.37839999999999918</v>
      </c>
      <c r="E229">
        <f t="shared" si="26"/>
        <v>13.743400000000001</v>
      </c>
      <c r="F229">
        <f t="shared" si="27"/>
        <v>-1.8134000000000015</v>
      </c>
      <c r="G229">
        <f t="shared" si="28"/>
        <v>9.6000000000000014</v>
      </c>
      <c r="I229" s="5">
        <f t="shared" si="29"/>
        <v>1353</v>
      </c>
      <c r="J229">
        <f t="shared" si="30"/>
        <v>3.8252756573367262E-2</v>
      </c>
      <c r="K229">
        <f t="shared" si="31"/>
        <v>0.11105698977106686</v>
      </c>
    </row>
    <row r="230" spans="1:11" x14ac:dyDescent="0.3">
      <c r="A230" s="4">
        <v>6</v>
      </c>
      <c r="B230">
        <v>11.93</v>
      </c>
      <c r="C230">
        <f t="shared" si="24"/>
        <v>12.308399999999999</v>
      </c>
      <c r="D230">
        <f t="shared" si="25"/>
        <v>-0.37839999999999918</v>
      </c>
      <c r="E230">
        <f t="shared" si="26"/>
        <v>13.743400000000001</v>
      </c>
      <c r="F230">
        <f t="shared" si="27"/>
        <v>-1.8134000000000015</v>
      </c>
      <c r="G230">
        <f t="shared" si="28"/>
        <v>9.6000000000000014</v>
      </c>
      <c r="I230" s="5">
        <f t="shared" si="29"/>
        <v>1359</v>
      </c>
      <c r="J230">
        <f t="shared" si="30"/>
        <v>3.8422391857506365E-2</v>
      </c>
      <c r="K230">
        <f t="shared" si="31"/>
        <v>0.11154408183146627</v>
      </c>
    </row>
    <row r="231" spans="1:11" x14ac:dyDescent="0.3">
      <c r="A231" s="4">
        <v>6</v>
      </c>
      <c r="B231">
        <v>11.93</v>
      </c>
      <c r="C231">
        <f t="shared" si="24"/>
        <v>12.308399999999999</v>
      </c>
      <c r="D231">
        <f t="shared" si="25"/>
        <v>-0.37839999999999918</v>
      </c>
      <c r="E231">
        <f t="shared" si="26"/>
        <v>13.743400000000001</v>
      </c>
      <c r="F231">
        <f t="shared" si="27"/>
        <v>-1.8134000000000015</v>
      </c>
      <c r="G231">
        <f t="shared" si="28"/>
        <v>9.6000000000000014</v>
      </c>
      <c r="I231" s="5">
        <f t="shared" si="29"/>
        <v>1365</v>
      </c>
      <c r="J231">
        <f t="shared" si="30"/>
        <v>3.859202714164546E-2</v>
      </c>
      <c r="K231">
        <f t="shared" si="31"/>
        <v>0.11203117389186569</v>
      </c>
    </row>
    <row r="232" spans="1:11" x14ac:dyDescent="0.3">
      <c r="A232" s="4">
        <v>6</v>
      </c>
      <c r="B232">
        <v>11.93</v>
      </c>
      <c r="C232">
        <f t="shared" si="24"/>
        <v>12.308399999999999</v>
      </c>
      <c r="D232">
        <f t="shared" si="25"/>
        <v>-0.37839999999999918</v>
      </c>
      <c r="E232">
        <f t="shared" si="26"/>
        <v>13.743400000000001</v>
      </c>
      <c r="F232">
        <f t="shared" si="27"/>
        <v>-1.8134000000000015</v>
      </c>
      <c r="G232">
        <f t="shared" si="28"/>
        <v>9.6000000000000014</v>
      </c>
      <c r="I232" s="5">
        <f t="shared" si="29"/>
        <v>1371</v>
      </c>
      <c r="J232">
        <f t="shared" si="30"/>
        <v>3.8761662425784563E-2</v>
      </c>
      <c r="K232">
        <f t="shared" si="31"/>
        <v>0.11251826595226511</v>
      </c>
    </row>
    <row r="233" spans="1:11" x14ac:dyDescent="0.3">
      <c r="A233" s="4">
        <v>6</v>
      </c>
      <c r="B233">
        <v>11.93</v>
      </c>
      <c r="C233">
        <f t="shared" si="24"/>
        <v>12.308399999999999</v>
      </c>
      <c r="D233">
        <f t="shared" si="25"/>
        <v>-0.37839999999999918</v>
      </c>
      <c r="E233">
        <f t="shared" si="26"/>
        <v>13.743400000000001</v>
      </c>
      <c r="F233">
        <f t="shared" si="27"/>
        <v>-1.8134000000000015</v>
      </c>
      <c r="G233">
        <f t="shared" si="28"/>
        <v>9.6000000000000014</v>
      </c>
      <c r="I233" s="5">
        <f t="shared" si="29"/>
        <v>1377</v>
      </c>
      <c r="J233">
        <f t="shared" si="30"/>
        <v>3.8931297709923665E-2</v>
      </c>
      <c r="K233">
        <f t="shared" si="31"/>
        <v>0.11300535801266452</v>
      </c>
    </row>
    <row r="234" spans="1:11" x14ac:dyDescent="0.3">
      <c r="A234" s="4">
        <v>6</v>
      </c>
      <c r="B234">
        <v>15.937999999999999</v>
      </c>
      <c r="C234">
        <f t="shared" si="24"/>
        <v>12.308399999999999</v>
      </c>
      <c r="D234">
        <f t="shared" si="25"/>
        <v>3.6295999999999999</v>
      </c>
      <c r="E234">
        <f t="shared" si="26"/>
        <v>13.743400000000001</v>
      </c>
      <c r="F234">
        <f t="shared" si="27"/>
        <v>2.1945999999999977</v>
      </c>
      <c r="G234">
        <f t="shared" si="28"/>
        <v>9.6000000000000014</v>
      </c>
      <c r="I234" s="5">
        <f t="shared" si="29"/>
        <v>1383</v>
      </c>
      <c r="J234">
        <f t="shared" si="30"/>
        <v>3.9100932994062768E-2</v>
      </c>
      <c r="K234">
        <f t="shared" si="31"/>
        <v>0.11349245007306394</v>
      </c>
    </row>
    <row r="235" spans="1:11" x14ac:dyDescent="0.3">
      <c r="A235" s="4">
        <v>6</v>
      </c>
      <c r="B235">
        <v>11.93</v>
      </c>
      <c r="C235">
        <f t="shared" si="24"/>
        <v>12.308399999999999</v>
      </c>
      <c r="D235">
        <f t="shared" si="25"/>
        <v>-0.37839999999999918</v>
      </c>
      <c r="E235">
        <f t="shared" si="26"/>
        <v>13.743400000000001</v>
      </c>
      <c r="F235">
        <f t="shared" si="27"/>
        <v>-1.8134000000000015</v>
      </c>
      <c r="G235">
        <f t="shared" si="28"/>
        <v>9.6000000000000014</v>
      </c>
      <c r="I235" s="5">
        <f t="shared" si="29"/>
        <v>1389</v>
      </c>
      <c r="J235">
        <f t="shared" si="30"/>
        <v>3.9270568278201863E-2</v>
      </c>
      <c r="K235">
        <f t="shared" si="31"/>
        <v>0.11397954213346335</v>
      </c>
    </row>
    <row r="236" spans="1:11" x14ac:dyDescent="0.3">
      <c r="A236" s="4">
        <v>6</v>
      </c>
      <c r="B236">
        <v>11.93</v>
      </c>
      <c r="C236">
        <f t="shared" si="24"/>
        <v>12.308399999999999</v>
      </c>
      <c r="D236">
        <f t="shared" si="25"/>
        <v>-0.37839999999999918</v>
      </c>
      <c r="E236">
        <f t="shared" si="26"/>
        <v>13.743400000000001</v>
      </c>
      <c r="F236">
        <f t="shared" si="27"/>
        <v>-1.8134000000000015</v>
      </c>
      <c r="G236">
        <f t="shared" si="28"/>
        <v>9.6000000000000014</v>
      </c>
      <c r="I236" s="5">
        <f t="shared" si="29"/>
        <v>1395</v>
      </c>
      <c r="J236">
        <f t="shared" si="30"/>
        <v>3.9440203562340966E-2</v>
      </c>
      <c r="K236">
        <f t="shared" si="31"/>
        <v>0.11446663419386277</v>
      </c>
    </row>
    <row r="237" spans="1:11" x14ac:dyDescent="0.3">
      <c r="A237" s="4">
        <v>6</v>
      </c>
      <c r="B237">
        <v>11.93</v>
      </c>
      <c r="C237">
        <f t="shared" si="24"/>
        <v>12.308399999999999</v>
      </c>
      <c r="D237">
        <f t="shared" si="25"/>
        <v>-0.37839999999999918</v>
      </c>
      <c r="E237">
        <f t="shared" si="26"/>
        <v>13.743400000000001</v>
      </c>
      <c r="F237">
        <f t="shared" si="27"/>
        <v>-1.8134000000000015</v>
      </c>
      <c r="G237">
        <f t="shared" si="28"/>
        <v>9.6000000000000014</v>
      </c>
      <c r="I237" s="5">
        <f t="shared" si="29"/>
        <v>1401</v>
      </c>
      <c r="J237">
        <f t="shared" si="30"/>
        <v>3.9609838846480068E-2</v>
      </c>
      <c r="K237">
        <f t="shared" si="31"/>
        <v>0.11495372625426219</v>
      </c>
    </row>
    <row r="238" spans="1:11" x14ac:dyDescent="0.3">
      <c r="A238" s="4">
        <v>6</v>
      </c>
      <c r="B238">
        <v>11.93</v>
      </c>
      <c r="C238">
        <f t="shared" si="24"/>
        <v>12.308399999999999</v>
      </c>
      <c r="D238">
        <f t="shared" si="25"/>
        <v>-0.37839999999999918</v>
      </c>
      <c r="E238">
        <f t="shared" si="26"/>
        <v>13.743400000000001</v>
      </c>
      <c r="F238">
        <f t="shared" si="27"/>
        <v>-1.8134000000000015</v>
      </c>
      <c r="G238">
        <f t="shared" si="28"/>
        <v>9.6000000000000014</v>
      </c>
      <c r="I238" s="5">
        <f t="shared" si="29"/>
        <v>1407</v>
      </c>
      <c r="J238">
        <f t="shared" si="30"/>
        <v>3.977947413061917E-2</v>
      </c>
      <c r="K238">
        <f t="shared" si="31"/>
        <v>0.1154408183146616</v>
      </c>
    </row>
    <row r="239" spans="1:11" x14ac:dyDescent="0.3">
      <c r="A239" s="4">
        <v>6</v>
      </c>
      <c r="B239">
        <v>11.93</v>
      </c>
      <c r="C239">
        <f t="shared" si="24"/>
        <v>12.308399999999999</v>
      </c>
      <c r="D239">
        <f t="shared" si="25"/>
        <v>-0.37839999999999918</v>
      </c>
      <c r="E239">
        <f t="shared" si="26"/>
        <v>13.743400000000001</v>
      </c>
      <c r="F239">
        <f t="shared" si="27"/>
        <v>-1.8134000000000015</v>
      </c>
      <c r="G239">
        <f t="shared" si="28"/>
        <v>9.6000000000000014</v>
      </c>
      <c r="I239" s="5">
        <f t="shared" si="29"/>
        <v>1413</v>
      </c>
      <c r="J239">
        <f t="shared" si="30"/>
        <v>3.9949109414758273E-2</v>
      </c>
      <c r="K239">
        <f t="shared" si="31"/>
        <v>0.11592791037506102</v>
      </c>
    </row>
    <row r="240" spans="1:11" x14ac:dyDescent="0.3">
      <c r="A240" s="4">
        <v>6</v>
      </c>
      <c r="B240">
        <v>11.93</v>
      </c>
      <c r="C240">
        <f t="shared" si="24"/>
        <v>12.308399999999999</v>
      </c>
      <c r="D240">
        <f t="shared" si="25"/>
        <v>-0.37839999999999918</v>
      </c>
      <c r="E240">
        <f t="shared" si="26"/>
        <v>13.743400000000001</v>
      </c>
      <c r="F240">
        <f t="shared" si="27"/>
        <v>-1.8134000000000015</v>
      </c>
      <c r="G240">
        <f t="shared" si="28"/>
        <v>9.6000000000000014</v>
      </c>
      <c r="I240" s="5">
        <f t="shared" si="29"/>
        <v>1419</v>
      </c>
      <c r="J240">
        <f t="shared" si="30"/>
        <v>4.0118744698897368E-2</v>
      </c>
      <c r="K240">
        <f t="shared" si="31"/>
        <v>0.11641500243546044</v>
      </c>
    </row>
    <row r="241" spans="1:11" x14ac:dyDescent="0.3">
      <c r="A241" s="4">
        <v>6</v>
      </c>
      <c r="B241">
        <v>11.93</v>
      </c>
      <c r="C241">
        <f t="shared" si="24"/>
        <v>12.308399999999999</v>
      </c>
      <c r="D241">
        <f t="shared" si="25"/>
        <v>-0.37839999999999918</v>
      </c>
      <c r="E241">
        <f t="shared" si="26"/>
        <v>13.743400000000001</v>
      </c>
      <c r="F241">
        <f t="shared" si="27"/>
        <v>-1.8134000000000015</v>
      </c>
      <c r="G241">
        <f t="shared" si="28"/>
        <v>9.6000000000000014</v>
      </c>
      <c r="I241" s="5">
        <f t="shared" si="29"/>
        <v>1425</v>
      </c>
      <c r="J241">
        <f t="shared" si="30"/>
        <v>4.0288379983036471E-2</v>
      </c>
      <c r="K241">
        <f t="shared" si="31"/>
        <v>0.11690209449585985</v>
      </c>
    </row>
    <row r="242" spans="1:11" x14ac:dyDescent="0.3">
      <c r="A242" s="4">
        <v>6</v>
      </c>
      <c r="B242">
        <v>11.93</v>
      </c>
      <c r="C242">
        <f t="shared" si="24"/>
        <v>12.308399999999999</v>
      </c>
      <c r="D242">
        <f t="shared" si="25"/>
        <v>-0.37839999999999918</v>
      </c>
      <c r="E242">
        <f t="shared" si="26"/>
        <v>13.743400000000001</v>
      </c>
      <c r="F242">
        <f t="shared" si="27"/>
        <v>-1.8134000000000015</v>
      </c>
      <c r="G242">
        <f t="shared" si="28"/>
        <v>9.6000000000000014</v>
      </c>
      <c r="I242" s="5">
        <f t="shared" si="29"/>
        <v>1431</v>
      </c>
      <c r="J242">
        <f t="shared" si="30"/>
        <v>4.0458015267175573E-2</v>
      </c>
      <c r="K242">
        <f t="shared" si="31"/>
        <v>0.11738918655625927</v>
      </c>
    </row>
    <row r="243" spans="1:11" x14ac:dyDescent="0.3">
      <c r="A243" s="4">
        <v>6</v>
      </c>
      <c r="B243">
        <v>15.93</v>
      </c>
      <c r="C243">
        <f t="shared" si="24"/>
        <v>12.308399999999999</v>
      </c>
      <c r="D243">
        <f t="shared" si="25"/>
        <v>3.6216000000000008</v>
      </c>
      <c r="E243">
        <f t="shared" si="26"/>
        <v>13.743400000000001</v>
      </c>
      <c r="F243">
        <f t="shared" si="27"/>
        <v>2.1865999999999985</v>
      </c>
      <c r="G243">
        <f t="shared" si="28"/>
        <v>9.6000000000000014</v>
      </c>
      <c r="I243" s="5">
        <f t="shared" si="29"/>
        <v>1437</v>
      </c>
      <c r="J243">
        <f t="shared" si="30"/>
        <v>4.0627650551314676E-2</v>
      </c>
      <c r="K243">
        <f t="shared" si="31"/>
        <v>0.11787627861665868</v>
      </c>
    </row>
    <row r="244" spans="1:11" x14ac:dyDescent="0.3">
      <c r="A244" s="4">
        <v>6</v>
      </c>
      <c r="B244">
        <v>11.93</v>
      </c>
      <c r="C244">
        <f t="shared" si="24"/>
        <v>12.308399999999999</v>
      </c>
      <c r="D244">
        <f t="shared" si="25"/>
        <v>-0.37839999999999918</v>
      </c>
      <c r="E244">
        <f t="shared" si="26"/>
        <v>13.743400000000001</v>
      </c>
      <c r="F244">
        <f t="shared" si="27"/>
        <v>-1.8134000000000015</v>
      </c>
      <c r="G244">
        <f t="shared" si="28"/>
        <v>9.6000000000000014</v>
      </c>
      <c r="I244" s="5">
        <f t="shared" si="29"/>
        <v>1443</v>
      </c>
      <c r="J244">
        <f t="shared" si="30"/>
        <v>4.0797285835453771E-2</v>
      </c>
      <c r="K244">
        <f t="shared" si="31"/>
        <v>0.1183633706770581</v>
      </c>
    </row>
    <row r="245" spans="1:11" x14ac:dyDescent="0.3">
      <c r="A245" s="4">
        <v>6</v>
      </c>
      <c r="B245">
        <v>11.93</v>
      </c>
      <c r="C245">
        <f t="shared" si="24"/>
        <v>12.308399999999999</v>
      </c>
      <c r="D245">
        <f t="shared" si="25"/>
        <v>-0.37839999999999918</v>
      </c>
      <c r="E245">
        <f t="shared" si="26"/>
        <v>13.743400000000001</v>
      </c>
      <c r="F245">
        <f t="shared" si="27"/>
        <v>-1.8134000000000015</v>
      </c>
      <c r="G245">
        <f t="shared" si="28"/>
        <v>9.6000000000000014</v>
      </c>
      <c r="I245" s="5">
        <f t="shared" si="29"/>
        <v>1449</v>
      </c>
      <c r="J245">
        <f t="shared" si="30"/>
        <v>4.0966921119592874E-2</v>
      </c>
      <c r="K245">
        <f t="shared" si="31"/>
        <v>0.11885046273745752</v>
      </c>
    </row>
    <row r="246" spans="1:11" x14ac:dyDescent="0.3">
      <c r="A246" s="4">
        <v>6</v>
      </c>
      <c r="B246">
        <v>11.93</v>
      </c>
      <c r="C246">
        <f t="shared" si="24"/>
        <v>12.308399999999999</v>
      </c>
      <c r="D246">
        <f t="shared" si="25"/>
        <v>-0.37839999999999918</v>
      </c>
      <c r="E246">
        <f t="shared" si="26"/>
        <v>13.743400000000001</v>
      </c>
      <c r="F246">
        <f t="shared" si="27"/>
        <v>-1.8134000000000015</v>
      </c>
      <c r="G246">
        <f t="shared" si="28"/>
        <v>9.6000000000000014</v>
      </c>
      <c r="I246" s="5">
        <f t="shared" si="29"/>
        <v>1455</v>
      </c>
      <c r="J246">
        <f t="shared" si="30"/>
        <v>4.1136556403731976E-2</v>
      </c>
      <c r="K246">
        <f t="shared" si="31"/>
        <v>0.11933755479785693</v>
      </c>
    </row>
    <row r="247" spans="1:11" x14ac:dyDescent="0.3">
      <c r="A247" s="4">
        <v>6</v>
      </c>
      <c r="B247">
        <v>11.93</v>
      </c>
      <c r="C247">
        <f t="shared" si="24"/>
        <v>12.308399999999999</v>
      </c>
      <c r="D247">
        <f t="shared" si="25"/>
        <v>-0.37839999999999918</v>
      </c>
      <c r="E247">
        <f t="shared" si="26"/>
        <v>13.743400000000001</v>
      </c>
      <c r="F247">
        <f t="shared" si="27"/>
        <v>-1.8134000000000015</v>
      </c>
      <c r="G247">
        <f t="shared" si="28"/>
        <v>9.6000000000000014</v>
      </c>
      <c r="I247" s="5">
        <f t="shared" si="29"/>
        <v>1461</v>
      </c>
      <c r="J247">
        <f t="shared" si="30"/>
        <v>4.1306191687871079E-2</v>
      </c>
      <c r="K247">
        <f t="shared" si="31"/>
        <v>0.11982464685825635</v>
      </c>
    </row>
    <row r="248" spans="1:11" x14ac:dyDescent="0.3">
      <c r="A248" s="4">
        <v>6</v>
      </c>
      <c r="B248">
        <v>11.93</v>
      </c>
      <c r="C248">
        <f t="shared" si="24"/>
        <v>12.308399999999999</v>
      </c>
      <c r="D248">
        <f t="shared" si="25"/>
        <v>-0.37839999999999918</v>
      </c>
      <c r="E248">
        <f t="shared" si="26"/>
        <v>13.743400000000001</v>
      </c>
      <c r="F248">
        <f t="shared" si="27"/>
        <v>-1.8134000000000015</v>
      </c>
      <c r="G248">
        <f t="shared" si="28"/>
        <v>9.6000000000000014</v>
      </c>
      <c r="I248" s="5">
        <f t="shared" si="29"/>
        <v>1467</v>
      </c>
      <c r="J248">
        <f t="shared" si="30"/>
        <v>4.1475826972010181E-2</v>
      </c>
      <c r="K248">
        <f t="shared" si="31"/>
        <v>0.12031173891865576</v>
      </c>
    </row>
    <row r="249" spans="1:11" x14ac:dyDescent="0.3">
      <c r="A249" s="4">
        <v>6</v>
      </c>
      <c r="B249">
        <v>11.93</v>
      </c>
      <c r="C249">
        <f t="shared" si="24"/>
        <v>12.308399999999999</v>
      </c>
      <c r="D249">
        <f t="shared" si="25"/>
        <v>-0.37839999999999918</v>
      </c>
      <c r="E249">
        <f t="shared" si="26"/>
        <v>13.743400000000001</v>
      </c>
      <c r="F249">
        <f t="shared" si="27"/>
        <v>-1.8134000000000015</v>
      </c>
      <c r="G249">
        <f t="shared" si="28"/>
        <v>9.6000000000000014</v>
      </c>
      <c r="I249" s="5">
        <f t="shared" si="29"/>
        <v>1473</v>
      </c>
      <c r="J249">
        <f t="shared" si="30"/>
        <v>4.1645462256149277E-2</v>
      </c>
      <c r="K249">
        <f t="shared" si="31"/>
        <v>0.12079883097905518</v>
      </c>
    </row>
    <row r="250" spans="1:11" x14ac:dyDescent="0.3">
      <c r="A250" s="4">
        <v>6</v>
      </c>
      <c r="B250">
        <v>11.93</v>
      </c>
      <c r="C250">
        <f t="shared" si="24"/>
        <v>12.308399999999999</v>
      </c>
      <c r="D250">
        <f t="shared" si="25"/>
        <v>-0.37839999999999918</v>
      </c>
      <c r="E250">
        <f t="shared" si="26"/>
        <v>13.743400000000001</v>
      </c>
      <c r="F250">
        <f t="shared" si="27"/>
        <v>-1.8134000000000015</v>
      </c>
      <c r="G250">
        <f t="shared" si="28"/>
        <v>9.6000000000000014</v>
      </c>
      <c r="I250" s="5">
        <f t="shared" si="29"/>
        <v>1479</v>
      </c>
      <c r="J250">
        <f t="shared" si="30"/>
        <v>4.1815097540288379E-2</v>
      </c>
      <c r="K250">
        <f t="shared" si="31"/>
        <v>0.1212859230394546</v>
      </c>
    </row>
    <row r="251" spans="1:11" x14ac:dyDescent="0.3">
      <c r="A251" s="4">
        <v>6</v>
      </c>
      <c r="B251">
        <v>11.93</v>
      </c>
      <c r="C251">
        <f t="shared" si="24"/>
        <v>12.308399999999999</v>
      </c>
      <c r="D251">
        <f t="shared" si="25"/>
        <v>-0.37839999999999918</v>
      </c>
      <c r="E251">
        <f t="shared" si="26"/>
        <v>13.743400000000001</v>
      </c>
      <c r="F251">
        <f t="shared" si="27"/>
        <v>-1.8134000000000015</v>
      </c>
      <c r="G251">
        <f t="shared" si="28"/>
        <v>9.6000000000000014</v>
      </c>
      <c r="I251" s="5">
        <f t="shared" si="29"/>
        <v>1485</v>
      </c>
      <c r="J251">
        <f t="shared" si="30"/>
        <v>4.1984732824427481E-2</v>
      </c>
      <c r="K251">
        <f t="shared" si="31"/>
        <v>0.12177301509985401</v>
      </c>
    </row>
    <row r="252" spans="1:11" x14ac:dyDescent="0.3">
      <c r="A252" s="4">
        <v>6</v>
      </c>
      <c r="B252">
        <v>11.93</v>
      </c>
      <c r="C252">
        <f t="shared" si="24"/>
        <v>12.308399999999999</v>
      </c>
      <c r="D252">
        <f t="shared" si="25"/>
        <v>-0.37839999999999918</v>
      </c>
      <c r="E252">
        <f t="shared" si="26"/>
        <v>13.743400000000001</v>
      </c>
      <c r="F252">
        <f t="shared" si="27"/>
        <v>-1.8134000000000015</v>
      </c>
      <c r="G252">
        <f t="shared" si="28"/>
        <v>9.6000000000000014</v>
      </c>
      <c r="I252" s="5">
        <f t="shared" si="29"/>
        <v>1491</v>
      </c>
      <c r="J252">
        <f t="shared" si="30"/>
        <v>4.2154368108566584E-2</v>
      </c>
      <c r="K252">
        <f t="shared" si="31"/>
        <v>0.12226010716025343</v>
      </c>
    </row>
    <row r="253" spans="1:11" x14ac:dyDescent="0.3">
      <c r="A253" s="4">
        <v>6</v>
      </c>
      <c r="B253">
        <v>11.93</v>
      </c>
      <c r="C253">
        <f t="shared" si="24"/>
        <v>12.308399999999999</v>
      </c>
      <c r="D253">
        <f t="shared" si="25"/>
        <v>-0.37839999999999918</v>
      </c>
      <c r="E253">
        <f t="shared" si="26"/>
        <v>13.743400000000001</v>
      </c>
      <c r="F253">
        <f t="shared" si="27"/>
        <v>-1.8134000000000015</v>
      </c>
      <c r="G253">
        <f t="shared" si="28"/>
        <v>9.6000000000000014</v>
      </c>
      <c r="I253" s="5">
        <f t="shared" si="29"/>
        <v>1497</v>
      </c>
      <c r="J253">
        <f t="shared" si="30"/>
        <v>4.2324003392705679E-2</v>
      </c>
      <c r="K253">
        <f t="shared" si="31"/>
        <v>0.12274719922065284</v>
      </c>
    </row>
    <row r="254" spans="1:11" x14ac:dyDescent="0.3">
      <c r="A254" s="4">
        <v>6</v>
      </c>
      <c r="B254">
        <v>11.93</v>
      </c>
      <c r="C254">
        <f t="shared" si="24"/>
        <v>12.308399999999999</v>
      </c>
      <c r="D254">
        <f t="shared" si="25"/>
        <v>-0.37839999999999918</v>
      </c>
      <c r="E254">
        <f t="shared" si="26"/>
        <v>13.743400000000001</v>
      </c>
      <c r="F254">
        <f t="shared" si="27"/>
        <v>-1.8134000000000015</v>
      </c>
      <c r="G254">
        <f t="shared" si="28"/>
        <v>9.6000000000000014</v>
      </c>
      <c r="I254" s="5">
        <f t="shared" si="29"/>
        <v>1503</v>
      </c>
      <c r="J254">
        <f t="shared" si="30"/>
        <v>4.2493638676844782E-2</v>
      </c>
      <c r="K254">
        <f t="shared" si="31"/>
        <v>0.12323429128105226</v>
      </c>
    </row>
    <row r="255" spans="1:11" x14ac:dyDescent="0.3">
      <c r="A255" s="4">
        <v>6</v>
      </c>
      <c r="B255">
        <v>11.93</v>
      </c>
      <c r="C255">
        <f t="shared" si="24"/>
        <v>12.308399999999999</v>
      </c>
      <c r="D255">
        <f t="shared" si="25"/>
        <v>-0.37839999999999918</v>
      </c>
      <c r="E255">
        <f t="shared" si="26"/>
        <v>13.743400000000001</v>
      </c>
      <c r="F255">
        <f t="shared" si="27"/>
        <v>-1.8134000000000015</v>
      </c>
      <c r="G255">
        <f t="shared" si="28"/>
        <v>9.6000000000000014</v>
      </c>
      <c r="I255" s="5">
        <f t="shared" si="29"/>
        <v>1509</v>
      </c>
      <c r="J255">
        <f t="shared" si="30"/>
        <v>4.2663273960983884E-2</v>
      </c>
      <c r="K255">
        <f t="shared" si="31"/>
        <v>0.12372138334145168</v>
      </c>
    </row>
    <row r="256" spans="1:11" x14ac:dyDescent="0.3">
      <c r="A256" s="4">
        <v>6</v>
      </c>
      <c r="B256">
        <v>11.93</v>
      </c>
      <c r="C256">
        <f t="shared" si="24"/>
        <v>12.308399999999999</v>
      </c>
      <c r="D256">
        <f t="shared" si="25"/>
        <v>-0.37839999999999918</v>
      </c>
      <c r="E256">
        <f t="shared" si="26"/>
        <v>13.743400000000001</v>
      </c>
      <c r="F256">
        <f t="shared" si="27"/>
        <v>-1.8134000000000015</v>
      </c>
      <c r="G256">
        <f t="shared" si="28"/>
        <v>9.6000000000000014</v>
      </c>
      <c r="I256" s="5">
        <f t="shared" si="29"/>
        <v>1515</v>
      </c>
      <c r="J256">
        <f t="shared" si="30"/>
        <v>4.2832909245122987E-2</v>
      </c>
      <c r="K256">
        <f t="shared" si="31"/>
        <v>0.12420847540185109</v>
      </c>
    </row>
    <row r="257" spans="1:11" x14ac:dyDescent="0.3">
      <c r="A257" s="4">
        <v>6</v>
      </c>
      <c r="B257">
        <v>11.93</v>
      </c>
      <c r="C257">
        <f t="shared" si="24"/>
        <v>12.308399999999999</v>
      </c>
      <c r="D257">
        <f t="shared" si="25"/>
        <v>-0.37839999999999918</v>
      </c>
      <c r="E257">
        <f t="shared" si="26"/>
        <v>13.743400000000001</v>
      </c>
      <c r="F257">
        <f t="shared" si="27"/>
        <v>-1.8134000000000015</v>
      </c>
      <c r="G257">
        <f t="shared" si="28"/>
        <v>9.6000000000000014</v>
      </c>
      <c r="I257" s="5">
        <f t="shared" si="29"/>
        <v>1521</v>
      </c>
      <c r="J257">
        <f t="shared" si="30"/>
        <v>4.3002544529262089E-2</v>
      </c>
      <c r="K257">
        <f t="shared" si="31"/>
        <v>0.12469556746225051</v>
      </c>
    </row>
    <row r="258" spans="1:11" x14ac:dyDescent="0.3">
      <c r="A258" s="4">
        <v>6</v>
      </c>
      <c r="B258">
        <v>11.93</v>
      </c>
      <c r="C258">
        <f t="shared" ref="C258:C321" si="32">-0.002*(A258^2)+1.7567*A258+1.8402</f>
        <v>12.308399999999999</v>
      </c>
      <c r="D258">
        <f t="shared" ref="D258:D321" si="33">B258-C258</f>
        <v>-0.37839999999999918</v>
      </c>
      <c r="E258">
        <f t="shared" ref="E258:E321" si="34">-0.0002*(A258^2)+1.6371*A258+3.928</f>
        <v>13.743400000000001</v>
      </c>
      <c r="F258">
        <f t="shared" ref="F258:F321" si="35">B258-E258</f>
        <v>-1.8134000000000015</v>
      </c>
      <c r="G258">
        <f t="shared" si="28"/>
        <v>9.6000000000000014</v>
      </c>
      <c r="I258" s="5">
        <f t="shared" si="29"/>
        <v>1527</v>
      </c>
      <c r="J258">
        <f t="shared" si="30"/>
        <v>4.3172179813401185E-2</v>
      </c>
      <c r="K258">
        <f t="shared" si="31"/>
        <v>0.12518265952264993</v>
      </c>
    </row>
    <row r="259" spans="1:11" x14ac:dyDescent="0.3">
      <c r="A259" s="4">
        <v>6</v>
      </c>
      <c r="B259">
        <v>11.93</v>
      </c>
      <c r="C259">
        <f t="shared" si="32"/>
        <v>12.308399999999999</v>
      </c>
      <c r="D259">
        <f t="shared" si="33"/>
        <v>-0.37839999999999918</v>
      </c>
      <c r="E259">
        <f t="shared" si="34"/>
        <v>13.743400000000001</v>
      </c>
      <c r="F259">
        <f t="shared" si="35"/>
        <v>-1.8134000000000015</v>
      </c>
      <c r="G259">
        <f t="shared" ref="G259:G322" si="36">A259*1.6</f>
        <v>9.6000000000000014</v>
      </c>
      <c r="I259" s="5">
        <f t="shared" ref="I259:I322" si="37">I258+A259</f>
        <v>1533</v>
      </c>
      <c r="J259">
        <f t="shared" ref="J259:J322" si="38">I259/35370</f>
        <v>4.3341815097540287E-2</v>
      </c>
      <c r="K259">
        <f t="shared" si="31"/>
        <v>0.12566975158304933</v>
      </c>
    </row>
    <row r="260" spans="1:11" x14ac:dyDescent="0.3">
      <c r="A260" s="4">
        <v>6</v>
      </c>
      <c r="B260">
        <v>11.93</v>
      </c>
      <c r="C260">
        <f t="shared" si="32"/>
        <v>12.308399999999999</v>
      </c>
      <c r="D260">
        <f t="shared" si="33"/>
        <v>-0.37839999999999918</v>
      </c>
      <c r="E260">
        <f t="shared" si="34"/>
        <v>13.743400000000001</v>
      </c>
      <c r="F260">
        <f t="shared" si="35"/>
        <v>-1.8134000000000015</v>
      </c>
      <c r="G260">
        <f t="shared" si="36"/>
        <v>9.6000000000000014</v>
      </c>
      <c r="I260" s="5">
        <f t="shared" si="37"/>
        <v>1539</v>
      </c>
      <c r="J260">
        <f t="shared" si="38"/>
        <v>4.351145038167939E-2</v>
      </c>
      <c r="K260">
        <f t="shared" ref="K260:K323" si="39">K259+1/2053</f>
        <v>0.12615684364344873</v>
      </c>
    </row>
    <row r="261" spans="1:11" x14ac:dyDescent="0.3">
      <c r="A261" s="4">
        <v>6</v>
      </c>
      <c r="B261">
        <v>11.93</v>
      </c>
      <c r="C261">
        <f t="shared" si="32"/>
        <v>12.308399999999999</v>
      </c>
      <c r="D261">
        <f t="shared" si="33"/>
        <v>-0.37839999999999918</v>
      </c>
      <c r="E261">
        <f t="shared" si="34"/>
        <v>13.743400000000001</v>
      </c>
      <c r="F261">
        <f t="shared" si="35"/>
        <v>-1.8134000000000015</v>
      </c>
      <c r="G261">
        <f t="shared" si="36"/>
        <v>9.6000000000000014</v>
      </c>
      <c r="I261" s="5">
        <f t="shared" si="37"/>
        <v>1545</v>
      </c>
      <c r="J261">
        <f t="shared" si="38"/>
        <v>4.3681085665818492E-2</v>
      </c>
      <c r="K261">
        <f t="shared" si="39"/>
        <v>0.12664393570384813</v>
      </c>
    </row>
    <row r="262" spans="1:11" x14ac:dyDescent="0.3">
      <c r="A262" s="4">
        <v>6</v>
      </c>
      <c r="B262">
        <v>11.93</v>
      </c>
      <c r="C262">
        <f t="shared" si="32"/>
        <v>12.308399999999999</v>
      </c>
      <c r="D262">
        <f t="shared" si="33"/>
        <v>-0.37839999999999918</v>
      </c>
      <c r="E262">
        <f t="shared" si="34"/>
        <v>13.743400000000001</v>
      </c>
      <c r="F262">
        <f t="shared" si="35"/>
        <v>-1.8134000000000015</v>
      </c>
      <c r="G262">
        <f t="shared" si="36"/>
        <v>9.6000000000000014</v>
      </c>
      <c r="I262" s="5">
        <f t="shared" si="37"/>
        <v>1551</v>
      </c>
      <c r="J262">
        <f t="shared" si="38"/>
        <v>4.3850720949957595E-2</v>
      </c>
      <c r="K262">
        <f t="shared" si="39"/>
        <v>0.12713102776424753</v>
      </c>
    </row>
    <row r="263" spans="1:11" x14ac:dyDescent="0.3">
      <c r="A263" s="4">
        <v>6</v>
      </c>
      <c r="B263">
        <v>11.93</v>
      </c>
      <c r="C263">
        <f t="shared" si="32"/>
        <v>12.308399999999999</v>
      </c>
      <c r="D263">
        <f t="shared" si="33"/>
        <v>-0.37839999999999918</v>
      </c>
      <c r="E263">
        <f t="shared" si="34"/>
        <v>13.743400000000001</v>
      </c>
      <c r="F263">
        <f t="shared" si="35"/>
        <v>-1.8134000000000015</v>
      </c>
      <c r="G263">
        <f t="shared" si="36"/>
        <v>9.6000000000000014</v>
      </c>
      <c r="I263" s="5">
        <f t="shared" si="37"/>
        <v>1557</v>
      </c>
      <c r="J263">
        <f t="shared" si="38"/>
        <v>4.402035623409669E-2</v>
      </c>
      <c r="K263">
        <f t="shared" si="39"/>
        <v>0.12761811982464694</v>
      </c>
    </row>
    <row r="264" spans="1:11" x14ac:dyDescent="0.3">
      <c r="A264" s="4">
        <v>6</v>
      </c>
      <c r="B264">
        <v>11.93</v>
      </c>
      <c r="C264">
        <f t="shared" si="32"/>
        <v>12.308399999999999</v>
      </c>
      <c r="D264">
        <f t="shared" si="33"/>
        <v>-0.37839999999999918</v>
      </c>
      <c r="E264">
        <f t="shared" si="34"/>
        <v>13.743400000000001</v>
      </c>
      <c r="F264">
        <f t="shared" si="35"/>
        <v>-1.8134000000000015</v>
      </c>
      <c r="G264">
        <f t="shared" si="36"/>
        <v>9.6000000000000014</v>
      </c>
      <c r="I264" s="5">
        <f t="shared" si="37"/>
        <v>1563</v>
      </c>
      <c r="J264">
        <f t="shared" si="38"/>
        <v>4.4189991518235792E-2</v>
      </c>
      <c r="K264">
        <f t="shared" si="39"/>
        <v>0.12810521188504634</v>
      </c>
    </row>
    <row r="265" spans="1:11" x14ac:dyDescent="0.3">
      <c r="A265" s="4">
        <v>6</v>
      </c>
      <c r="B265">
        <v>11.93</v>
      </c>
      <c r="C265">
        <f t="shared" si="32"/>
        <v>12.308399999999999</v>
      </c>
      <c r="D265">
        <f t="shared" si="33"/>
        <v>-0.37839999999999918</v>
      </c>
      <c r="E265">
        <f t="shared" si="34"/>
        <v>13.743400000000001</v>
      </c>
      <c r="F265">
        <f t="shared" si="35"/>
        <v>-1.8134000000000015</v>
      </c>
      <c r="G265">
        <f t="shared" si="36"/>
        <v>9.6000000000000014</v>
      </c>
      <c r="I265" s="5">
        <f t="shared" si="37"/>
        <v>1569</v>
      </c>
      <c r="J265">
        <f t="shared" si="38"/>
        <v>4.4359626802374895E-2</v>
      </c>
      <c r="K265">
        <f t="shared" si="39"/>
        <v>0.12859230394544574</v>
      </c>
    </row>
    <row r="266" spans="1:11" x14ac:dyDescent="0.3">
      <c r="A266" s="4">
        <v>6</v>
      </c>
      <c r="B266">
        <v>11.93</v>
      </c>
      <c r="C266">
        <f t="shared" si="32"/>
        <v>12.308399999999999</v>
      </c>
      <c r="D266">
        <f t="shared" si="33"/>
        <v>-0.37839999999999918</v>
      </c>
      <c r="E266">
        <f t="shared" si="34"/>
        <v>13.743400000000001</v>
      </c>
      <c r="F266">
        <f t="shared" si="35"/>
        <v>-1.8134000000000015</v>
      </c>
      <c r="G266">
        <f t="shared" si="36"/>
        <v>9.6000000000000014</v>
      </c>
      <c r="I266" s="5">
        <f t="shared" si="37"/>
        <v>1575</v>
      </c>
      <c r="J266">
        <f t="shared" si="38"/>
        <v>4.4529262086513997E-2</v>
      </c>
      <c r="K266">
        <f t="shared" si="39"/>
        <v>0.12907939600584514</v>
      </c>
    </row>
    <row r="267" spans="1:11" x14ac:dyDescent="0.3">
      <c r="A267" s="4">
        <v>6</v>
      </c>
      <c r="B267">
        <v>11.93</v>
      </c>
      <c r="C267">
        <f t="shared" si="32"/>
        <v>12.308399999999999</v>
      </c>
      <c r="D267">
        <f t="shared" si="33"/>
        <v>-0.37839999999999918</v>
      </c>
      <c r="E267">
        <f t="shared" si="34"/>
        <v>13.743400000000001</v>
      </c>
      <c r="F267">
        <f t="shared" si="35"/>
        <v>-1.8134000000000015</v>
      </c>
      <c r="G267">
        <f t="shared" si="36"/>
        <v>9.6000000000000014</v>
      </c>
      <c r="I267" s="5">
        <f t="shared" si="37"/>
        <v>1581</v>
      </c>
      <c r="J267">
        <f t="shared" si="38"/>
        <v>4.4698897370653093E-2</v>
      </c>
      <c r="K267">
        <f t="shared" si="39"/>
        <v>0.12956648806624455</v>
      </c>
    </row>
    <row r="268" spans="1:11" x14ac:dyDescent="0.3">
      <c r="A268" s="4">
        <v>6</v>
      </c>
      <c r="B268">
        <v>11.93</v>
      </c>
      <c r="C268">
        <f t="shared" si="32"/>
        <v>12.308399999999999</v>
      </c>
      <c r="D268">
        <f t="shared" si="33"/>
        <v>-0.37839999999999918</v>
      </c>
      <c r="E268">
        <f t="shared" si="34"/>
        <v>13.743400000000001</v>
      </c>
      <c r="F268">
        <f t="shared" si="35"/>
        <v>-1.8134000000000015</v>
      </c>
      <c r="G268">
        <f t="shared" si="36"/>
        <v>9.6000000000000014</v>
      </c>
      <c r="I268" s="5">
        <f t="shared" si="37"/>
        <v>1587</v>
      </c>
      <c r="J268">
        <f t="shared" si="38"/>
        <v>4.4868532654792195E-2</v>
      </c>
      <c r="K268">
        <f t="shared" si="39"/>
        <v>0.13005358012664395</v>
      </c>
    </row>
    <row r="269" spans="1:11" x14ac:dyDescent="0.3">
      <c r="A269" s="4">
        <v>6</v>
      </c>
      <c r="B269">
        <v>11.93</v>
      </c>
      <c r="C269">
        <f t="shared" si="32"/>
        <v>12.308399999999999</v>
      </c>
      <c r="D269">
        <f t="shared" si="33"/>
        <v>-0.37839999999999918</v>
      </c>
      <c r="E269">
        <f t="shared" si="34"/>
        <v>13.743400000000001</v>
      </c>
      <c r="F269">
        <f t="shared" si="35"/>
        <v>-1.8134000000000015</v>
      </c>
      <c r="G269">
        <f t="shared" si="36"/>
        <v>9.6000000000000014</v>
      </c>
      <c r="I269" s="5">
        <f t="shared" si="37"/>
        <v>1593</v>
      </c>
      <c r="J269">
        <f t="shared" si="38"/>
        <v>4.5038167938931298E-2</v>
      </c>
      <c r="K269">
        <f t="shared" si="39"/>
        <v>0.13054067218704335</v>
      </c>
    </row>
    <row r="270" spans="1:11" x14ac:dyDescent="0.3">
      <c r="A270" s="4">
        <v>6</v>
      </c>
      <c r="B270">
        <v>11.93</v>
      </c>
      <c r="C270">
        <f t="shared" si="32"/>
        <v>12.308399999999999</v>
      </c>
      <c r="D270">
        <f t="shared" si="33"/>
        <v>-0.37839999999999918</v>
      </c>
      <c r="E270">
        <f t="shared" si="34"/>
        <v>13.743400000000001</v>
      </c>
      <c r="F270">
        <f t="shared" si="35"/>
        <v>-1.8134000000000015</v>
      </c>
      <c r="G270">
        <f t="shared" si="36"/>
        <v>9.6000000000000014</v>
      </c>
      <c r="I270" s="5">
        <f t="shared" si="37"/>
        <v>1599</v>
      </c>
      <c r="J270">
        <f t="shared" si="38"/>
        <v>4.52078032230704E-2</v>
      </c>
      <c r="K270">
        <f t="shared" si="39"/>
        <v>0.13102776424744275</v>
      </c>
    </row>
    <row r="271" spans="1:11" x14ac:dyDescent="0.3">
      <c r="A271" s="4">
        <v>6</v>
      </c>
      <c r="B271">
        <v>11.93</v>
      </c>
      <c r="C271">
        <f t="shared" si="32"/>
        <v>12.308399999999999</v>
      </c>
      <c r="D271">
        <f t="shared" si="33"/>
        <v>-0.37839999999999918</v>
      </c>
      <c r="E271">
        <f t="shared" si="34"/>
        <v>13.743400000000001</v>
      </c>
      <c r="F271">
        <f t="shared" si="35"/>
        <v>-1.8134000000000015</v>
      </c>
      <c r="G271">
        <f t="shared" si="36"/>
        <v>9.6000000000000014</v>
      </c>
      <c r="I271" s="5">
        <f t="shared" si="37"/>
        <v>1605</v>
      </c>
      <c r="J271">
        <f t="shared" si="38"/>
        <v>4.5377438507209503E-2</v>
      </c>
      <c r="K271">
        <f t="shared" si="39"/>
        <v>0.13151485630784215</v>
      </c>
    </row>
    <row r="272" spans="1:11" x14ac:dyDescent="0.3">
      <c r="A272" s="4">
        <v>6</v>
      </c>
      <c r="B272">
        <v>11.93</v>
      </c>
      <c r="C272">
        <f t="shared" si="32"/>
        <v>12.308399999999999</v>
      </c>
      <c r="D272">
        <f t="shared" si="33"/>
        <v>-0.37839999999999918</v>
      </c>
      <c r="E272">
        <f t="shared" si="34"/>
        <v>13.743400000000001</v>
      </c>
      <c r="F272">
        <f t="shared" si="35"/>
        <v>-1.8134000000000015</v>
      </c>
      <c r="G272">
        <f t="shared" si="36"/>
        <v>9.6000000000000014</v>
      </c>
      <c r="I272" s="5">
        <f t="shared" si="37"/>
        <v>1611</v>
      </c>
      <c r="J272">
        <f t="shared" si="38"/>
        <v>4.5547073791348598E-2</v>
      </c>
      <c r="K272">
        <f t="shared" si="39"/>
        <v>0.13200194836824156</v>
      </c>
    </row>
    <row r="273" spans="1:11" x14ac:dyDescent="0.3">
      <c r="A273" s="4">
        <v>6</v>
      </c>
      <c r="B273">
        <v>11.93</v>
      </c>
      <c r="C273">
        <f t="shared" si="32"/>
        <v>12.308399999999999</v>
      </c>
      <c r="D273">
        <f t="shared" si="33"/>
        <v>-0.37839999999999918</v>
      </c>
      <c r="E273">
        <f t="shared" si="34"/>
        <v>13.743400000000001</v>
      </c>
      <c r="F273">
        <f t="shared" si="35"/>
        <v>-1.8134000000000015</v>
      </c>
      <c r="G273">
        <f t="shared" si="36"/>
        <v>9.6000000000000014</v>
      </c>
      <c r="I273" s="5">
        <f t="shared" si="37"/>
        <v>1617</v>
      </c>
      <c r="J273">
        <f t="shared" si="38"/>
        <v>4.5716709075487701E-2</v>
      </c>
      <c r="K273">
        <f t="shared" si="39"/>
        <v>0.13248904042864096</v>
      </c>
    </row>
    <row r="274" spans="1:11" x14ac:dyDescent="0.3">
      <c r="A274" s="4">
        <v>6</v>
      </c>
      <c r="B274">
        <v>11.93</v>
      </c>
      <c r="C274">
        <f t="shared" si="32"/>
        <v>12.308399999999999</v>
      </c>
      <c r="D274">
        <f t="shared" si="33"/>
        <v>-0.37839999999999918</v>
      </c>
      <c r="E274">
        <f t="shared" si="34"/>
        <v>13.743400000000001</v>
      </c>
      <c r="F274">
        <f t="shared" si="35"/>
        <v>-1.8134000000000015</v>
      </c>
      <c r="G274">
        <f t="shared" si="36"/>
        <v>9.6000000000000014</v>
      </c>
      <c r="I274" s="5">
        <f t="shared" si="37"/>
        <v>1623</v>
      </c>
      <c r="J274">
        <f t="shared" si="38"/>
        <v>4.5886344359626803E-2</v>
      </c>
      <c r="K274">
        <f t="shared" si="39"/>
        <v>0.13297613248904036</v>
      </c>
    </row>
    <row r="275" spans="1:11" x14ac:dyDescent="0.3">
      <c r="A275" s="4">
        <v>6</v>
      </c>
      <c r="B275">
        <v>11.93</v>
      </c>
      <c r="C275">
        <f t="shared" si="32"/>
        <v>12.308399999999999</v>
      </c>
      <c r="D275">
        <f t="shared" si="33"/>
        <v>-0.37839999999999918</v>
      </c>
      <c r="E275">
        <f t="shared" si="34"/>
        <v>13.743400000000001</v>
      </c>
      <c r="F275">
        <f t="shared" si="35"/>
        <v>-1.8134000000000015</v>
      </c>
      <c r="G275">
        <f t="shared" si="36"/>
        <v>9.6000000000000014</v>
      </c>
      <c r="I275" s="5">
        <f t="shared" si="37"/>
        <v>1629</v>
      </c>
      <c r="J275">
        <f t="shared" si="38"/>
        <v>4.6055979643765906E-2</v>
      </c>
      <c r="K275">
        <f t="shared" si="39"/>
        <v>0.13346322454943976</v>
      </c>
    </row>
    <row r="276" spans="1:11" x14ac:dyDescent="0.3">
      <c r="A276" s="4">
        <v>6</v>
      </c>
      <c r="B276">
        <v>11.93</v>
      </c>
      <c r="C276">
        <f t="shared" si="32"/>
        <v>12.308399999999999</v>
      </c>
      <c r="D276">
        <f t="shared" si="33"/>
        <v>-0.37839999999999918</v>
      </c>
      <c r="E276">
        <f t="shared" si="34"/>
        <v>13.743400000000001</v>
      </c>
      <c r="F276">
        <f t="shared" si="35"/>
        <v>-1.8134000000000015</v>
      </c>
      <c r="G276">
        <f t="shared" si="36"/>
        <v>9.6000000000000014</v>
      </c>
      <c r="I276" s="5">
        <f t="shared" si="37"/>
        <v>1635</v>
      </c>
      <c r="J276">
        <f t="shared" si="38"/>
        <v>4.6225614927905001E-2</v>
      </c>
      <c r="K276">
        <f t="shared" si="39"/>
        <v>0.13395031660983917</v>
      </c>
    </row>
    <row r="277" spans="1:11" x14ac:dyDescent="0.3">
      <c r="A277" s="4">
        <v>6</v>
      </c>
      <c r="B277">
        <v>11.93</v>
      </c>
      <c r="C277">
        <f t="shared" si="32"/>
        <v>12.308399999999999</v>
      </c>
      <c r="D277">
        <f t="shared" si="33"/>
        <v>-0.37839999999999918</v>
      </c>
      <c r="E277">
        <f t="shared" si="34"/>
        <v>13.743400000000001</v>
      </c>
      <c r="F277">
        <f t="shared" si="35"/>
        <v>-1.8134000000000015</v>
      </c>
      <c r="G277">
        <f t="shared" si="36"/>
        <v>9.6000000000000014</v>
      </c>
      <c r="I277" s="5">
        <f t="shared" si="37"/>
        <v>1641</v>
      </c>
      <c r="J277">
        <f t="shared" si="38"/>
        <v>4.6395250212044103E-2</v>
      </c>
      <c r="K277">
        <f t="shared" si="39"/>
        <v>0.13443740867023857</v>
      </c>
    </row>
    <row r="278" spans="1:11" x14ac:dyDescent="0.3">
      <c r="A278" s="4">
        <v>6</v>
      </c>
      <c r="B278">
        <v>11.93</v>
      </c>
      <c r="C278">
        <f t="shared" si="32"/>
        <v>12.308399999999999</v>
      </c>
      <c r="D278">
        <f t="shared" si="33"/>
        <v>-0.37839999999999918</v>
      </c>
      <c r="E278">
        <f t="shared" si="34"/>
        <v>13.743400000000001</v>
      </c>
      <c r="F278">
        <f t="shared" si="35"/>
        <v>-1.8134000000000015</v>
      </c>
      <c r="G278">
        <f t="shared" si="36"/>
        <v>9.6000000000000014</v>
      </c>
      <c r="I278" s="5">
        <f t="shared" si="37"/>
        <v>1647</v>
      </c>
      <c r="J278">
        <f t="shared" si="38"/>
        <v>4.6564885496183206E-2</v>
      </c>
      <c r="K278">
        <f t="shared" si="39"/>
        <v>0.13492450073063797</v>
      </c>
    </row>
    <row r="279" spans="1:11" x14ac:dyDescent="0.3">
      <c r="A279" s="4">
        <v>6</v>
      </c>
      <c r="B279">
        <v>11.93</v>
      </c>
      <c r="C279">
        <f t="shared" si="32"/>
        <v>12.308399999999999</v>
      </c>
      <c r="D279">
        <f t="shared" si="33"/>
        <v>-0.37839999999999918</v>
      </c>
      <c r="E279">
        <f t="shared" si="34"/>
        <v>13.743400000000001</v>
      </c>
      <c r="F279">
        <f t="shared" si="35"/>
        <v>-1.8134000000000015</v>
      </c>
      <c r="G279">
        <f t="shared" si="36"/>
        <v>9.6000000000000014</v>
      </c>
      <c r="I279" s="5">
        <f t="shared" si="37"/>
        <v>1653</v>
      </c>
      <c r="J279">
        <f t="shared" si="38"/>
        <v>4.6734520780322308E-2</v>
      </c>
      <c r="K279">
        <f t="shared" si="39"/>
        <v>0.13541159279103737</v>
      </c>
    </row>
    <row r="280" spans="1:11" x14ac:dyDescent="0.3">
      <c r="A280" s="4">
        <v>6</v>
      </c>
      <c r="B280">
        <v>11.93</v>
      </c>
      <c r="C280">
        <f t="shared" si="32"/>
        <v>12.308399999999999</v>
      </c>
      <c r="D280">
        <f t="shared" si="33"/>
        <v>-0.37839999999999918</v>
      </c>
      <c r="E280">
        <f t="shared" si="34"/>
        <v>13.743400000000001</v>
      </c>
      <c r="F280">
        <f t="shared" si="35"/>
        <v>-1.8134000000000015</v>
      </c>
      <c r="G280">
        <f t="shared" si="36"/>
        <v>9.6000000000000014</v>
      </c>
      <c r="I280" s="5">
        <f t="shared" si="37"/>
        <v>1659</v>
      </c>
      <c r="J280">
        <f t="shared" si="38"/>
        <v>4.6904156064461411E-2</v>
      </c>
      <c r="K280">
        <f t="shared" si="39"/>
        <v>0.13589868485143677</v>
      </c>
    </row>
    <row r="281" spans="1:11" x14ac:dyDescent="0.3">
      <c r="A281" s="4">
        <v>6</v>
      </c>
      <c r="B281">
        <v>11.93</v>
      </c>
      <c r="C281">
        <f t="shared" si="32"/>
        <v>12.308399999999999</v>
      </c>
      <c r="D281">
        <f t="shared" si="33"/>
        <v>-0.37839999999999918</v>
      </c>
      <c r="E281">
        <f t="shared" si="34"/>
        <v>13.743400000000001</v>
      </c>
      <c r="F281">
        <f t="shared" si="35"/>
        <v>-1.8134000000000015</v>
      </c>
      <c r="G281">
        <f t="shared" si="36"/>
        <v>9.6000000000000014</v>
      </c>
      <c r="I281" s="5">
        <f t="shared" si="37"/>
        <v>1665</v>
      </c>
      <c r="J281">
        <f t="shared" si="38"/>
        <v>4.7073791348600506E-2</v>
      </c>
      <c r="K281">
        <f t="shared" si="39"/>
        <v>0.13638577691183618</v>
      </c>
    </row>
    <row r="282" spans="1:11" x14ac:dyDescent="0.3">
      <c r="A282" s="4">
        <v>6</v>
      </c>
      <c r="B282">
        <v>11.93</v>
      </c>
      <c r="C282">
        <f t="shared" si="32"/>
        <v>12.308399999999999</v>
      </c>
      <c r="D282">
        <f t="shared" si="33"/>
        <v>-0.37839999999999918</v>
      </c>
      <c r="E282">
        <f t="shared" si="34"/>
        <v>13.743400000000001</v>
      </c>
      <c r="F282">
        <f t="shared" si="35"/>
        <v>-1.8134000000000015</v>
      </c>
      <c r="G282">
        <f t="shared" si="36"/>
        <v>9.6000000000000014</v>
      </c>
      <c r="I282" s="5">
        <f t="shared" si="37"/>
        <v>1671</v>
      </c>
      <c r="J282">
        <f t="shared" si="38"/>
        <v>4.7243426632739609E-2</v>
      </c>
      <c r="K282">
        <f t="shared" si="39"/>
        <v>0.13687286897223558</v>
      </c>
    </row>
    <row r="283" spans="1:11" x14ac:dyDescent="0.3">
      <c r="A283" s="4">
        <v>6</v>
      </c>
      <c r="B283">
        <v>11.93</v>
      </c>
      <c r="C283">
        <f t="shared" si="32"/>
        <v>12.308399999999999</v>
      </c>
      <c r="D283">
        <f t="shared" si="33"/>
        <v>-0.37839999999999918</v>
      </c>
      <c r="E283">
        <f t="shared" si="34"/>
        <v>13.743400000000001</v>
      </c>
      <c r="F283">
        <f t="shared" si="35"/>
        <v>-1.8134000000000015</v>
      </c>
      <c r="G283">
        <f t="shared" si="36"/>
        <v>9.6000000000000014</v>
      </c>
      <c r="I283" s="5">
        <f t="shared" si="37"/>
        <v>1677</v>
      </c>
      <c r="J283">
        <f t="shared" si="38"/>
        <v>4.7413061916878711E-2</v>
      </c>
      <c r="K283">
        <f t="shared" si="39"/>
        <v>0.13735996103263498</v>
      </c>
    </row>
    <row r="284" spans="1:11" x14ac:dyDescent="0.3">
      <c r="A284" s="4">
        <v>6</v>
      </c>
      <c r="B284">
        <v>11.93</v>
      </c>
      <c r="C284">
        <f t="shared" si="32"/>
        <v>12.308399999999999</v>
      </c>
      <c r="D284">
        <f t="shared" si="33"/>
        <v>-0.37839999999999918</v>
      </c>
      <c r="E284">
        <f t="shared" si="34"/>
        <v>13.743400000000001</v>
      </c>
      <c r="F284">
        <f t="shared" si="35"/>
        <v>-1.8134000000000015</v>
      </c>
      <c r="G284">
        <f t="shared" si="36"/>
        <v>9.6000000000000014</v>
      </c>
      <c r="I284" s="5">
        <f t="shared" si="37"/>
        <v>1683</v>
      </c>
      <c r="J284">
        <f t="shared" si="38"/>
        <v>4.7582697201017814E-2</v>
      </c>
      <c r="K284">
        <f t="shared" si="39"/>
        <v>0.13784705309303438</v>
      </c>
    </row>
    <row r="285" spans="1:11" x14ac:dyDescent="0.3">
      <c r="A285" s="4">
        <v>6</v>
      </c>
      <c r="B285">
        <v>11.93</v>
      </c>
      <c r="C285">
        <f t="shared" si="32"/>
        <v>12.308399999999999</v>
      </c>
      <c r="D285">
        <f t="shared" si="33"/>
        <v>-0.37839999999999918</v>
      </c>
      <c r="E285">
        <f t="shared" si="34"/>
        <v>13.743400000000001</v>
      </c>
      <c r="F285">
        <f t="shared" si="35"/>
        <v>-1.8134000000000015</v>
      </c>
      <c r="G285">
        <f t="shared" si="36"/>
        <v>9.6000000000000014</v>
      </c>
      <c r="I285" s="5">
        <f t="shared" si="37"/>
        <v>1689</v>
      </c>
      <c r="J285">
        <f t="shared" si="38"/>
        <v>4.7752332485156909E-2</v>
      </c>
      <c r="K285">
        <f t="shared" si="39"/>
        <v>0.13833414515343379</v>
      </c>
    </row>
    <row r="286" spans="1:11" x14ac:dyDescent="0.3">
      <c r="A286" s="4">
        <v>6</v>
      </c>
      <c r="B286">
        <v>11.93</v>
      </c>
      <c r="C286">
        <f t="shared" si="32"/>
        <v>12.308399999999999</v>
      </c>
      <c r="D286">
        <f t="shared" si="33"/>
        <v>-0.37839999999999918</v>
      </c>
      <c r="E286">
        <f t="shared" si="34"/>
        <v>13.743400000000001</v>
      </c>
      <c r="F286">
        <f t="shared" si="35"/>
        <v>-1.8134000000000015</v>
      </c>
      <c r="G286">
        <f t="shared" si="36"/>
        <v>9.6000000000000014</v>
      </c>
      <c r="I286" s="5">
        <f t="shared" si="37"/>
        <v>1695</v>
      </c>
      <c r="J286">
        <f t="shared" si="38"/>
        <v>4.7921967769296012E-2</v>
      </c>
      <c r="K286">
        <f t="shared" si="39"/>
        <v>0.13882123721383319</v>
      </c>
    </row>
    <row r="287" spans="1:11" x14ac:dyDescent="0.3">
      <c r="A287" s="4">
        <v>6</v>
      </c>
      <c r="B287">
        <v>11.93</v>
      </c>
      <c r="C287">
        <f t="shared" si="32"/>
        <v>12.308399999999999</v>
      </c>
      <c r="D287">
        <f t="shared" si="33"/>
        <v>-0.37839999999999918</v>
      </c>
      <c r="E287">
        <f t="shared" si="34"/>
        <v>13.743400000000001</v>
      </c>
      <c r="F287">
        <f t="shared" si="35"/>
        <v>-1.8134000000000015</v>
      </c>
      <c r="G287">
        <f t="shared" si="36"/>
        <v>9.6000000000000014</v>
      </c>
      <c r="I287" s="5">
        <f t="shared" si="37"/>
        <v>1701</v>
      </c>
      <c r="J287">
        <f t="shared" si="38"/>
        <v>4.8091603053435114E-2</v>
      </c>
      <c r="K287">
        <f t="shared" si="39"/>
        <v>0.13930832927423259</v>
      </c>
    </row>
    <row r="288" spans="1:11" x14ac:dyDescent="0.3">
      <c r="A288" s="4">
        <v>6</v>
      </c>
      <c r="B288">
        <v>11.93</v>
      </c>
      <c r="C288">
        <f t="shared" si="32"/>
        <v>12.308399999999999</v>
      </c>
      <c r="D288">
        <f t="shared" si="33"/>
        <v>-0.37839999999999918</v>
      </c>
      <c r="E288">
        <f t="shared" si="34"/>
        <v>13.743400000000001</v>
      </c>
      <c r="F288">
        <f t="shared" si="35"/>
        <v>-1.8134000000000015</v>
      </c>
      <c r="G288">
        <f t="shared" si="36"/>
        <v>9.6000000000000014</v>
      </c>
      <c r="I288" s="5">
        <f t="shared" si="37"/>
        <v>1707</v>
      </c>
      <c r="J288">
        <f t="shared" si="38"/>
        <v>4.8261238337574217E-2</v>
      </c>
      <c r="K288">
        <f t="shared" si="39"/>
        <v>0.13979542133463199</v>
      </c>
    </row>
    <row r="289" spans="1:11" x14ac:dyDescent="0.3">
      <c r="A289" s="4">
        <v>6</v>
      </c>
      <c r="B289">
        <v>11.93</v>
      </c>
      <c r="C289">
        <f t="shared" si="32"/>
        <v>12.308399999999999</v>
      </c>
      <c r="D289">
        <f t="shared" si="33"/>
        <v>-0.37839999999999918</v>
      </c>
      <c r="E289">
        <f t="shared" si="34"/>
        <v>13.743400000000001</v>
      </c>
      <c r="F289">
        <f t="shared" si="35"/>
        <v>-1.8134000000000015</v>
      </c>
      <c r="G289">
        <f t="shared" si="36"/>
        <v>9.6000000000000014</v>
      </c>
      <c r="I289" s="5">
        <f t="shared" si="37"/>
        <v>1713</v>
      </c>
      <c r="J289">
        <f t="shared" si="38"/>
        <v>4.8430873621713319E-2</v>
      </c>
      <c r="K289">
        <f t="shared" si="39"/>
        <v>0.14028251339503139</v>
      </c>
    </row>
    <row r="290" spans="1:11" x14ac:dyDescent="0.3">
      <c r="A290" s="4">
        <v>6</v>
      </c>
      <c r="B290">
        <v>11.93</v>
      </c>
      <c r="C290">
        <f t="shared" si="32"/>
        <v>12.308399999999999</v>
      </c>
      <c r="D290">
        <f t="shared" si="33"/>
        <v>-0.37839999999999918</v>
      </c>
      <c r="E290">
        <f t="shared" si="34"/>
        <v>13.743400000000001</v>
      </c>
      <c r="F290">
        <f t="shared" si="35"/>
        <v>-1.8134000000000015</v>
      </c>
      <c r="G290">
        <f t="shared" si="36"/>
        <v>9.6000000000000014</v>
      </c>
      <c r="I290" s="5">
        <f t="shared" si="37"/>
        <v>1719</v>
      </c>
      <c r="J290">
        <f t="shared" si="38"/>
        <v>4.8600508905852415E-2</v>
      </c>
      <c r="K290">
        <f t="shared" si="39"/>
        <v>0.1407696054554308</v>
      </c>
    </row>
    <row r="291" spans="1:11" x14ac:dyDescent="0.3">
      <c r="A291" s="4">
        <v>6</v>
      </c>
      <c r="B291">
        <v>11.93</v>
      </c>
      <c r="C291">
        <f t="shared" si="32"/>
        <v>12.308399999999999</v>
      </c>
      <c r="D291">
        <f t="shared" si="33"/>
        <v>-0.37839999999999918</v>
      </c>
      <c r="E291">
        <f t="shared" si="34"/>
        <v>13.743400000000001</v>
      </c>
      <c r="F291">
        <f t="shared" si="35"/>
        <v>-1.8134000000000015</v>
      </c>
      <c r="G291">
        <f t="shared" si="36"/>
        <v>9.6000000000000014</v>
      </c>
      <c r="I291" s="5">
        <f t="shared" si="37"/>
        <v>1725</v>
      </c>
      <c r="J291">
        <f t="shared" si="38"/>
        <v>4.8770144189991517E-2</v>
      </c>
      <c r="K291">
        <f t="shared" si="39"/>
        <v>0.1412566975158302</v>
      </c>
    </row>
    <row r="292" spans="1:11" x14ac:dyDescent="0.3">
      <c r="A292" s="4">
        <v>6</v>
      </c>
      <c r="B292">
        <v>11.93</v>
      </c>
      <c r="C292">
        <f t="shared" si="32"/>
        <v>12.308399999999999</v>
      </c>
      <c r="D292">
        <f t="shared" si="33"/>
        <v>-0.37839999999999918</v>
      </c>
      <c r="E292">
        <f t="shared" si="34"/>
        <v>13.743400000000001</v>
      </c>
      <c r="F292">
        <f t="shared" si="35"/>
        <v>-1.8134000000000015</v>
      </c>
      <c r="G292">
        <f t="shared" si="36"/>
        <v>9.6000000000000014</v>
      </c>
      <c r="I292" s="5">
        <f t="shared" si="37"/>
        <v>1731</v>
      </c>
      <c r="J292">
        <f t="shared" si="38"/>
        <v>4.8939779474130619E-2</v>
      </c>
      <c r="K292">
        <f t="shared" si="39"/>
        <v>0.1417437895762296</v>
      </c>
    </row>
    <row r="293" spans="1:11" x14ac:dyDescent="0.3">
      <c r="A293" s="4">
        <v>6</v>
      </c>
      <c r="B293">
        <v>11.93</v>
      </c>
      <c r="C293">
        <f t="shared" si="32"/>
        <v>12.308399999999999</v>
      </c>
      <c r="D293">
        <f t="shared" si="33"/>
        <v>-0.37839999999999918</v>
      </c>
      <c r="E293">
        <f t="shared" si="34"/>
        <v>13.743400000000001</v>
      </c>
      <c r="F293">
        <f t="shared" si="35"/>
        <v>-1.8134000000000015</v>
      </c>
      <c r="G293">
        <f t="shared" si="36"/>
        <v>9.6000000000000014</v>
      </c>
      <c r="I293" s="5">
        <f t="shared" si="37"/>
        <v>1737</v>
      </c>
      <c r="J293">
        <f t="shared" si="38"/>
        <v>4.9109414758269722E-2</v>
      </c>
      <c r="K293">
        <f t="shared" si="39"/>
        <v>0.142230881636629</v>
      </c>
    </row>
    <row r="294" spans="1:11" x14ac:dyDescent="0.3">
      <c r="A294" s="4">
        <v>6</v>
      </c>
      <c r="B294">
        <v>11.93</v>
      </c>
      <c r="C294">
        <f t="shared" si="32"/>
        <v>12.308399999999999</v>
      </c>
      <c r="D294">
        <f t="shared" si="33"/>
        <v>-0.37839999999999918</v>
      </c>
      <c r="E294">
        <f t="shared" si="34"/>
        <v>13.743400000000001</v>
      </c>
      <c r="F294">
        <f t="shared" si="35"/>
        <v>-1.8134000000000015</v>
      </c>
      <c r="G294">
        <f t="shared" si="36"/>
        <v>9.6000000000000014</v>
      </c>
      <c r="I294" s="5">
        <f t="shared" si="37"/>
        <v>1743</v>
      </c>
      <c r="J294">
        <f t="shared" si="38"/>
        <v>4.9279050042408824E-2</v>
      </c>
      <c r="K294">
        <f t="shared" si="39"/>
        <v>0.14271797369702841</v>
      </c>
    </row>
    <row r="295" spans="1:11" x14ac:dyDescent="0.3">
      <c r="A295" s="4">
        <v>6</v>
      </c>
      <c r="B295">
        <v>11.93</v>
      </c>
      <c r="C295">
        <f t="shared" si="32"/>
        <v>12.308399999999999</v>
      </c>
      <c r="D295">
        <f t="shared" si="33"/>
        <v>-0.37839999999999918</v>
      </c>
      <c r="E295">
        <f t="shared" si="34"/>
        <v>13.743400000000001</v>
      </c>
      <c r="F295">
        <f t="shared" si="35"/>
        <v>-1.8134000000000015</v>
      </c>
      <c r="G295">
        <f t="shared" si="36"/>
        <v>9.6000000000000014</v>
      </c>
      <c r="I295" s="5">
        <f t="shared" si="37"/>
        <v>1749</v>
      </c>
      <c r="J295">
        <f t="shared" si="38"/>
        <v>4.944868532654792E-2</v>
      </c>
      <c r="K295">
        <f t="shared" si="39"/>
        <v>0.14320506575742781</v>
      </c>
    </row>
    <row r="296" spans="1:11" x14ac:dyDescent="0.3">
      <c r="A296" s="4">
        <v>6</v>
      </c>
      <c r="B296">
        <v>11.93</v>
      </c>
      <c r="C296">
        <f t="shared" si="32"/>
        <v>12.308399999999999</v>
      </c>
      <c r="D296">
        <f t="shared" si="33"/>
        <v>-0.37839999999999918</v>
      </c>
      <c r="E296">
        <f t="shared" si="34"/>
        <v>13.743400000000001</v>
      </c>
      <c r="F296">
        <f t="shared" si="35"/>
        <v>-1.8134000000000015</v>
      </c>
      <c r="G296">
        <f t="shared" si="36"/>
        <v>9.6000000000000014</v>
      </c>
      <c r="I296" s="5">
        <f t="shared" si="37"/>
        <v>1755</v>
      </c>
      <c r="J296">
        <f t="shared" si="38"/>
        <v>4.9618320610687022E-2</v>
      </c>
      <c r="K296">
        <f t="shared" si="39"/>
        <v>0.14369215781782721</v>
      </c>
    </row>
    <row r="297" spans="1:11" x14ac:dyDescent="0.3">
      <c r="A297" s="4">
        <v>6</v>
      </c>
      <c r="B297">
        <v>11.93</v>
      </c>
      <c r="C297">
        <f t="shared" si="32"/>
        <v>12.308399999999999</v>
      </c>
      <c r="D297">
        <f t="shared" si="33"/>
        <v>-0.37839999999999918</v>
      </c>
      <c r="E297">
        <f t="shared" si="34"/>
        <v>13.743400000000001</v>
      </c>
      <c r="F297">
        <f t="shared" si="35"/>
        <v>-1.8134000000000015</v>
      </c>
      <c r="G297">
        <f t="shared" si="36"/>
        <v>9.6000000000000014</v>
      </c>
      <c r="I297" s="5">
        <f t="shared" si="37"/>
        <v>1761</v>
      </c>
      <c r="J297">
        <f t="shared" si="38"/>
        <v>4.9787955894826125E-2</v>
      </c>
      <c r="K297">
        <f t="shared" si="39"/>
        <v>0.14417924987822661</v>
      </c>
    </row>
    <row r="298" spans="1:11" x14ac:dyDescent="0.3">
      <c r="A298" s="4">
        <v>6</v>
      </c>
      <c r="B298">
        <v>11.93</v>
      </c>
      <c r="C298">
        <f t="shared" si="32"/>
        <v>12.308399999999999</v>
      </c>
      <c r="D298">
        <f t="shared" si="33"/>
        <v>-0.37839999999999918</v>
      </c>
      <c r="E298">
        <f t="shared" si="34"/>
        <v>13.743400000000001</v>
      </c>
      <c r="F298">
        <f t="shared" si="35"/>
        <v>-1.8134000000000015</v>
      </c>
      <c r="G298">
        <f t="shared" si="36"/>
        <v>9.6000000000000014</v>
      </c>
      <c r="I298" s="5">
        <f t="shared" si="37"/>
        <v>1767</v>
      </c>
      <c r="J298">
        <f t="shared" si="38"/>
        <v>4.9957591178965227E-2</v>
      </c>
      <c r="K298">
        <f t="shared" si="39"/>
        <v>0.14466634193862601</v>
      </c>
    </row>
    <row r="299" spans="1:11" x14ac:dyDescent="0.3">
      <c r="A299" s="4">
        <v>6</v>
      </c>
      <c r="B299">
        <v>11.93</v>
      </c>
      <c r="C299">
        <f t="shared" si="32"/>
        <v>12.308399999999999</v>
      </c>
      <c r="D299">
        <f t="shared" si="33"/>
        <v>-0.37839999999999918</v>
      </c>
      <c r="E299">
        <f t="shared" si="34"/>
        <v>13.743400000000001</v>
      </c>
      <c r="F299">
        <f t="shared" si="35"/>
        <v>-1.8134000000000015</v>
      </c>
      <c r="G299">
        <f t="shared" si="36"/>
        <v>9.6000000000000014</v>
      </c>
      <c r="I299" s="5">
        <f t="shared" si="37"/>
        <v>1773</v>
      </c>
      <c r="J299">
        <f t="shared" si="38"/>
        <v>5.0127226463104323E-2</v>
      </c>
      <c r="K299">
        <f t="shared" si="39"/>
        <v>0.14515343399902542</v>
      </c>
    </row>
    <row r="300" spans="1:11" x14ac:dyDescent="0.3">
      <c r="A300" s="4">
        <v>6</v>
      </c>
      <c r="B300">
        <v>13.93</v>
      </c>
      <c r="C300">
        <f t="shared" si="32"/>
        <v>12.308399999999999</v>
      </c>
      <c r="D300">
        <f t="shared" si="33"/>
        <v>1.6216000000000008</v>
      </c>
      <c r="E300">
        <f t="shared" si="34"/>
        <v>13.743400000000001</v>
      </c>
      <c r="F300">
        <f t="shared" si="35"/>
        <v>0.18659999999999854</v>
      </c>
      <c r="G300">
        <f t="shared" si="36"/>
        <v>9.6000000000000014</v>
      </c>
      <c r="I300" s="5">
        <f t="shared" si="37"/>
        <v>1779</v>
      </c>
      <c r="J300">
        <f t="shared" si="38"/>
        <v>5.0296861747243425E-2</v>
      </c>
      <c r="K300">
        <f t="shared" si="39"/>
        <v>0.14564052605942482</v>
      </c>
    </row>
    <row r="301" spans="1:11" x14ac:dyDescent="0.3">
      <c r="A301" s="4">
        <v>6</v>
      </c>
      <c r="B301">
        <v>11.93</v>
      </c>
      <c r="C301">
        <f t="shared" si="32"/>
        <v>12.308399999999999</v>
      </c>
      <c r="D301">
        <f t="shared" si="33"/>
        <v>-0.37839999999999918</v>
      </c>
      <c r="E301">
        <f t="shared" si="34"/>
        <v>13.743400000000001</v>
      </c>
      <c r="F301">
        <f t="shared" si="35"/>
        <v>-1.8134000000000015</v>
      </c>
      <c r="G301">
        <f t="shared" si="36"/>
        <v>9.6000000000000014</v>
      </c>
      <c r="I301" s="5">
        <f t="shared" si="37"/>
        <v>1785</v>
      </c>
      <c r="J301">
        <f t="shared" si="38"/>
        <v>5.0466497031382528E-2</v>
      </c>
      <c r="K301">
        <f t="shared" si="39"/>
        <v>0.14612761811982422</v>
      </c>
    </row>
    <row r="302" spans="1:11" x14ac:dyDescent="0.3">
      <c r="A302" s="4">
        <v>6</v>
      </c>
      <c r="B302">
        <v>11.93</v>
      </c>
      <c r="C302">
        <f t="shared" si="32"/>
        <v>12.308399999999999</v>
      </c>
      <c r="D302">
        <f t="shared" si="33"/>
        <v>-0.37839999999999918</v>
      </c>
      <c r="E302">
        <f t="shared" si="34"/>
        <v>13.743400000000001</v>
      </c>
      <c r="F302">
        <f t="shared" si="35"/>
        <v>-1.8134000000000015</v>
      </c>
      <c r="G302">
        <f t="shared" si="36"/>
        <v>9.6000000000000014</v>
      </c>
      <c r="I302" s="5">
        <f t="shared" si="37"/>
        <v>1791</v>
      </c>
      <c r="J302">
        <f t="shared" si="38"/>
        <v>5.063613231552163E-2</v>
      </c>
      <c r="K302">
        <f t="shared" si="39"/>
        <v>0.14661471018022362</v>
      </c>
    </row>
    <row r="303" spans="1:11" x14ac:dyDescent="0.3">
      <c r="A303" s="4">
        <v>6</v>
      </c>
      <c r="B303">
        <v>11.93</v>
      </c>
      <c r="C303">
        <f t="shared" si="32"/>
        <v>12.308399999999999</v>
      </c>
      <c r="D303">
        <f t="shared" si="33"/>
        <v>-0.37839999999999918</v>
      </c>
      <c r="E303">
        <f t="shared" si="34"/>
        <v>13.743400000000001</v>
      </c>
      <c r="F303">
        <f t="shared" si="35"/>
        <v>-1.8134000000000015</v>
      </c>
      <c r="G303">
        <f t="shared" si="36"/>
        <v>9.6000000000000014</v>
      </c>
      <c r="I303" s="5">
        <f t="shared" si="37"/>
        <v>1797</v>
      </c>
      <c r="J303">
        <f t="shared" si="38"/>
        <v>5.0805767599660732E-2</v>
      </c>
      <c r="K303">
        <f t="shared" si="39"/>
        <v>0.14710180224062303</v>
      </c>
    </row>
    <row r="304" spans="1:11" x14ac:dyDescent="0.3">
      <c r="A304" s="4">
        <v>6</v>
      </c>
      <c r="B304">
        <v>11.93</v>
      </c>
      <c r="C304">
        <f t="shared" si="32"/>
        <v>12.308399999999999</v>
      </c>
      <c r="D304">
        <f t="shared" si="33"/>
        <v>-0.37839999999999918</v>
      </c>
      <c r="E304">
        <f t="shared" si="34"/>
        <v>13.743400000000001</v>
      </c>
      <c r="F304">
        <f t="shared" si="35"/>
        <v>-1.8134000000000015</v>
      </c>
      <c r="G304">
        <f t="shared" si="36"/>
        <v>9.6000000000000014</v>
      </c>
      <c r="I304" s="5">
        <f t="shared" si="37"/>
        <v>1803</v>
      </c>
      <c r="J304">
        <f t="shared" si="38"/>
        <v>5.0975402883799828E-2</v>
      </c>
      <c r="K304">
        <f t="shared" si="39"/>
        <v>0.14758889430102243</v>
      </c>
    </row>
    <row r="305" spans="1:11" x14ac:dyDescent="0.3">
      <c r="A305" s="4">
        <v>6</v>
      </c>
      <c r="B305">
        <v>11.93</v>
      </c>
      <c r="C305">
        <f t="shared" si="32"/>
        <v>12.308399999999999</v>
      </c>
      <c r="D305">
        <f t="shared" si="33"/>
        <v>-0.37839999999999918</v>
      </c>
      <c r="E305">
        <f t="shared" si="34"/>
        <v>13.743400000000001</v>
      </c>
      <c r="F305">
        <f t="shared" si="35"/>
        <v>-1.8134000000000015</v>
      </c>
      <c r="G305">
        <f t="shared" si="36"/>
        <v>9.6000000000000014</v>
      </c>
      <c r="I305" s="5">
        <f t="shared" si="37"/>
        <v>1809</v>
      </c>
      <c r="J305">
        <f t="shared" si="38"/>
        <v>5.114503816793893E-2</v>
      </c>
      <c r="K305">
        <f t="shared" si="39"/>
        <v>0.14807598636142183</v>
      </c>
    </row>
    <row r="306" spans="1:11" x14ac:dyDescent="0.3">
      <c r="A306" s="4">
        <v>6</v>
      </c>
      <c r="B306">
        <v>11.93</v>
      </c>
      <c r="C306">
        <f t="shared" si="32"/>
        <v>12.308399999999999</v>
      </c>
      <c r="D306">
        <f t="shared" si="33"/>
        <v>-0.37839999999999918</v>
      </c>
      <c r="E306">
        <f t="shared" si="34"/>
        <v>13.743400000000001</v>
      </c>
      <c r="F306">
        <f t="shared" si="35"/>
        <v>-1.8134000000000015</v>
      </c>
      <c r="G306">
        <f t="shared" si="36"/>
        <v>9.6000000000000014</v>
      </c>
      <c r="I306" s="5">
        <f t="shared" si="37"/>
        <v>1815</v>
      </c>
      <c r="J306">
        <f t="shared" si="38"/>
        <v>5.1314673452078033E-2</v>
      </c>
      <c r="K306">
        <f t="shared" si="39"/>
        <v>0.14856307842182123</v>
      </c>
    </row>
    <row r="307" spans="1:11" x14ac:dyDescent="0.3">
      <c r="A307" s="4">
        <v>6</v>
      </c>
      <c r="B307">
        <v>11.93</v>
      </c>
      <c r="C307">
        <f t="shared" si="32"/>
        <v>12.308399999999999</v>
      </c>
      <c r="D307">
        <f t="shared" si="33"/>
        <v>-0.37839999999999918</v>
      </c>
      <c r="E307">
        <f t="shared" si="34"/>
        <v>13.743400000000001</v>
      </c>
      <c r="F307">
        <f t="shared" si="35"/>
        <v>-1.8134000000000015</v>
      </c>
      <c r="G307">
        <f t="shared" si="36"/>
        <v>9.6000000000000014</v>
      </c>
      <c r="I307" s="5">
        <f t="shared" si="37"/>
        <v>1821</v>
      </c>
      <c r="J307">
        <f t="shared" si="38"/>
        <v>5.1484308736217135E-2</v>
      </c>
      <c r="K307">
        <f t="shared" si="39"/>
        <v>0.14905017048222063</v>
      </c>
    </row>
    <row r="308" spans="1:11" x14ac:dyDescent="0.3">
      <c r="A308" s="4">
        <v>6</v>
      </c>
      <c r="B308">
        <v>11.93</v>
      </c>
      <c r="C308">
        <f t="shared" si="32"/>
        <v>12.308399999999999</v>
      </c>
      <c r="D308">
        <f t="shared" si="33"/>
        <v>-0.37839999999999918</v>
      </c>
      <c r="E308">
        <f t="shared" si="34"/>
        <v>13.743400000000001</v>
      </c>
      <c r="F308">
        <f t="shared" si="35"/>
        <v>-1.8134000000000015</v>
      </c>
      <c r="G308">
        <f t="shared" si="36"/>
        <v>9.6000000000000014</v>
      </c>
      <c r="I308" s="5">
        <f t="shared" si="37"/>
        <v>1827</v>
      </c>
      <c r="J308">
        <f t="shared" si="38"/>
        <v>5.1653944020356231E-2</v>
      </c>
      <c r="K308">
        <f t="shared" si="39"/>
        <v>0.14953726254262004</v>
      </c>
    </row>
    <row r="309" spans="1:11" x14ac:dyDescent="0.3">
      <c r="A309" s="4">
        <v>6</v>
      </c>
      <c r="B309">
        <v>13.93</v>
      </c>
      <c r="C309">
        <f t="shared" si="32"/>
        <v>12.308399999999999</v>
      </c>
      <c r="D309">
        <f t="shared" si="33"/>
        <v>1.6216000000000008</v>
      </c>
      <c r="E309">
        <f t="shared" si="34"/>
        <v>13.743400000000001</v>
      </c>
      <c r="F309">
        <f t="shared" si="35"/>
        <v>0.18659999999999854</v>
      </c>
      <c r="G309">
        <f t="shared" si="36"/>
        <v>9.6000000000000014</v>
      </c>
      <c r="I309" s="5">
        <f t="shared" si="37"/>
        <v>1833</v>
      </c>
      <c r="J309">
        <f t="shared" si="38"/>
        <v>5.1823579304495333E-2</v>
      </c>
      <c r="K309">
        <f t="shared" si="39"/>
        <v>0.15002435460301944</v>
      </c>
    </row>
    <row r="310" spans="1:11" x14ac:dyDescent="0.3">
      <c r="A310" s="4">
        <v>6</v>
      </c>
      <c r="B310">
        <v>11.93</v>
      </c>
      <c r="C310">
        <f t="shared" si="32"/>
        <v>12.308399999999999</v>
      </c>
      <c r="D310">
        <f t="shared" si="33"/>
        <v>-0.37839999999999918</v>
      </c>
      <c r="E310">
        <f t="shared" si="34"/>
        <v>13.743400000000001</v>
      </c>
      <c r="F310">
        <f t="shared" si="35"/>
        <v>-1.8134000000000015</v>
      </c>
      <c r="G310">
        <f t="shared" si="36"/>
        <v>9.6000000000000014</v>
      </c>
      <c r="I310" s="5">
        <f t="shared" si="37"/>
        <v>1839</v>
      </c>
      <c r="J310">
        <f t="shared" si="38"/>
        <v>5.1993214588634436E-2</v>
      </c>
      <c r="K310">
        <f t="shared" si="39"/>
        <v>0.15051144666341884</v>
      </c>
    </row>
    <row r="311" spans="1:11" x14ac:dyDescent="0.3">
      <c r="A311" s="4">
        <v>6</v>
      </c>
      <c r="B311">
        <v>13.93</v>
      </c>
      <c r="C311">
        <f t="shared" si="32"/>
        <v>12.308399999999999</v>
      </c>
      <c r="D311">
        <f t="shared" si="33"/>
        <v>1.6216000000000008</v>
      </c>
      <c r="E311">
        <f t="shared" si="34"/>
        <v>13.743400000000001</v>
      </c>
      <c r="F311">
        <f t="shared" si="35"/>
        <v>0.18659999999999854</v>
      </c>
      <c r="G311">
        <f t="shared" si="36"/>
        <v>9.6000000000000014</v>
      </c>
      <c r="I311" s="5">
        <f t="shared" si="37"/>
        <v>1845</v>
      </c>
      <c r="J311">
        <f t="shared" si="38"/>
        <v>5.2162849872773538E-2</v>
      </c>
      <c r="K311">
        <f t="shared" si="39"/>
        <v>0.15099853872381824</v>
      </c>
    </row>
    <row r="312" spans="1:11" x14ac:dyDescent="0.3">
      <c r="A312" s="4">
        <v>6</v>
      </c>
      <c r="B312">
        <v>11.93</v>
      </c>
      <c r="C312">
        <f t="shared" si="32"/>
        <v>12.308399999999999</v>
      </c>
      <c r="D312">
        <f t="shared" si="33"/>
        <v>-0.37839999999999918</v>
      </c>
      <c r="E312">
        <f t="shared" si="34"/>
        <v>13.743400000000001</v>
      </c>
      <c r="F312">
        <f t="shared" si="35"/>
        <v>-1.8134000000000015</v>
      </c>
      <c r="G312">
        <f t="shared" si="36"/>
        <v>9.6000000000000014</v>
      </c>
      <c r="I312" s="5">
        <f t="shared" si="37"/>
        <v>1851</v>
      </c>
      <c r="J312">
        <f t="shared" si="38"/>
        <v>5.2332485156912641E-2</v>
      </c>
      <c r="K312">
        <f t="shared" si="39"/>
        <v>0.15148563078421765</v>
      </c>
    </row>
    <row r="313" spans="1:11" x14ac:dyDescent="0.3">
      <c r="A313" s="4">
        <v>6</v>
      </c>
      <c r="B313">
        <v>11.93</v>
      </c>
      <c r="C313">
        <f t="shared" si="32"/>
        <v>12.308399999999999</v>
      </c>
      <c r="D313">
        <f t="shared" si="33"/>
        <v>-0.37839999999999918</v>
      </c>
      <c r="E313">
        <f t="shared" si="34"/>
        <v>13.743400000000001</v>
      </c>
      <c r="F313">
        <f t="shared" si="35"/>
        <v>-1.8134000000000015</v>
      </c>
      <c r="G313">
        <f t="shared" si="36"/>
        <v>9.6000000000000014</v>
      </c>
      <c r="I313" s="5">
        <f t="shared" si="37"/>
        <v>1857</v>
      </c>
      <c r="J313">
        <f t="shared" si="38"/>
        <v>5.2502120441051736E-2</v>
      </c>
      <c r="K313">
        <f t="shared" si="39"/>
        <v>0.15197272284461705</v>
      </c>
    </row>
    <row r="314" spans="1:11" x14ac:dyDescent="0.3">
      <c r="A314" s="4">
        <v>6</v>
      </c>
      <c r="B314">
        <v>11.93</v>
      </c>
      <c r="C314">
        <f t="shared" si="32"/>
        <v>12.308399999999999</v>
      </c>
      <c r="D314">
        <f t="shared" si="33"/>
        <v>-0.37839999999999918</v>
      </c>
      <c r="E314">
        <f t="shared" si="34"/>
        <v>13.743400000000001</v>
      </c>
      <c r="F314">
        <f t="shared" si="35"/>
        <v>-1.8134000000000015</v>
      </c>
      <c r="G314">
        <f t="shared" si="36"/>
        <v>9.6000000000000014</v>
      </c>
      <c r="I314" s="5">
        <f t="shared" si="37"/>
        <v>1863</v>
      </c>
      <c r="J314">
        <f t="shared" si="38"/>
        <v>5.2671755725190839E-2</v>
      </c>
      <c r="K314">
        <f t="shared" si="39"/>
        <v>0.15245981490501645</v>
      </c>
    </row>
    <row r="315" spans="1:11" x14ac:dyDescent="0.3">
      <c r="A315" s="4">
        <v>6</v>
      </c>
      <c r="B315">
        <v>11.93</v>
      </c>
      <c r="C315">
        <f t="shared" si="32"/>
        <v>12.308399999999999</v>
      </c>
      <c r="D315">
        <f t="shared" si="33"/>
        <v>-0.37839999999999918</v>
      </c>
      <c r="E315">
        <f t="shared" si="34"/>
        <v>13.743400000000001</v>
      </c>
      <c r="F315">
        <f t="shared" si="35"/>
        <v>-1.8134000000000015</v>
      </c>
      <c r="G315">
        <f t="shared" si="36"/>
        <v>9.6000000000000014</v>
      </c>
      <c r="I315" s="5">
        <f t="shared" si="37"/>
        <v>1869</v>
      </c>
      <c r="J315">
        <f t="shared" si="38"/>
        <v>5.2841391009329941E-2</v>
      </c>
      <c r="K315">
        <f t="shared" si="39"/>
        <v>0.15294690696541585</v>
      </c>
    </row>
    <row r="316" spans="1:11" x14ac:dyDescent="0.3">
      <c r="A316" s="4">
        <v>6</v>
      </c>
      <c r="B316">
        <v>11.93</v>
      </c>
      <c r="C316">
        <f t="shared" si="32"/>
        <v>12.308399999999999</v>
      </c>
      <c r="D316">
        <f t="shared" si="33"/>
        <v>-0.37839999999999918</v>
      </c>
      <c r="E316">
        <f t="shared" si="34"/>
        <v>13.743400000000001</v>
      </c>
      <c r="F316">
        <f t="shared" si="35"/>
        <v>-1.8134000000000015</v>
      </c>
      <c r="G316">
        <f t="shared" si="36"/>
        <v>9.6000000000000014</v>
      </c>
      <c r="I316" s="5">
        <f t="shared" si="37"/>
        <v>1875</v>
      </c>
      <c r="J316">
        <f t="shared" si="38"/>
        <v>5.3011026293469043E-2</v>
      </c>
      <c r="K316">
        <f t="shared" si="39"/>
        <v>0.15343399902581525</v>
      </c>
    </row>
    <row r="317" spans="1:11" x14ac:dyDescent="0.3">
      <c r="A317" s="4">
        <v>6</v>
      </c>
      <c r="B317">
        <v>11.93</v>
      </c>
      <c r="C317">
        <f t="shared" si="32"/>
        <v>12.308399999999999</v>
      </c>
      <c r="D317">
        <f t="shared" si="33"/>
        <v>-0.37839999999999918</v>
      </c>
      <c r="E317">
        <f t="shared" si="34"/>
        <v>13.743400000000001</v>
      </c>
      <c r="F317">
        <f t="shared" si="35"/>
        <v>-1.8134000000000015</v>
      </c>
      <c r="G317">
        <f t="shared" si="36"/>
        <v>9.6000000000000014</v>
      </c>
      <c r="I317" s="5">
        <f t="shared" si="37"/>
        <v>1881</v>
      </c>
      <c r="J317">
        <f t="shared" si="38"/>
        <v>5.3180661577608146E-2</v>
      </c>
      <c r="K317">
        <f t="shared" si="39"/>
        <v>0.15392109108621466</v>
      </c>
    </row>
    <row r="318" spans="1:11" x14ac:dyDescent="0.3">
      <c r="A318" s="4">
        <v>6</v>
      </c>
      <c r="B318">
        <v>11.93</v>
      </c>
      <c r="C318">
        <f t="shared" si="32"/>
        <v>12.308399999999999</v>
      </c>
      <c r="D318">
        <f t="shared" si="33"/>
        <v>-0.37839999999999918</v>
      </c>
      <c r="E318">
        <f t="shared" si="34"/>
        <v>13.743400000000001</v>
      </c>
      <c r="F318">
        <f t="shared" si="35"/>
        <v>-1.8134000000000015</v>
      </c>
      <c r="G318">
        <f t="shared" si="36"/>
        <v>9.6000000000000014</v>
      </c>
      <c r="I318" s="5">
        <f t="shared" si="37"/>
        <v>1887</v>
      </c>
      <c r="J318">
        <f t="shared" si="38"/>
        <v>5.3350296861747241E-2</v>
      </c>
      <c r="K318">
        <f t="shared" si="39"/>
        <v>0.15440818314661406</v>
      </c>
    </row>
    <row r="319" spans="1:11" x14ac:dyDescent="0.3">
      <c r="A319" s="4">
        <v>6</v>
      </c>
      <c r="B319">
        <v>11.93</v>
      </c>
      <c r="C319">
        <f t="shared" si="32"/>
        <v>12.308399999999999</v>
      </c>
      <c r="D319">
        <f t="shared" si="33"/>
        <v>-0.37839999999999918</v>
      </c>
      <c r="E319">
        <f t="shared" si="34"/>
        <v>13.743400000000001</v>
      </c>
      <c r="F319">
        <f t="shared" si="35"/>
        <v>-1.8134000000000015</v>
      </c>
      <c r="G319">
        <f t="shared" si="36"/>
        <v>9.6000000000000014</v>
      </c>
      <c r="I319" s="5">
        <f t="shared" si="37"/>
        <v>1893</v>
      </c>
      <c r="J319">
        <f t="shared" si="38"/>
        <v>5.3519932145886344E-2</v>
      </c>
      <c r="K319">
        <f t="shared" si="39"/>
        <v>0.15489527520701346</v>
      </c>
    </row>
    <row r="320" spans="1:11" x14ac:dyDescent="0.3">
      <c r="A320" s="4">
        <v>6</v>
      </c>
      <c r="B320">
        <v>11.93</v>
      </c>
      <c r="C320">
        <f t="shared" si="32"/>
        <v>12.308399999999999</v>
      </c>
      <c r="D320">
        <f t="shared" si="33"/>
        <v>-0.37839999999999918</v>
      </c>
      <c r="E320">
        <f t="shared" si="34"/>
        <v>13.743400000000001</v>
      </c>
      <c r="F320">
        <f t="shared" si="35"/>
        <v>-1.8134000000000015</v>
      </c>
      <c r="G320">
        <f t="shared" si="36"/>
        <v>9.6000000000000014</v>
      </c>
      <c r="I320" s="5">
        <f t="shared" si="37"/>
        <v>1899</v>
      </c>
      <c r="J320">
        <f t="shared" si="38"/>
        <v>5.3689567430025446E-2</v>
      </c>
      <c r="K320">
        <f t="shared" si="39"/>
        <v>0.15538236726741286</v>
      </c>
    </row>
    <row r="321" spans="1:11" x14ac:dyDescent="0.3">
      <c r="A321" s="4">
        <v>6</v>
      </c>
      <c r="B321">
        <v>11.93</v>
      </c>
      <c r="C321">
        <f t="shared" si="32"/>
        <v>12.308399999999999</v>
      </c>
      <c r="D321">
        <f t="shared" si="33"/>
        <v>-0.37839999999999918</v>
      </c>
      <c r="E321">
        <f t="shared" si="34"/>
        <v>13.743400000000001</v>
      </c>
      <c r="F321">
        <f t="shared" si="35"/>
        <v>-1.8134000000000015</v>
      </c>
      <c r="G321">
        <f t="shared" si="36"/>
        <v>9.6000000000000014</v>
      </c>
      <c r="I321" s="5">
        <f t="shared" si="37"/>
        <v>1905</v>
      </c>
      <c r="J321">
        <f t="shared" si="38"/>
        <v>5.3859202714164549E-2</v>
      </c>
      <c r="K321">
        <f t="shared" si="39"/>
        <v>0.15586945932781227</v>
      </c>
    </row>
    <row r="322" spans="1:11" x14ac:dyDescent="0.3">
      <c r="A322" s="4">
        <v>6</v>
      </c>
      <c r="B322">
        <v>11.93</v>
      </c>
      <c r="C322">
        <f t="shared" ref="C322:C385" si="40">-0.002*(A322^2)+1.7567*A322+1.8402</f>
        <v>12.308399999999999</v>
      </c>
      <c r="D322">
        <f t="shared" ref="D322:D385" si="41">B322-C322</f>
        <v>-0.37839999999999918</v>
      </c>
      <c r="E322">
        <f t="shared" ref="E322:E385" si="42">-0.0002*(A322^2)+1.6371*A322+3.928</f>
        <v>13.743400000000001</v>
      </c>
      <c r="F322">
        <f t="shared" ref="F322:F385" si="43">B322-E322</f>
        <v>-1.8134000000000015</v>
      </c>
      <c r="G322">
        <f t="shared" si="36"/>
        <v>9.6000000000000014</v>
      </c>
      <c r="I322" s="5">
        <f t="shared" si="37"/>
        <v>1911</v>
      </c>
      <c r="J322">
        <f t="shared" si="38"/>
        <v>5.4028837998303644E-2</v>
      </c>
      <c r="K322">
        <f t="shared" si="39"/>
        <v>0.15635655138821167</v>
      </c>
    </row>
    <row r="323" spans="1:11" x14ac:dyDescent="0.3">
      <c r="A323" s="4">
        <v>6</v>
      </c>
      <c r="B323">
        <v>11.93</v>
      </c>
      <c r="C323">
        <f t="shared" si="40"/>
        <v>12.308399999999999</v>
      </c>
      <c r="D323">
        <f t="shared" si="41"/>
        <v>-0.37839999999999918</v>
      </c>
      <c r="E323">
        <f t="shared" si="42"/>
        <v>13.743400000000001</v>
      </c>
      <c r="F323">
        <f t="shared" si="43"/>
        <v>-1.8134000000000015</v>
      </c>
      <c r="G323">
        <f t="shared" ref="G323:G386" si="44">A323*1.6</f>
        <v>9.6000000000000014</v>
      </c>
      <c r="I323" s="5">
        <f t="shared" ref="I323:I386" si="45">I322+A323</f>
        <v>1917</v>
      </c>
      <c r="J323">
        <f t="shared" ref="J323:J386" si="46">I323/35370</f>
        <v>5.4198473282442747E-2</v>
      </c>
      <c r="K323">
        <f t="shared" si="39"/>
        <v>0.15684364344861107</v>
      </c>
    </row>
    <row r="324" spans="1:11" x14ac:dyDescent="0.3">
      <c r="A324" s="4">
        <v>6</v>
      </c>
      <c r="B324">
        <v>11.93</v>
      </c>
      <c r="C324">
        <f t="shared" si="40"/>
        <v>12.308399999999999</v>
      </c>
      <c r="D324">
        <f t="shared" si="41"/>
        <v>-0.37839999999999918</v>
      </c>
      <c r="E324">
        <f t="shared" si="42"/>
        <v>13.743400000000001</v>
      </c>
      <c r="F324">
        <f t="shared" si="43"/>
        <v>-1.8134000000000015</v>
      </c>
      <c r="G324">
        <f t="shared" si="44"/>
        <v>9.6000000000000014</v>
      </c>
      <c r="I324" s="5">
        <f t="shared" si="45"/>
        <v>1923</v>
      </c>
      <c r="J324">
        <f t="shared" si="46"/>
        <v>5.4368108566581849E-2</v>
      </c>
      <c r="K324">
        <f t="shared" ref="K324:K387" si="47">K323+1/2053</f>
        <v>0.15733073550901047</v>
      </c>
    </row>
    <row r="325" spans="1:11" x14ac:dyDescent="0.3">
      <c r="A325" s="4">
        <v>6</v>
      </c>
      <c r="B325">
        <v>11.93</v>
      </c>
      <c r="C325">
        <f t="shared" si="40"/>
        <v>12.308399999999999</v>
      </c>
      <c r="D325">
        <f t="shared" si="41"/>
        <v>-0.37839999999999918</v>
      </c>
      <c r="E325">
        <f t="shared" si="42"/>
        <v>13.743400000000001</v>
      </c>
      <c r="F325">
        <f t="shared" si="43"/>
        <v>-1.8134000000000015</v>
      </c>
      <c r="G325">
        <f t="shared" si="44"/>
        <v>9.6000000000000014</v>
      </c>
      <c r="I325" s="5">
        <f t="shared" si="45"/>
        <v>1929</v>
      </c>
      <c r="J325">
        <f t="shared" si="46"/>
        <v>5.4537743850720952E-2</v>
      </c>
      <c r="K325">
        <f t="shared" si="47"/>
        <v>0.15781782756940987</v>
      </c>
    </row>
    <row r="326" spans="1:11" x14ac:dyDescent="0.3">
      <c r="A326" s="4">
        <v>6</v>
      </c>
      <c r="B326">
        <v>11.93</v>
      </c>
      <c r="C326">
        <f t="shared" si="40"/>
        <v>12.308399999999999</v>
      </c>
      <c r="D326">
        <f t="shared" si="41"/>
        <v>-0.37839999999999918</v>
      </c>
      <c r="E326">
        <f t="shared" si="42"/>
        <v>13.743400000000001</v>
      </c>
      <c r="F326">
        <f t="shared" si="43"/>
        <v>-1.8134000000000015</v>
      </c>
      <c r="G326">
        <f t="shared" si="44"/>
        <v>9.6000000000000014</v>
      </c>
      <c r="I326" s="5">
        <f t="shared" si="45"/>
        <v>1935</v>
      </c>
      <c r="J326">
        <f t="shared" si="46"/>
        <v>5.4707379134860054E-2</v>
      </c>
      <c r="K326">
        <f t="shared" si="47"/>
        <v>0.15830491962980928</v>
      </c>
    </row>
    <row r="327" spans="1:11" x14ac:dyDescent="0.3">
      <c r="A327" s="4">
        <v>6</v>
      </c>
      <c r="B327">
        <v>11.93</v>
      </c>
      <c r="C327">
        <f t="shared" si="40"/>
        <v>12.308399999999999</v>
      </c>
      <c r="D327">
        <f t="shared" si="41"/>
        <v>-0.37839999999999918</v>
      </c>
      <c r="E327">
        <f t="shared" si="42"/>
        <v>13.743400000000001</v>
      </c>
      <c r="F327">
        <f t="shared" si="43"/>
        <v>-1.8134000000000015</v>
      </c>
      <c r="G327">
        <f t="shared" si="44"/>
        <v>9.6000000000000014</v>
      </c>
      <c r="I327" s="5">
        <f t="shared" si="45"/>
        <v>1941</v>
      </c>
      <c r="J327">
        <f t="shared" si="46"/>
        <v>5.487701441899915E-2</v>
      </c>
      <c r="K327">
        <f t="shared" si="47"/>
        <v>0.15879201169020868</v>
      </c>
    </row>
    <row r="328" spans="1:11" x14ac:dyDescent="0.3">
      <c r="A328" s="4">
        <v>6</v>
      </c>
      <c r="B328">
        <v>11.93</v>
      </c>
      <c r="C328">
        <f t="shared" si="40"/>
        <v>12.308399999999999</v>
      </c>
      <c r="D328">
        <f t="shared" si="41"/>
        <v>-0.37839999999999918</v>
      </c>
      <c r="E328">
        <f t="shared" si="42"/>
        <v>13.743400000000001</v>
      </c>
      <c r="F328">
        <f t="shared" si="43"/>
        <v>-1.8134000000000015</v>
      </c>
      <c r="G328">
        <f t="shared" si="44"/>
        <v>9.6000000000000014</v>
      </c>
      <c r="I328" s="5">
        <f t="shared" si="45"/>
        <v>1947</v>
      </c>
      <c r="J328">
        <f t="shared" si="46"/>
        <v>5.5046649703138252E-2</v>
      </c>
      <c r="K328">
        <f t="shared" si="47"/>
        <v>0.15927910375060808</v>
      </c>
    </row>
    <row r="329" spans="1:11" x14ac:dyDescent="0.3">
      <c r="A329" s="4">
        <v>6</v>
      </c>
      <c r="B329">
        <v>11.93</v>
      </c>
      <c r="C329">
        <f t="shared" si="40"/>
        <v>12.308399999999999</v>
      </c>
      <c r="D329">
        <f t="shared" si="41"/>
        <v>-0.37839999999999918</v>
      </c>
      <c r="E329">
        <f t="shared" si="42"/>
        <v>13.743400000000001</v>
      </c>
      <c r="F329">
        <f t="shared" si="43"/>
        <v>-1.8134000000000015</v>
      </c>
      <c r="G329">
        <f t="shared" si="44"/>
        <v>9.6000000000000014</v>
      </c>
      <c r="I329" s="5">
        <f t="shared" si="45"/>
        <v>1953</v>
      </c>
      <c r="J329">
        <f t="shared" si="46"/>
        <v>5.5216284987277355E-2</v>
      </c>
      <c r="K329">
        <f t="shared" si="47"/>
        <v>0.15976619581100748</v>
      </c>
    </row>
    <row r="330" spans="1:11" x14ac:dyDescent="0.3">
      <c r="A330" s="4">
        <v>6</v>
      </c>
      <c r="B330">
        <v>11.93</v>
      </c>
      <c r="C330">
        <f t="shared" si="40"/>
        <v>12.308399999999999</v>
      </c>
      <c r="D330">
        <f t="shared" si="41"/>
        <v>-0.37839999999999918</v>
      </c>
      <c r="E330">
        <f t="shared" si="42"/>
        <v>13.743400000000001</v>
      </c>
      <c r="F330">
        <f t="shared" si="43"/>
        <v>-1.8134000000000015</v>
      </c>
      <c r="G330">
        <f t="shared" si="44"/>
        <v>9.6000000000000014</v>
      </c>
      <c r="I330" s="5">
        <f t="shared" si="45"/>
        <v>1959</v>
      </c>
      <c r="J330">
        <f t="shared" si="46"/>
        <v>5.5385920271416457E-2</v>
      </c>
      <c r="K330">
        <f t="shared" si="47"/>
        <v>0.16025328787140689</v>
      </c>
    </row>
    <row r="331" spans="1:11" x14ac:dyDescent="0.3">
      <c r="A331" s="4">
        <v>6</v>
      </c>
      <c r="B331">
        <v>11.93</v>
      </c>
      <c r="C331">
        <f t="shared" si="40"/>
        <v>12.308399999999999</v>
      </c>
      <c r="D331">
        <f t="shared" si="41"/>
        <v>-0.37839999999999918</v>
      </c>
      <c r="E331">
        <f t="shared" si="42"/>
        <v>13.743400000000001</v>
      </c>
      <c r="F331">
        <f t="shared" si="43"/>
        <v>-1.8134000000000015</v>
      </c>
      <c r="G331">
        <f t="shared" si="44"/>
        <v>9.6000000000000014</v>
      </c>
      <c r="I331" s="5">
        <f t="shared" si="45"/>
        <v>1965</v>
      </c>
      <c r="J331">
        <f t="shared" si="46"/>
        <v>5.5555555555555552E-2</v>
      </c>
      <c r="K331">
        <f t="shared" si="47"/>
        <v>0.16074037993180629</v>
      </c>
    </row>
    <row r="332" spans="1:11" x14ac:dyDescent="0.3">
      <c r="A332" s="4">
        <v>6</v>
      </c>
      <c r="B332">
        <v>11.93</v>
      </c>
      <c r="C332">
        <f t="shared" si="40"/>
        <v>12.308399999999999</v>
      </c>
      <c r="D332">
        <f t="shared" si="41"/>
        <v>-0.37839999999999918</v>
      </c>
      <c r="E332">
        <f t="shared" si="42"/>
        <v>13.743400000000001</v>
      </c>
      <c r="F332">
        <f t="shared" si="43"/>
        <v>-1.8134000000000015</v>
      </c>
      <c r="G332">
        <f t="shared" si="44"/>
        <v>9.6000000000000014</v>
      </c>
      <c r="I332" s="5">
        <f t="shared" si="45"/>
        <v>1971</v>
      </c>
      <c r="J332">
        <f t="shared" si="46"/>
        <v>5.5725190839694655E-2</v>
      </c>
      <c r="K332">
        <f t="shared" si="47"/>
        <v>0.16122747199220569</v>
      </c>
    </row>
    <row r="333" spans="1:11" x14ac:dyDescent="0.3">
      <c r="A333" s="4">
        <v>6</v>
      </c>
      <c r="B333">
        <v>11.93</v>
      </c>
      <c r="C333">
        <f t="shared" si="40"/>
        <v>12.308399999999999</v>
      </c>
      <c r="D333">
        <f t="shared" si="41"/>
        <v>-0.37839999999999918</v>
      </c>
      <c r="E333">
        <f t="shared" si="42"/>
        <v>13.743400000000001</v>
      </c>
      <c r="F333">
        <f t="shared" si="43"/>
        <v>-1.8134000000000015</v>
      </c>
      <c r="G333">
        <f t="shared" si="44"/>
        <v>9.6000000000000014</v>
      </c>
      <c r="I333" s="5">
        <f t="shared" si="45"/>
        <v>1977</v>
      </c>
      <c r="J333">
        <f t="shared" si="46"/>
        <v>5.5894826123833757E-2</v>
      </c>
      <c r="K333">
        <f t="shared" si="47"/>
        <v>0.16171456405260509</v>
      </c>
    </row>
    <row r="334" spans="1:11" x14ac:dyDescent="0.3">
      <c r="A334" s="4">
        <v>6</v>
      </c>
      <c r="B334">
        <v>13.93</v>
      </c>
      <c r="C334">
        <f t="shared" si="40"/>
        <v>12.308399999999999</v>
      </c>
      <c r="D334">
        <f t="shared" si="41"/>
        <v>1.6216000000000008</v>
      </c>
      <c r="E334">
        <f t="shared" si="42"/>
        <v>13.743400000000001</v>
      </c>
      <c r="F334">
        <f t="shared" si="43"/>
        <v>0.18659999999999854</v>
      </c>
      <c r="G334">
        <f t="shared" si="44"/>
        <v>9.6000000000000014</v>
      </c>
      <c r="I334" s="5">
        <f t="shared" si="45"/>
        <v>1983</v>
      </c>
      <c r="J334">
        <f t="shared" si="46"/>
        <v>5.606446140797286E-2</v>
      </c>
      <c r="K334">
        <f t="shared" si="47"/>
        <v>0.16220165611300449</v>
      </c>
    </row>
    <row r="335" spans="1:11" x14ac:dyDescent="0.3">
      <c r="A335" s="4">
        <v>6</v>
      </c>
      <c r="B335">
        <v>11.93</v>
      </c>
      <c r="C335">
        <f t="shared" si="40"/>
        <v>12.308399999999999</v>
      </c>
      <c r="D335">
        <f t="shared" si="41"/>
        <v>-0.37839999999999918</v>
      </c>
      <c r="E335">
        <f t="shared" si="42"/>
        <v>13.743400000000001</v>
      </c>
      <c r="F335">
        <f t="shared" si="43"/>
        <v>-1.8134000000000015</v>
      </c>
      <c r="G335">
        <f t="shared" si="44"/>
        <v>9.6000000000000014</v>
      </c>
      <c r="I335" s="5">
        <f t="shared" si="45"/>
        <v>1989</v>
      </c>
      <c r="J335">
        <f t="shared" si="46"/>
        <v>5.6234096692111962E-2</v>
      </c>
      <c r="K335">
        <f t="shared" si="47"/>
        <v>0.1626887481734039</v>
      </c>
    </row>
    <row r="336" spans="1:11" x14ac:dyDescent="0.3">
      <c r="A336" s="4">
        <v>6</v>
      </c>
      <c r="B336">
        <v>11.93</v>
      </c>
      <c r="C336">
        <f t="shared" si="40"/>
        <v>12.308399999999999</v>
      </c>
      <c r="D336">
        <f t="shared" si="41"/>
        <v>-0.37839999999999918</v>
      </c>
      <c r="E336">
        <f t="shared" si="42"/>
        <v>13.743400000000001</v>
      </c>
      <c r="F336">
        <f t="shared" si="43"/>
        <v>-1.8134000000000015</v>
      </c>
      <c r="G336">
        <f t="shared" si="44"/>
        <v>9.6000000000000014</v>
      </c>
      <c r="I336" s="5">
        <f t="shared" si="45"/>
        <v>1995</v>
      </c>
      <c r="J336">
        <f t="shared" si="46"/>
        <v>5.6403731976251058E-2</v>
      </c>
      <c r="K336">
        <f t="shared" si="47"/>
        <v>0.1631758402338033</v>
      </c>
    </row>
    <row r="337" spans="1:11" x14ac:dyDescent="0.3">
      <c r="A337" s="4">
        <v>6</v>
      </c>
      <c r="B337">
        <v>11.93</v>
      </c>
      <c r="C337">
        <f t="shared" si="40"/>
        <v>12.308399999999999</v>
      </c>
      <c r="D337">
        <f t="shared" si="41"/>
        <v>-0.37839999999999918</v>
      </c>
      <c r="E337">
        <f t="shared" si="42"/>
        <v>13.743400000000001</v>
      </c>
      <c r="F337">
        <f t="shared" si="43"/>
        <v>-1.8134000000000015</v>
      </c>
      <c r="G337">
        <f t="shared" si="44"/>
        <v>9.6000000000000014</v>
      </c>
      <c r="I337" s="5">
        <f t="shared" si="45"/>
        <v>2001</v>
      </c>
      <c r="J337">
        <f t="shared" si="46"/>
        <v>5.657336726039016E-2</v>
      </c>
      <c r="K337">
        <f t="shared" si="47"/>
        <v>0.1636629322942027</v>
      </c>
    </row>
    <row r="338" spans="1:11" x14ac:dyDescent="0.3">
      <c r="A338" s="4">
        <v>6</v>
      </c>
      <c r="B338">
        <v>11.93</v>
      </c>
      <c r="C338">
        <f t="shared" si="40"/>
        <v>12.308399999999999</v>
      </c>
      <c r="D338">
        <f t="shared" si="41"/>
        <v>-0.37839999999999918</v>
      </c>
      <c r="E338">
        <f t="shared" si="42"/>
        <v>13.743400000000001</v>
      </c>
      <c r="F338">
        <f t="shared" si="43"/>
        <v>-1.8134000000000015</v>
      </c>
      <c r="G338">
        <f t="shared" si="44"/>
        <v>9.6000000000000014</v>
      </c>
      <c r="I338" s="5">
        <f t="shared" si="45"/>
        <v>2007</v>
      </c>
      <c r="J338">
        <f t="shared" si="46"/>
        <v>5.6743002544529263E-2</v>
      </c>
      <c r="K338">
        <f t="shared" si="47"/>
        <v>0.1641500243546021</v>
      </c>
    </row>
    <row r="339" spans="1:11" x14ac:dyDescent="0.3">
      <c r="A339" s="4">
        <v>6</v>
      </c>
      <c r="B339">
        <v>11.93</v>
      </c>
      <c r="C339">
        <f t="shared" si="40"/>
        <v>12.308399999999999</v>
      </c>
      <c r="D339">
        <f t="shared" si="41"/>
        <v>-0.37839999999999918</v>
      </c>
      <c r="E339">
        <f t="shared" si="42"/>
        <v>13.743400000000001</v>
      </c>
      <c r="F339">
        <f t="shared" si="43"/>
        <v>-1.8134000000000015</v>
      </c>
      <c r="G339">
        <f t="shared" si="44"/>
        <v>9.6000000000000014</v>
      </c>
      <c r="I339" s="5">
        <f t="shared" si="45"/>
        <v>2013</v>
      </c>
      <c r="J339">
        <f t="shared" si="46"/>
        <v>5.6912637828668365E-2</v>
      </c>
      <c r="K339">
        <f t="shared" si="47"/>
        <v>0.16463711641500151</v>
      </c>
    </row>
    <row r="340" spans="1:11" x14ac:dyDescent="0.3">
      <c r="A340" s="4">
        <v>6</v>
      </c>
      <c r="B340">
        <v>11.93</v>
      </c>
      <c r="C340">
        <f t="shared" si="40"/>
        <v>12.308399999999999</v>
      </c>
      <c r="D340">
        <f t="shared" si="41"/>
        <v>-0.37839999999999918</v>
      </c>
      <c r="E340">
        <f t="shared" si="42"/>
        <v>13.743400000000001</v>
      </c>
      <c r="F340">
        <f t="shared" si="43"/>
        <v>-1.8134000000000015</v>
      </c>
      <c r="G340">
        <f t="shared" si="44"/>
        <v>9.6000000000000014</v>
      </c>
      <c r="I340" s="5">
        <f t="shared" si="45"/>
        <v>2019</v>
      </c>
      <c r="J340">
        <f t="shared" si="46"/>
        <v>5.7082273112807461E-2</v>
      </c>
      <c r="K340">
        <f t="shared" si="47"/>
        <v>0.16512420847540091</v>
      </c>
    </row>
    <row r="341" spans="1:11" x14ac:dyDescent="0.3">
      <c r="A341" s="4">
        <v>6</v>
      </c>
      <c r="B341">
        <v>11.93</v>
      </c>
      <c r="C341">
        <f t="shared" si="40"/>
        <v>12.308399999999999</v>
      </c>
      <c r="D341">
        <f t="shared" si="41"/>
        <v>-0.37839999999999918</v>
      </c>
      <c r="E341">
        <f t="shared" si="42"/>
        <v>13.743400000000001</v>
      </c>
      <c r="F341">
        <f t="shared" si="43"/>
        <v>-1.8134000000000015</v>
      </c>
      <c r="G341">
        <f t="shared" si="44"/>
        <v>9.6000000000000014</v>
      </c>
      <c r="I341" s="5">
        <f t="shared" si="45"/>
        <v>2025</v>
      </c>
      <c r="J341">
        <f t="shared" si="46"/>
        <v>5.7251908396946563E-2</v>
      </c>
      <c r="K341">
        <f t="shared" si="47"/>
        <v>0.16561130053580031</v>
      </c>
    </row>
    <row r="342" spans="1:11" x14ac:dyDescent="0.3">
      <c r="A342" s="4">
        <v>6</v>
      </c>
      <c r="B342">
        <v>11.93</v>
      </c>
      <c r="C342">
        <f t="shared" si="40"/>
        <v>12.308399999999999</v>
      </c>
      <c r="D342">
        <f t="shared" si="41"/>
        <v>-0.37839999999999918</v>
      </c>
      <c r="E342">
        <f t="shared" si="42"/>
        <v>13.743400000000001</v>
      </c>
      <c r="F342">
        <f t="shared" si="43"/>
        <v>-1.8134000000000015</v>
      </c>
      <c r="G342">
        <f t="shared" si="44"/>
        <v>9.6000000000000014</v>
      </c>
      <c r="I342" s="5">
        <f t="shared" si="45"/>
        <v>2031</v>
      </c>
      <c r="J342">
        <f t="shared" si="46"/>
        <v>5.7421543681085666E-2</v>
      </c>
      <c r="K342">
        <f t="shared" si="47"/>
        <v>0.16609839259619971</v>
      </c>
    </row>
    <row r="343" spans="1:11" x14ac:dyDescent="0.3">
      <c r="A343" s="4">
        <v>6</v>
      </c>
      <c r="B343">
        <v>11.93</v>
      </c>
      <c r="C343">
        <f t="shared" si="40"/>
        <v>12.308399999999999</v>
      </c>
      <c r="D343">
        <f t="shared" si="41"/>
        <v>-0.37839999999999918</v>
      </c>
      <c r="E343">
        <f t="shared" si="42"/>
        <v>13.743400000000001</v>
      </c>
      <c r="F343">
        <f t="shared" si="43"/>
        <v>-1.8134000000000015</v>
      </c>
      <c r="G343">
        <f t="shared" si="44"/>
        <v>9.6000000000000014</v>
      </c>
      <c r="I343" s="5">
        <f t="shared" si="45"/>
        <v>2037</v>
      </c>
      <c r="J343">
        <f t="shared" si="46"/>
        <v>5.7591178965224768E-2</v>
      </c>
      <c r="K343">
        <f t="shared" si="47"/>
        <v>0.16658548465659911</v>
      </c>
    </row>
    <row r="344" spans="1:11" x14ac:dyDescent="0.3">
      <c r="A344" s="4">
        <v>6</v>
      </c>
      <c r="B344">
        <v>11.93</v>
      </c>
      <c r="C344">
        <f t="shared" si="40"/>
        <v>12.308399999999999</v>
      </c>
      <c r="D344">
        <f t="shared" si="41"/>
        <v>-0.37839999999999918</v>
      </c>
      <c r="E344">
        <f t="shared" si="42"/>
        <v>13.743400000000001</v>
      </c>
      <c r="F344">
        <f t="shared" si="43"/>
        <v>-1.8134000000000015</v>
      </c>
      <c r="G344">
        <f t="shared" si="44"/>
        <v>9.6000000000000014</v>
      </c>
      <c r="I344" s="5">
        <f t="shared" si="45"/>
        <v>2043</v>
      </c>
      <c r="J344">
        <f t="shared" si="46"/>
        <v>5.776081424936387E-2</v>
      </c>
      <c r="K344">
        <f t="shared" si="47"/>
        <v>0.16707257671699852</v>
      </c>
    </row>
    <row r="345" spans="1:11" x14ac:dyDescent="0.3">
      <c r="A345" s="4">
        <v>6</v>
      </c>
      <c r="B345">
        <v>13.93</v>
      </c>
      <c r="C345">
        <f t="shared" si="40"/>
        <v>12.308399999999999</v>
      </c>
      <c r="D345">
        <f t="shared" si="41"/>
        <v>1.6216000000000008</v>
      </c>
      <c r="E345">
        <f t="shared" si="42"/>
        <v>13.743400000000001</v>
      </c>
      <c r="F345">
        <f t="shared" si="43"/>
        <v>0.18659999999999854</v>
      </c>
      <c r="G345">
        <f t="shared" si="44"/>
        <v>9.6000000000000014</v>
      </c>
      <c r="I345" s="5">
        <f t="shared" si="45"/>
        <v>2049</v>
      </c>
      <c r="J345">
        <f t="shared" si="46"/>
        <v>5.7930449533502966E-2</v>
      </c>
      <c r="K345">
        <f t="shared" si="47"/>
        <v>0.16755966877739792</v>
      </c>
    </row>
    <row r="346" spans="1:11" x14ac:dyDescent="0.3">
      <c r="A346" s="4">
        <v>6</v>
      </c>
      <c r="B346">
        <v>11.93</v>
      </c>
      <c r="C346">
        <f t="shared" si="40"/>
        <v>12.308399999999999</v>
      </c>
      <c r="D346">
        <f t="shared" si="41"/>
        <v>-0.37839999999999918</v>
      </c>
      <c r="E346">
        <f t="shared" si="42"/>
        <v>13.743400000000001</v>
      </c>
      <c r="F346">
        <f t="shared" si="43"/>
        <v>-1.8134000000000015</v>
      </c>
      <c r="G346">
        <f t="shared" si="44"/>
        <v>9.6000000000000014</v>
      </c>
      <c r="I346" s="5">
        <f t="shared" si="45"/>
        <v>2055</v>
      </c>
      <c r="J346">
        <f t="shared" si="46"/>
        <v>5.8100084817642068E-2</v>
      </c>
      <c r="K346">
        <f t="shared" si="47"/>
        <v>0.16804676083779732</v>
      </c>
    </row>
    <row r="347" spans="1:11" x14ac:dyDescent="0.3">
      <c r="A347" s="4">
        <v>6</v>
      </c>
      <c r="B347">
        <v>11.93</v>
      </c>
      <c r="C347">
        <f t="shared" si="40"/>
        <v>12.308399999999999</v>
      </c>
      <c r="D347">
        <f t="shared" si="41"/>
        <v>-0.37839999999999918</v>
      </c>
      <c r="E347">
        <f t="shared" si="42"/>
        <v>13.743400000000001</v>
      </c>
      <c r="F347">
        <f t="shared" si="43"/>
        <v>-1.8134000000000015</v>
      </c>
      <c r="G347">
        <f t="shared" si="44"/>
        <v>9.6000000000000014</v>
      </c>
      <c r="I347" s="5">
        <f t="shared" si="45"/>
        <v>2061</v>
      </c>
      <c r="J347">
        <f t="shared" si="46"/>
        <v>5.8269720101781171E-2</v>
      </c>
      <c r="K347">
        <f t="shared" si="47"/>
        <v>0.16853385289819672</v>
      </c>
    </row>
    <row r="348" spans="1:11" x14ac:dyDescent="0.3">
      <c r="A348" s="4">
        <v>6</v>
      </c>
      <c r="B348">
        <v>11.93</v>
      </c>
      <c r="C348">
        <f t="shared" si="40"/>
        <v>12.308399999999999</v>
      </c>
      <c r="D348">
        <f t="shared" si="41"/>
        <v>-0.37839999999999918</v>
      </c>
      <c r="E348">
        <f t="shared" si="42"/>
        <v>13.743400000000001</v>
      </c>
      <c r="F348">
        <f t="shared" si="43"/>
        <v>-1.8134000000000015</v>
      </c>
      <c r="G348">
        <f t="shared" si="44"/>
        <v>9.6000000000000014</v>
      </c>
      <c r="I348" s="5">
        <f t="shared" si="45"/>
        <v>2067</v>
      </c>
      <c r="J348">
        <f t="shared" si="46"/>
        <v>5.8439355385920273E-2</v>
      </c>
      <c r="K348">
        <f t="shared" si="47"/>
        <v>0.16902094495859613</v>
      </c>
    </row>
    <row r="349" spans="1:11" x14ac:dyDescent="0.3">
      <c r="A349" s="4">
        <v>6</v>
      </c>
      <c r="B349">
        <v>11.93</v>
      </c>
      <c r="C349">
        <f t="shared" si="40"/>
        <v>12.308399999999999</v>
      </c>
      <c r="D349">
        <f t="shared" si="41"/>
        <v>-0.37839999999999918</v>
      </c>
      <c r="E349">
        <f t="shared" si="42"/>
        <v>13.743400000000001</v>
      </c>
      <c r="F349">
        <f t="shared" si="43"/>
        <v>-1.8134000000000015</v>
      </c>
      <c r="G349">
        <f t="shared" si="44"/>
        <v>9.6000000000000014</v>
      </c>
      <c r="I349" s="5">
        <f t="shared" si="45"/>
        <v>2073</v>
      </c>
      <c r="J349">
        <f t="shared" si="46"/>
        <v>5.8608990670059376E-2</v>
      </c>
      <c r="K349">
        <f t="shared" si="47"/>
        <v>0.16950803701899553</v>
      </c>
    </row>
    <row r="350" spans="1:11" x14ac:dyDescent="0.3">
      <c r="A350" s="4">
        <v>6</v>
      </c>
      <c r="B350">
        <v>11.93</v>
      </c>
      <c r="C350">
        <f t="shared" si="40"/>
        <v>12.308399999999999</v>
      </c>
      <c r="D350">
        <f t="shared" si="41"/>
        <v>-0.37839999999999918</v>
      </c>
      <c r="E350">
        <f t="shared" si="42"/>
        <v>13.743400000000001</v>
      </c>
      <c r="F350">
        <f t="shared" si="43"/>
        <v>-1.8134000000000015</v>
      </c>
      <c r="G350">
        <f t="shared" si="44"/>
        <v>9.6000000000000014</v>
      </c>
      <c r="I350" s="5">
        <f t="shared" si="45"/>
        <v>2079</v>
      </c>
      <c r="J350">
        <f t="shared" si="46"/>
        <v>5.8778625954198471E-2</v>
      </c>
      <c r="K350">
        <f t="shared" si="47"/>
        <v>0.16999512907939493</v>
      </c>
    </row>
    <row r="351" spans="1:11" x14ac:dyDescent="0.3">
      <c r="A351" s="4">
        <v>6</v>
      </c>
      <c r="B351">
        <v>11.93</v>
      </c>
      <c r="C351">
        <f t="shared" si="40"/>
        <v>12.308399999999999</v>
      </c>
      <c r="D351">
        <f t="shared" si="41"/>
        <v>-0.37839999999999918</v>
      </c>
      <c r="E351">
        <f t="shared" si="42"/>
        <v>13.743400000000001</v>
      </c>
      <c r="F351">
        <f t="shared" si="43"/>
        <v>-1.8134000000000015</v>
      </c>
      <c r="G351">
        <f t="shared" si="44"/>
        <v>9.6000000000000014</v>
      </c>
      <c r="I351" s="5">
        <f t="shared" si="45"/>
        <v>2085</v>
      </c>
      <c r="J351">
        <f t="shared" si="46"/>
        <v>5.8948261238337574E-2</v>
      </c>
      <c r="K351">
        <f t="shared" si="47"/>
        <v>0.17048222113979433</v>
      </c>
    </row>
    <row r="352" spans="1:11" x14ac:dyDescent="0.3">
      <c r="A352" s="4">
        <v>6</v>
      </c>
      <c r="B352">
        <v>11.93</v>
      </c>
      <c r="C352">
        <f t="shared" si="40"/>
        <v>12.308399999999999</v>
      </c>
      <c r="D352">
        <f t="shared" si="41"/>
        <v>-0.37839999999999918</v>
      </c>
      <c r="E352">
        <f t="shared" si="42"/>
        <v>13.743400000000001</v>
      </c>
      <c r="F352">
        <f t="shared" si="43"/>
        <v>-1.8134000000000015</v>
      </c>
      <c r="G352">
        <f t="shared" si="44"/>
        <v>9.6000000000000014</v>
      </c>
      <c r="I352" s="5">
        <f t="shared" si="45"/>
        <v>2091</v>
      </c>
      <c r="J352">
        <f t="shared" si="46"/>
        <v>5.9117896522476676E-2</v>
      </c>
      <c r="K352">
        <f t="shared" si="47"/>
        <v>0.17096931320019373</v>
      </c>
    </row>
    <row r="353" spans="1:11" x14ac:dyDescent="0.3">
      <c r="A353" s="4">
        <v>6</v>
      </c>
      <c r="B353">
        <v>18.61</v>
      </c>
      <c r="C353">
        <f t="shared" si="40"/>
        <v>12.308399999999999</v>
      </c>
      <c r="D353">
        <f t="shared" si="41"/>
        <v>6.3016000000000005</v>
      </c>
      <c r="E353">
        <f t="shared" si="42"/>
        <v>13.743400000000001</v>
      </c>
      <c r="F353">
        <f t="shared" si="43"/>
        <v>4.8665999999999983</v>
      </c>
      <c r="G353">
        <f t="shared" si="44"/>
        <v>9.6000000000000014</v>
      </c>
      <c r="I353" s="5">
        <f t="shared" si="45"/>
        <v>2097</v>
      </c>
      <c r="J353">
        <f t="shared" si="46"/>
        <v>5.9287531806615779E-2</v>
      </c>
      <c r="K353">
        <f t="shared" si="47"/>
        <v>0.17145640526059314</v>
      </c>
    </row>
    <row r="354" spans="1:11" x14ac:dyDescent="0.3">
      <c r="A354" s="4">
        <v>6</v>
      </c>
      <c r="B354">
        <v>11.93</v>
      </c>
      <c r="C354">
        <f t="shared" si="40"/>
        <v>12.308399999999999</v>
      </c>
      <c r="D354">
        <f t="shared" si="41"/>
        <v>-0.37839999999999918</v>
      </c>
      <c r="E354">
        <f t="shared" si="42"/>
        <v>13.743400000000001</v>
      </c>
      <c r="F354">
        <f t="shared" si="43"/>
        <v>-1.8134000000000015</v>
      </c>
      <c r="G354">
        <f t="shared" si="44"/>
        <v>9.6000000000000014</v>
      </c>
      <c r="I354" s="5">
        <f t="shared" si="45"/>
        <v>2103</v>
      </c>
      <c r="J354">
        <f t="shared" si="46"/>
        <v>5.9457167090754874E-2</v>
      </c>
      <c r="K354">
        <f t="shared" si="47"/>
        <v>0.17194349732099254</v>
      </c>
    </row>
    <row r="355" spans="1:11" x14ac:dyDescent="0.3">
      <c r="A355" s="4">
        <v>6</v>
      </c>
      <c r="B355">
        <v>11.93</v>
      </c>
      <c r="C355">
        <f t="shared" si="40"/>
        <v>12.308399999999999</v>
      </c>
      <c r="D355">
        <f t="shared" si="41"/>
        <v>-0.37839999999999918</v>
      </c>
      <c r="E355">
        <f t="shared" si="42"/>
        <v>13.743400000000001</v>
      </c>
      <c r="F355">
        <f t="shared" si="43"/>
        <v>-1.8134000000000015</v>
      </c>
      <c r="G355">
        <f t="shared" si="44"/>
        <v>9.6000000000000014</v>
      </c>
      <c r="I355" s="5">
        <f t="shared" si="45"/>
        <v>2109</v>
      </c>
      <c r="J355">
        <f t="shared" si="46"/>
        <v>5.9626802374893977E-2</v>
      </c>
      <c r="K355">
        <f t="shared" si="47"/>
        <v>0.17243058938139194</v>
      </c>
    </row>
    <row r="356" spans="1:11" x14ac:dyDescent="0.3">
      <c r="A356" s="4">
        <v>6</v>
      </c>
      <c r="B356">
        <v>11.93</v>
      </c>
      <c r="C356">
        <f t="shared" si="40"/>
        <v>12.308399999999999</v>
      </c>
      <c r="D356">
        <f t="shared" si="41"/>
        <v>-0.37839999999999918</v>
      </c>
      <c r="E356">
        <f t="shared" si="42"/>
        <v>13.743400000000001</v>
      </c>
      <c r="F356">
        <f t="shared" si="43"/>
        <v>-1.8134000000000015</v>
      </c>
      <c r="G356">
        <f t="shared" si="44"/>
        <v>9.6000000000000014</v>
      </c>
      <c r="I356" s="5">
        <f t="shared" si="45"/>
        <v>2115</v>
      </c>
      <c r="J356">
        <f t="shared" si="46"/>
        <v>5.9796437659033079E-2</v>
      </c>
      <c r="K356">
        <f t="shared" si="47"/>
        <v>0.17291768144179134</v>
      </c>
    </row>
    <row r="357" spans="1:11" x14ac:dyDescent="0.3">
      <c r="A357" s="4">
        <v>6</v>
      </c>
      <c r="B357">
        <v>11.93</v>
      </c>
      <c r="C357">
        <f t="shared" si="40"/>
        <v>12.308399999999999</v>
      </c>
      <c r="D357">
        <f t="shared" si="41"/>
        <v>-0.37839999999999918</v>
      </c>
      <c r="E357">
        <f t="shared" si="42"/>
        <v>13.743400000000001</v>
      </c>
      <c r="F357">
        <f t="shared" si="43"/>
        <v>-1.8134000000000015</v>
      </c>
      <c r="G357">
        <f t="shared" si="44"/>
        <v>9.6000000000000014</v>
      </c>
      <c r="I357" s="5">
        <f t="shared" si="45"/>
        <v>2121</v>
      </c>
      <c r="J357">
        <f t="shared" si="46"/>
        <v>5.9966072943172181E-2</v>
      </c>
      <c r="K357">
        <f t="shared" si="47"/>
        <v>0.17340477350219075</v>
      </c>
    </row>
    <row r="358" spans="1:11" x14ac:dyDescent="0.3">
      <c r="A358" s="4">
        <v>6</v>
      </c>
      <c r="B358">
        <v>11.93</v>
      </c>
      <c r="C358">
        <f t="shared" si="40"/>
        <v>12.308399999999999</v>
      </c>
      <c r="D358">
        <f t="shared" si="41"/>
        <v>-0.37839999999999918</v>
      </c>
      <c r="E358">
        <f t="shared" si="42"/>
        <v>13.743400000000001</v>
      </c>
      <c r="F358">
        <f t="shared" si="43"/>
        <v>-1.8134000000000015</v>
      </c>
      <c r="G358">
        <f t="shared" si="44"/>
        <v>9.6000000000000014</v>
      </c>
      <c r="I358" s="5">
        <f t="shared" si="45"/>
        <v>2127</v>
      </c>
      <c r="J358">
        <f t="shared" si="46"/>
        <v>6.0135708227311284E-2</v>
      </c>
      <c r="K358">
        <f t="shared" si="47"/>
        <v>0.17389186556259015</v>
      </c>
    </row>
    <row r="359" spans="1:11" x14ac:dyDescent="0.3">
      <c r="A359" s="4">
        <v>6</v>
      </c>
      <c r="B359">
        <v>11.93</v>
      </c>
      <c r="C359">
        <f t="shared" si="40"/>
        <v>12.308399999999999</v>
      </c>
      <c r="D359">
        <f t="shared" si="41"/>
        <v>-0.37839999999999918</v>
      </c>
      <c r="E359">
        <f t="shared" si="42"/>
        <v>13.743400000000001</v>
      </c>
      <c r="F359">
        <f t="shared" si="43"/>
        <v>-1.8134000000000015</v>
      </c>
      <c r="G359">
        <f t="shared" si="44"/>
        <v>9.6000000000000014</v>
      </c>
      <c r="I359" s="5">
        <f t="shared" si="45"/>
        <v>2133</v>
      </c>
      <c r="J359">
        <f t="shared" si="46"/>
        <v>6.0305343511450379E-2</v>
      </c>
      <c r="K359">
        <f t="shared" si="47"/>
        <v>0.17437895762298955</v>
      </c>
    </row>
    <row r="360" spans="1:11" x14ac:dyDescent="0.3">
      <c r="A360" s="4">
        <v>6</v>
      </c>
      <c r="B360">
        <v>11.93</v>
      </c>
      <c r="C360">
        <f t="shared" si="40"/>
        <v>12.308399999999999</v>
      </c>
      <c r="D360">
        <f t="shared" si="41"/>
        <v>-0.37839999999999918</v>
      </c>
      <c r="E360">
        <f t="shared" si="42"/>
        <v>13.743400000000001</v>
      </c>
      <c r="F360">
        <f t="shared" si="43"/>
        <v>-1.8134000000000015</v>
      </c>
      <c r="G360">
        <f t="shared" si="44"/>
        <v>9.6000000000000014</v>
      </c>
      <c r="I360" s="5">
        <f t="shared" si="45"/>
        <v>2139</v>
      </c>
      <c r="J360">
        <f t="shared" si="46"/>
        <v>6.0474978795589482E-2</v>
      </c>
      <c r="K360">
        <f t="shared" si="47"/>
        <v>0.17486604968338895</v>
      </c>
    </row>
    <row r="361" spans="1:11" x14ac:dyDescent="0.3">
      <c r="A361" s="4">
        <v>6</v>
      </c>
      <c r="B361">
        <v>11.93</v>
      </c>
      <c r="C361">
        <f t="shared" si="40"/>
        <v>12.308399999999999</v>
      </c>
      <c r="D361">
        <f t="shared" si="41"/>
        <v>-0.37839999999999918</v>
      </c>
      <c r="E361">
        <f t="shared" si="42"/>
        <v>13.743400000000001</v>
      </c>
      <c r="F361">
        <f t="shared" si="43"/>
        <v>-1.8134000000000015</v>
      </c>
      <c r="G361">
        <f t="shared" si="44"/>
        <v>9.6000000000000014</v>
      </c>
      <c r="I361" s="5">
        <f t="shared" si="45"/>
        <v>2145</v>
      </c>
      <c r="J361">
        <f t="shared" si="46"/>
        <v>6.0644614079728584E-2</v>
      </c>
      <c r="K361">
        <f t="shared" si="47"/>
        <v>0.17535314174378835</v>
      </c>
    </row>
    <row r="362" spans="1:11" x14ac:dyDescent="0.3">
      <c r="A362" s="4">
        <v>6</v>
      </c>
      <c r="B362">
        <v>11.93</v>
      </c>
      <c r="C362">
        <f t="shared" si="40"/>
        <v>12.308399999999999</v>
      </c>
      <c r="D362">
        <f t="shared" si="41"/>
        <v>-0.37839999999999918</v>
      </c>
      <c r="E362">
        <f t="shared" si="42"/>
        <v>13.743400000000001</v>
      </c>
      <c r="F362">
        <f t="shared" si="43"/>
        <v>-1.8134000000000015</v>
      </c>
      <c r="G362">
        <f t="shared" si="44"/>
        <v>9.6000000000000014</v>
      </c>
      <c r="I362" s="5">
        <f t="shared" si="45"/>
        <v>2151</v>
      </c>
      <c r="J362">
        <f t="shared" si="46"/>
        <v>6.0814249363867687E-2</v>
      </c>
      <c r="K362">
        <f t="shared" si="47"/>
        <v>0.17584023380418776</v>
      </c>
    </row>
    <row r="363" spans="1:11" x14ac:dyDescent="0.3">
      <c r="A363" s="4">
        <v>6</v>
      </c>
      <c r="B363">
        <v>11.93</v>
      </c>
      <c r="C363">
        <f t="shared" si="40"/>
        <v>12.308399999999999</v>
      </c>
      <c r="D363">
        <f t="shared" si="41"/>
        <v>-0.37839999999999918</v>
      </c>
      <c r="E363">
        <f t="shared" si="42"/>
        <v>13.743400000000001</v>
      </c>
      <c r="F363">
        <f t="shared" si="43"/>
        <v>-1.8134000000000015</v>
      </c>
      <c r="G363">
        <f t="shared" si="44"/>
        <v>9.6000000000000014</v>
      </c>
      <c r="I363" s="5">
        <f t="shared" si="45"/>
        <v>2157</v>
      </c>
      <c r="J363">
        <f t="shared" si="46"/>
        <v>6.0983884648006782E-2</v>
      </c>
      <c r="K363">
        <f t="shared" si="47"/>
        <v>0.17632732586458716</v>
      </c>
    </row>
    <row r="364" spans="1:11" x14ac:dyDescent="0.3">
      <c r="A364" s="4">
        <v>6</v>
      </c>
      <c r="B364">
        <v>13.93</v>
      </c>
      <c r="C364">
        <f t="shared" si="40"/>
        <v>12.308399999999999</v>
      </c>
      <c r="D364">
        <f t="shared" si="41"/>
        <v>1.6216000000000008</v>
      </c>
      <c r="E364">
        <f t="shared" si="42"/>
        <v>13.743400000000001</v>
      </c>
      <c r="F364">
        <f t="shared" si="43"/>
        <v>0.18659999999999854</v>
      </c>
      <c r="G364">
        <f t="shared" si="44"/>
        <v>9.6000000000000014</v>
      </c>
      <c r="I364" s="5">
        <f t="shared" si="45"/>
        <v>2163</v>
      </c>
      <c r="J364">
        <f t="shared" si="46"/>
        <v>6.1153519932145885E-2</v>
      </c>
      <c r="K364">
        <f t="shared" si="47"/>
        <v>0.17681441792498656</v>
      </c>
    </row>
    <row r="365" spans="1:11" x14ac:dyDescent="0.3">
      <c r="A365" s="4">
        <v>6</v>
      </c>
      <c r="B365">
        <v>11.93</v>
      </c>
      <c r="C365">
        <f t="shared" si="40"/>
        <v>12.308399999999999</v>
      </c>
      <c r="D365">
        <f t="shared" si="41"/>
        <v>-0.37839999999999918</v>
      </c>
      <c r="E365">
        <f t="shared" si="42"/>
        <v>13.743400000000001</v>
      </c>
      <c r="F365">
        <f t="shared" si="43"/>
        <v>-1.8134000000000015</v>
      </c>
      <c r="G365">
        <f t="shared" si="44"/>
        <v>9.6000000000000014</v>
      </c>
      <c r="I365" s="5">
        <f t="shared" si="45"/>
        <v>2169</v>
      </c>
      <c r="J365">
        <f t="shared" si="46"/>
        <v>6.1323155216284987E-2</v>
      </c>
      <c r="K365">
        <f t="shared" si="47"/>
        <v>0.17730150998538596</v>
      </c>
    </row>
    <row r="366" spans="1:11" x14ac:dyDescent="0.3">
      <c r="A366" s="4">
        <v>6</v>
      </c>
      <c r="B366">
        <v>11.93</v>
      </c>
      <c r="C366">
        <f t="shared" si="40"/>
        <v>12.308399999999999</v>
      </c>
      <c r="D366">
        <f t="shared" si="41"/>
        <v>-0.37839999999999918</v>
      </c>
      <c r="E366">
        <f t="shared" si="42"/>
        <v>13.743400000000001</v>
      </c>
      <c r="F366">
        <f t="shared" si="43"/>
        <v>-1.8134000000000015</v>
      </c>
      <c r="G366">
        <f t="shared" si="44"/>
        <v>9.6000000000000014</v>
      </c>
      <c r="I366" s="5">
        <f t="shared" si="45"/>
        <v>2175</v>
      </c>
      <c r="J366">
        <f t="shared" si="46"/>
        <v>6.149279050042409E-2</v>
      </c>
      <c r="K366">
        <f t="shared" si="47"/>
        <v>0.17778860204578537</v>
      </c>
    </row>
    <row r="367" spans="1:11" x14ac:dyDescent="0.3">
      <c r="A367" s="4">
        <v>6</v>
      </c>
      <c r="B367">
        <v>11.93</v>
      </c>
      <c r="C367">
        <f t="shared" si="40"/>
        <v>12.308399999999999</v>
      </c>
      <c r="D367">
        <f t="shared" si="41"/>
        <v>-0.37839999999999918</v>
      </c>
      <c r="E367">
        <f t="shared" si="42"/>
        <v>13.743400000000001</v>
      </c>
      <c r="F367">
        <f t="shared" si="43"/>
        <v>-1.8134000000000015</v>
      </c>
      <c r="G367">
        <f t="shared" si="44"/>
        <v>9.6000000000000014</v>
      </c>
      <c r="I367" s="5">
        <f t="shared" si="45"/>
        <v>2181</v>
      </c>
      <c r="J367">
        <f t="shared" si="46"/>
        <v>6.1662425784563192E-2</v>
      </c>
      <c r="K367">
        <f t="shared" si="47"/>
        <v>0.17827569410618477</v>
      </c>
    </row>
    <row r="368" spans="1:11" x14ac:dyDescent="0.3">
      <c r="A368" s="4">
        <v>6</v>
      </c>
      <c r="B368">
        <v>11.93</v>
      </c>
      <c r="C368">
        <f t="shared" si="40"/>
        <v>12.308399999999999</v>
      </c>
      <c r="D368">
        <f t="shared" si="41"/>
        <v>-0.37839999999999918</v>
      </c>
      <c r="E368">
        <f t="shared" si="42"/>
        <v>13.743400000000001</v>
      </c>
      <c r="F368">
        <f t="shared" si="43"/>
        <v>-1.8134000000000015</v>
      </c>
      <c r="G368">
        <f t="shared" si="44"/>
        <v>9.6000000000000014</v>
      </c>
      <c r="I368" s="5">
        <f t="shared" si="45"/>
        <v>2187</v>
      </c>
      <c r="J368">
        <f t="shared" si="46"/>
        <v>6.1832061068702288E-2</v>
      </c>
      <c r="K368">
        <f t="shared" si="47"/>
        <v>0.17876278616658417</v>
      </c>
    </row>
    <row r="369" spans="1:11" x14ac:dyDescent="0.3">
      <c r="A369" s="4">
        <v>6</v>
      </c>
      <c r="B369">
        <v>11.93</v>
      </c>
      <c r="C369">
        <f t="shared" si="40"/>
        <v>12.308399999999999</v>
      </c>
      <c r="D369">
        <f t="shared" si="41"/>
        <v>-0.37839999999999918</v>
      </c>
      <c r="E369">
        <f t="shared" si="42"/>
        <v>13.743400000000001</v>
      </c>
      <c r="F369">
        <f t="shared" si="43"/>
        <v>-1.8134000000000015</v>
      </c>
      <c r="G369">
        <f t="shared" si="44"/>
        <v>9.6000000000000014</v>
      </c>
      <c r="I369" s="5">
        <f t="shared" si="45"/>
        <v>2193</v>
      </c>
      <c r="J369">
        <f t="shared" si="46"/>
        <v>6.200169635284139E-2</v>
      </c>
      <c r="K369">
        <f t="shared" si="47"/>
        <v>0.17924987822698357</v>
      </c>
    </row>
    <row r="370" spans="1:11" x14ac:dyDescent="0.3">
      <c r="A370" s="4">
        <v>6</v>
      </c>
      <c r="B370">
        <v>11.93</v>
      </c>
      <c r="C370">
        <f t="shared" si="40"/>
        <v>12.308399999999999</v>
      </c>
      <c r="D370">
        <f t="shared" si="41"/>
        <v>-0.37839999999999918</v>
      </c>
      <c r="E370">
        <f t="shared" si="42"/>
        <v>13.743400000000001</v>
      </c>
      <c r="F370">
        <f t="shared" si="43"/>
        <v>-1.8134000000000015</v>
      </c>
      <c r="G370">
        <f t="shared" si="44"/>
        <v>9.6000000000000014</v>
      </c>
      <c r="I370" s="5">
        <f t="shared" si="45"/>
        <v>2199</v>
      </c>
      <c r="J370">
        <f t="shared" si="46"/>
        <v>6.2171331636980492E-2</v>
      </c>
      <c r="K370">
        <f t="shared" si="47"/>
        <v>0.17973697028738297</v>
      </c>
    </row>
    <row r="371" spans="1:11" x14ac:dyDescent="0.3">
      <c r="A371" s="4">
        <v>6</v>
      </c>
      <c r="B371">
        <v>11.93</v>
      </c>
      <c r="C371">
        <f t="shared" si="40"/>
        <v>12.308399999999999</v>
      </c>
      <c r="D371">
        <f t="shared" si="41"/>
        <v>-0.37839999999999918</v>
      </c>
      <c r="E371">
        <f t="shared" si="42"/>
        <v>13.743400000000001</v>
      </c>
      <c r="F371">
        <f t="shared" si="43"/>
        <v>-1.8134000000000015</v>
      </c>
      <c r="G371">
        <f t="shared" si="44"/>
        <v>9.6000000000000014</v>
      </c>
      <c r="I371" s="5">
        <f t="shared" si="45"/>
        <v>2205</v>
      </c>
      <c r="J371">
        <f t="shared" si="46"/>
        <v>6.2340966921119595E-2</v>
      </c>
      <c r="K371">
        <f t="shared" si="47"/>
        <v>0.18022406234778238</v>
      </c>
    </row>
    <row r="372" spans="1:11" x14ac:dyDescent="0.3">
      <c r="A372" s="4">
        <v>6</v>
      </c>
      <c r="B372">
        <v>11.93</v>
      </c>
      <c r="C372">
        <f t="shared" si="40"/>
        <v>12.308399999999999</v>
      </c>
      <c r="D372">
        <f t="shared" si="41"/>
        <v>-0.37839999999999918</v>
      </c>
      <c r="E372">
        <f t="shared" si="42"/>
        <v>13.743400000000001</v>
      </c>
      <c r="F372">
        <f t="shared" si="43"/>
        <v>-1.8134000000000015</v>
      </c>
      <c r="G372">
        <f t="shared" si="44"/>
        <v>9.6000000000000014</v>
      </c>
      <c r="I372" s="5">
        <f t="shared" si="45"/>
        <v>2211</v>
      </c>
      <c r="J372">
        <f t="shared" si="46"/>
        <v>6.2510602205258697E-2</v>
      </c>
      <c r="K372">
        <f t="shared" si="47"/>
        <v>0.18071115440818178</v>
      </c>
    </row>
    <row r="373" spans="1:11" x14ac:dyDescent="0.3">
      <c r="A373" s="4">
        <v>6</v>
      </c>
      <c r="B373">
        <v>11.93</v>
      </c>
      <c r="C373">
        <f t="shared" si="40"/>
        <v>12.308399999999999</v>
      </c>
      <c r="D373">
        <f t="shared" si="41"/>
        <v>-0.37839999999999918</v>
      </c>
      <c r="E373">
        <f t="shared" si="42"/>
        <v>13.743400000000001</v>
      </c>
      <c r="F373">
        <f t="shared" si="43"/>
        <v>-1.8134000000000015</v>
      </c>
      <c r="G373">
        <f t="shared" si="44"/>
        <v>9.6000000000000014</v>
      </c>
      <c r="I373" s="5">
        <f t="shared" si="45"/>
        <v>2217</v>
      </c>
      <c r="J373">
        <f t="shared" si="46"/>
        <v>6.26802374893978E-2</v>
      </c>
      <c r="K373">
        <f t="shared" si="47"/>
        <v>0.18119824646858118</v>
      </c>
    </row>
    <row r="374" spans="1:11" x14ac:dyDescent="0.3">
      <c r="A374" s="4">
        <v>6</v>
      </c>
      <c r="B374">
        <v>11.93</v>
      </c>
      <c r="C374">
        <f t="shared" si="40"/>
        <v>12.308399999999999</v>
      </c>
      <c r="D374">
        <f t="shared" si="41"/>
        <v>-0.37839999999999918</v>
      </c>
      <c r="E374">
        <f t="shared" si="42"/>
        <v>13.743400000000001</v>
      </c>
      <c r="F374">
        <f t="shared" si="43"/>
        <v>-1.8134000000000015</v>
      </c>
      <c r="G374">
        <f t="shared" si="44"/>
        <v>9.6000000000000014</v>
      </c>
      <c r="I374" s="5">
        <f t="shared" si="45"/>
        <v>2223</v>
      </c>
      <c r="J374">
        <f t="shared" si="46"/>
        <v>6.2849872773536902E-2</v>
      </c>
      <c r="K374">
        <f t="shared" si="47"/>
        <v>0.18168533852898058</v>
      </c>
    </row>
    <row r="375" spans="1:11" x14ac:dyDescent="0.3">
      <c r="A375" s="4">
        <v>6</v>
      </c>
      <c r="B375">
        <v>11.93</v>
      </c>
      <c r="C375">
        <f t="shared" si="40"/>
        <v>12.308399999999999</v>
      </c>
      <c r="D375">
        <f t="shared" si="41"/>
        <v>-0.37839999999999918</v>
      </c>
      <c r="E375">
        <f t="shared" si="42"/>
        <v>13.743400000000001</v>
      </c>
      <c r="F375">
        <f t="shared" si="43"/>
        <v>-1.8134000000000015</v>
      </c>
      <c r="G375">
        <f t="shared" si="44"/>
        <v>9.6000000000000014</v>
      </c>
      <c r="I375" s="5">
        <f t="shared" si="45"/>
        <v>2229</v>
      </c>
      <c r="J375">
        <f t="shared" si="46"/>
        <v>6.3019508057675991E-2</v>
      </c>
      <c r="K375">
        <f t="shared" si="47"/>
        <v>0.18217243058937999</v>
      </c>
    </row>
    <row r="376" spans="1:11" x14ac:dyDescent="0.3">
      <c r="A376" s="4">
        <v>6</v>
      </c>
      <c r="B376">
        <v>11.93</v>
      </c>
      <c r="C376">
        <f t="shared" si="40"/>
        <v>12.308399999999999</v>
      </c>
      <c r="D376">
        <f t="shared" si="41"/>
        <v>-0.37839999999999918</v>
      </c>
      <c r="E376">
        <f t="shared" si="42"/>
        <v>13.743400000000001</v>
      </c>
      <c r="F376">
        <f t="shared" si="43"/>
        <v>-1.8134000000000015</v>
      </c>
      <c r="G376">
        <f t="shared" si="44"/>
        <v>9.6000000000000014</v>
      </c>
      <c r="I376" s="5">
        <f t="shared" si="45"/>
        <v>2235</v>
      </c>
      <c r="J376">
        <f t="shared" si="46"/>
        <v>6.3189143341815093E-2</v>
      </c>
      <c r="K376">
        <f t="shared" si="47"/>
        <v>0.18265952264977939</v>
      </c>
    </row>
    <row r="377" spans="1:11" x14ac:dyDescent="0.3">
      <c r="A377" s="4">
        <v>6</v>
      </c>
      <c r="B377">
        <v>11.93</v>
      </c>
      <c r="C377">
        <f t="shared" si="40"/>
        <v>12.308399999999999</v>
      </c>
      <c r="D377">
        <f t="shared" si="41"/>
        <v>-0.37839999999999918</v>
      </c>
      <c r="E377">
        <f t="shared" si="42"/>
        <v>13.743400000000001</v>
      </c>
      <c r="F377">
        <f t="shared" si="43"/>
        <v>-1.8134000000000015</v>
      </c>
      <c r="G377">
        <f t="shared" si="44"/>
        <v>9.6000000000000014</v>
      </c>
      <c r="I377" s="5">
        <f t="shared" si="45"/>
        <v>2241</v>
      </c>
      <c r="J377">
        <f t="shared" si="46"/>
        <v>6.3358778625954196E-2</v>
      </c>
      <c r="K377">
        <f t="shared" si="47"/>
        <v>0.18314661471017879</v>
      </c>
    </row>
    <row r="378" spans="1:11" x14ac:dyDescent="0.3">
      <c r="A378" s="4">
        <v>6</v>
      </c>
      <c r="B378">
        <v>11.93</v>
      </c>
      <c r="C378">
        <f t="shared" si="40"/>
        <v>12.308399999999999</v>
      </c>
      <c r="D378">
        <f t="shared" si="41"/>
        <v>-0.37839999999999918</v>
      </c>
      <c r="E378">
        <f t="shared" si="42"/>
        <v>13.743400000000001</v>
      </c>
      <c r="F378">
        <f t="shared" si="43"/>
        <v>-1.8134000000000015</v>
      </c>
      <c r="G378">
        <f t="shared" si="44"/>
        <v>9.6000000000000014</v>
      </c>
      <c r="I378" s="5">
        <f t="shared" si="45"/>
        <v>2247</v>
      </c>
      <c r="J378">
        <f t="shared" si="46"/>
        <v>6.3528413910093298E-2</v>
      </c>
      <c r="K378">
        <f t="shared" si="47"/>
        <v>0.18363370677057819</v>
      </c>
    </row>
    <row r="379" spans="1:11" x14ac:dyDescent="0.3">
      <c r="A379" s="4">
        <v>6</v>
      </c>
      <c r="B379">
        <v>11.93</v>
      </c>
      <c r="C379">
        <f t="shared" si="40"/>
        <v>12.308399999999999</v>
      </c>
      <c r="D379">
        <f t="shared" si="41"/>
        <v>-0.37839999999999918</v>
      </c>
      <c r="E379">
        <f t="shared" si="42"/>
        <v>13.743400000000001</v>
      </c>
      <c r="F379">
        <f t="shared" si="43"/>
        <v>-1.8134000000000015</v>
      </c>
      <c r="G379">
        <f t="shared" si="44"/>
        <v>9.6000000000000014</v>
      </c>
      <c r="I379" s="5">
        <f t="shared" si="45"/>
        <v>2253</v>
      </c>
      <c r="J379">
        <f t="shared" si="46"/>
        <v>6.3698049194232401E-2</v>
      </c>
      <c r="K379">
        <f t="shared" si="47"/>
        <v>0.18412079883097759</v>
      </c>
    </row>
    <row r="380" spans="1:11" x14ac:dyDescent="0.3">
      <c r="A380" s="4">
        <v>6</v>
      </c>
      <c r="B380">
        <v>11.93</v>
      </c>
      <c r="C380">
        <f t="shared" si="40"/>
        <v>12.308399999999999</v>
      </c>
      <c r="D380">
        <f t="shared" si="41"/>
        <v>-0.37839999999999918</v>
      </c>
      <c r="E380">
        <f t="shared" si="42"/>
        <v>13.743400000000001</v>
      </c>
      <c r="F380">
        <f t="shared" si="43"/>
        <v>-1.8134000000000015</v>
      </c>
      <c r="G380">
        <f t="shared" si="44"/>
        <v>9.6000000000000014</v>
      </c>
      <c r="I380" s="5">
        <f t="shared" si="45"/>
        <v>2259</v>
      </c>
      <c r="J380">
        <f t="shared" si="46"/>
        <v>6.3867684478371503E-2</v>
      </c>
      <c r="K380">
        <f t="shared" si="47"/>
        <v>0.184607890891377</v>
      </c>
    </row>
    <row r="381" spans="1:11" x14ac:dyDescent="0.3">
      <c r="A381" s="4">
        <v>6</v>
      </c>
      <c r="B381">
        <v>11.93</v>
      </c>
      <c r="C381">
        <f t="shared" si="40"/>
        <v>12.308399999999999</v>
      </c>
      <c r="D381">
        <f t="shared" si="41"/>
        <v>-0.37839999999999918</v>
      </c>
      <c r="E381">
        <f t="shared" si="42"/>
        <v>13.743400000000001</v>
      </c>
      <c r="F381">
        <f t="shared" si="43"/>
        <v>-1.8134000000000015</v>
      </c>
      <c r="G381">
        <f t="shared" si="44"/>
        <v>9.6000000000000014</v>
      </c>
      <c r="I381" s="5">
        <f t="shared" si="45"/>
        <v>2265</v>
      </c>
      <c r="J381">
        <f t="shared" si="46"/>
        <v>6.4037319762510606E-2</v>
      </c>
      <c r="K381">
        <f t="shared" si="47"/>
        <v>0.1850949829517764</v>
      </c>
    </row>
    <row r="382" spans="1:11" x14ac:dyDescent="0.3">
      <c r="A382" s="4">
        <v>6</v>
      </c>
      <c r="B382">
        <v>11.93</v>
      </c>
      <c r="C382">
        <f t="shared" si="40"/>
        <v>12.308399999999999</v>
      </c>
      <c r="D382">
        <f t="shared" si="41"/>
        <v>-0.37839999999999918</v>
      </c>
      <c r="E382">
        <f t="shared" si="42"/>
        <v>13.743400000000001</v>
      </c>
      <c r="F382">
        <f t="shared" si="43"/>
        <v>-1.8134000000000015</v>
      </c>
      <c r="G382">
        <f t="shared" si="44"/>
        <v>9.6000000000000014</v>
      </c>
      <c r="I382" s="5">
        <f t="shared" si="45"/>
        <v>2271</v>
      </c>
      <c r="J382">
        <f t="shared" si="46"/>
        <v>6.4206955046649708E-2</v>
      </c>
      <c r="K382">
        <f t="shared" si="47"/>
        <v>0.1855820750121758</v>
      </c>
    </row>
    <row r="383" spans="1:11" x14ac:dyDescent="0.3">
      <c r="A383" s="4">
        <v>6</v>
      </c>
      <c r="B383">
        <v>11.93</v>
      </c>
      <c r="C383">
        <f t="shared" si="40"/>
        <v>12.308399999999999</v>
      </c>
      <c r="D383">
        <f t="shared" si="41"/>
        <v>-0.37839999999999918</v>
      </c>
      <c r="E383">
        <f t="shared" si="42"/>
        <v>13.743400000000001</v>
      </c>
      <c r="F383">
        <f t="shared" si="43"/>
        <v>-1.8134000000000015</v>
      </c>
      <c r="G383">
        <f t="shared" si="44"/>
        <v>9.6000000000000014</v>
      </c>
      <c r="I383" s="5">
        <f t="shared" si="45"/>
        <v>2277</v>
      </c>
      <c r="J383">
        <f t="shared" si="46"/>
        <v>6.437659033078881E-2</v>
      </c>
      <c r="K383">
        <f t="shared" si="47"/>
        <v>0.1860691670725752</v>
      </c>
    </row>
    <row r="384" spans="1:11" x14ac:dyDescent="0.3">
      <c r="A384" s="4">
        <v>6</v>
      </c>
      <c r="B384">
        <v>11.93</v>
      </c>
      <c r="C384">
        <f t="shared" si="40"/>
        <v>12.308399999999999</v>
      </c>
      <c r="D384">
        <f t="shared" si="41"/>
        <v>-0.37839999999999918</v>
      </c>
      <c r="E384">
        <f t="shared" si="42"/>
        <v>13.743400000000001</v>
      </c>
      <c r="F384">
        <f t="shared" si="43"/>
        <v>-1.8134000000000015</v>
      </c>
      <c r="G384">
        <f t="shared" si="44"/>
        <v>9.6000000000000014</v>
      </c>
      <c r="I384" s="5">
        <f t="shared" si="45"/>
        <v>2283</v>
      </c>
      <c r="J384">
        <f t="shared" si="46"/>
        <v>6.4546225614927899E-2</v>
      </c>
      <c r="K384">
        <f t="shared" si="47"/>
        <v>0.18655625913297461</v>
      </c>
    </row>
    <row r="385" spans="1:11" x14ac:dyDescent="0.3">
      <c r="A385" s="4">
        <v>6</v>
      </c>
      <c r="B385">
        <v>11.93</v>
      </c>
      <c r="C385">
        <f t="shared" si="40"/>
        <v>12.308399999999999</v>
      </c>
      <c r="D385">
        <f t="shared" si="41"/>
        <v>-0.37839999999999918</v>
      </c>
      <c r="E385">
        <f t="shared" si="42"/>
        <v>13.743400000000001</v>
      </c>
      <c r="F385">
        <f t="shared" si="43"/>
        <v>-1.8134000000000015</v>
      </c>
      <c r="G385">
        <f t="shared" si="44"/>
        <v>9.6000000000000014</v>
      </c>
      <c r="I385" s="5">
        <f t="shared" si="45"/>
        <v>2289</v>
      </c>
      <c r="J385">
        <f t="shared" si="46"/>
        <v>6.4715860899067001E-2</v>
      </c>
      <c r="K385">
        <f t="shared" si="47"/>
        <v>0.18704335119337401</v>
      </c>
    </row>
    <row r="386" spans="1:11" x14ac:dyDescent="0.3">
      <c r="A386" s="4">
        <v>6</v>
      </c>
      <c r="B386">
        <v>11.93</v>
      </c>
      <c r="C386">
        <f t="shared" ref="C386:C449" si="48">-0.002*(A386^2)+1.7567*A386+1.8402</f>
        <v>12.308399999999999</v>
      </c>
      <c r="D386">
        <f t="shared" ref="D386:D449" si="49">B386-C386</f>
        <v>-0.37839999999999918</v>
      </c>
      <c r="E386">
        <f t="shared" ref="E386:E449" si="50">-0.0002*(A386^2)+1.6371*A386+3.928</f>
        <v>13.743400000000001</v>
      </c>
      <c r="F386">
        <f t="shared" ref="F386:F449" si="51">B386-E386</f>
        <v>-1.8134000000000015</v>
      </c>
      <c r="G386">
        <f t="shared" si="44"/>
        <v>9.6000000000000014</v>
      </c>
      <c r="I386" s="5">
        <f t="shared" si="45"/>
        <v>2295</v>
      </c>
      <c r="J386">
        <f t="shared" si="46"/>
        <v>6.4885496183206104E-2</v>
      </c>
      <c r="K386">
        <f t="shared" si="47"/>
        <v>0.18753044325377341</v>
      </c>
    </row>
    <row r="387" spans="1:11" x14ac:dyDescent="0.3">
      <c r="A387" s="4">
        <v>6</v>
      </c>
      <c r="B387">
        <v>11.93</v>
      </c>
      <c r="C387">
        <f t="shared" si="48"/>
        <v>12.308399999999999</v>
      </c>
      <c r="D387">
        <f t="shared" si="49"/>
        <v>-0.37839999999999918</v>
      </c>
      <c r="E387">
        <f t="shared" si="50"/>
        <v>13.743400000000001</v>
      </c>
      <c r="F387">
        <f t="shared" si="51"/>
        <v>-1.8134000000000015</v>
      </c>
      <c r="G387">
        <f t="shared" ref="G387:G450" si="52">A387*1.6</f>
        <v>9.6000000000000014</v>
      </c>
      <c r="I387" s="5">
        <f t="shared" ref="I387:I450" si="53">I386+A387</f>
        <v>2301</v>
      </c>
      <c r="J387">
        <f t="shared" ref="J387:J450" si="54">I387/35370</f>
        <v>6.5055131467345206E-2</v>
      </c>
      <c r="K387">
        <f t="shared" si="47"/>
        <v>0.18801753531417281</v>
      </c>
    </row>
    <row r="388" spans="1:11" x14ac:dyDescent="0.3">
      <c r="A388" s="4">
        <v>6</v>
      </c>
      <c r="B388">
        <v>11.93</v>
      </c>
      <c r="C388">
        <f t="shared" si="48"/>
        <v>12.308399999999999</v>
      </c>
      <c r="D388">
        <f t="shared" si="49"/>
        <v>-0.37839999999999918</v>
      </c>
      <c r="E388">
        <f t="shared" si="50"/>
        <v>13.743400000000001</v>
      </c>
      <c r="F388">
        <f t="shared" si="51"/>
        <v>-1.8134000000000015</v>
      </c>
      <c r="G388">
        <f t="shared" si="52"/>
        <v>9.6000000000000014</v>
      </c>
      <c r="I388" s="5">
        <f t="shared" si="53"/>
        <v>2307</v>
      </c>
      <c r="J388">
        <f t="shared" si="54"/>
        <v>6.5224766751484309E-2</v>
      </c>
      <c r="K388">
        <f t="shared" ref="K388:K451" si="55">K387+1/2053</f>
        <v>0.18850462737457221</v>
      </c>
    </row>
    <row r="389" spans="1:11" x14ac:dyDescent="0.3">
      <c r="A389" s="4">
        <v>6</v>
      </c>
      <c r="B389">
        <v>11.93</v>
      </c>
      <c r="C389">
        <f t="shared" si="48"/>
        <v>12.308399999999999</v>
      </c>
      <c r="D389">
        <f t="shared" si="49"/>
        <v>-0.37839999999999918</v>
      </c>
      <c r="E389">
        <f t="shared" si="50"/>
        <v>13.743400000000001</v>
      </c>
      <c r="F389">
        <f t="shared" si="51"/>
        <v>-1.8134000000000015</v>
      </c>
      <c r="G389">
        <f t="shared" si="52"/>
        <v>9.6000000000000014</v>
      </c>
      <c r="I389" s="5">
        <f t="shared" si="53"/>
        <v>2313</v>
      </c>
      <c r="J389">
        <f t="shared" si="54"/>
        <v>6.5394402035623411E-2</v>
      </c>
      <c r="K389">
        <f t="shared" si="55"/>
        <v>0.18899171943497162</v>
      </c>
    </row>
    <row r="390" spans="1:11" x14ac:dyDescent="0.3">
      <c r="A390" s="4">
        <v>6</v>
      </c>
      <c r="B390">
        <v>11.93</v>
      </c>
      <c r="C390">
        <f t="shared" si="48"/>
        <v>12.308399999999999</v>
      </c>
      <c r="D390">
        <f t="shared" si="49"/>
        <v>-0.37839999999999918</v>
      </c>
      <c r="E390">
        <f t="shared" si="50"/>
        <v>13.743400000000001</v>
      </c>
      <c r="F390">
        <f t="shared" si="51"/>
        <v>-1.8134000000000015</v>
      </c>
      <c r="G390">
        <f t="shared" si="52"/>
        <v>9.6000000000000014</v>
      </c>
      <c r="I390" s="5">
        <f t="shared" si="53"/>
        <v>2319</v>
      </c>
      <c r="J390">
        <f t="shared" si="54"/>
        <v>6.5564037319762514E-2</v>
      </c>
      <c r="K390">
        <f t="shared" si="55"/>
        <v>0.18947881149537102</v>
      </c>
    </row>
    <row r="391" spans="1:11" x14ac:dyDescent="0.3">
      <c r="A391" s="4">
        <v>6</v>
      </c>
      <c r="B391">
        <v>11.93</v>
      </c>
      <c r="C391">
        <f t="shared" si="48"/>
        <v>12.308399999999999</v>
      </c>
      <c r="D391">
        <f t="shared" si="49"/>
        <v>-0.37839999999999918</v>
      </c>
      <c r="E391">
        <f t="shared" si="50"/>
        <v>13.743400000000001</v>
      </c>
      <c r="F391">
        <f t="shared" si="51"/>
        <v>-1.8134000000000015</v>
      </c>
      <c r="G391">
        <f t="shared" si="52"/>
        <v>9.6000000000000014</v>
      </c>
      <c r="I391" s="5">
        <f t="shared" si="53"/>
        <v>2325</v>
      </c>
      <c r="J391">
        <f t="shared" si="54"/>
        <v>6.5733672603901616E-2</v>
      </c>
      <c r="K391">
        <f t="shared" si="55"/>
        <v>0.18996590355577042</v>
      </c>
    </row>
    <row r="392" spans="1:11" x14ac:dyDescent="0.3">
      <c r="A392" s="4">
        <v>6</v>
      </c>
      <c r="B392">
        <v>11.93</v>
      </c>
      <c r="C392">
        <f t="shared" si="48"/>
        <v>12.308399999999999</v>
      </c>
      <c r="D392">
        <f t="shared" si="49"/>
        <v>-0.37839999999999918</v>
      </c>
      <c r="E392">
        <f t="shared" si="50"/>
        <v>13.743400000000001</v>
      </c>
      <c r="F392">
        <f t="shared" si="51"/>
        <v>-1.8134000000000015</v>
      </c>
      <c r="G392">
        <f t="shared" si="52"/>
        <v>9.6000000000000014</v>
      </c>
      <c r="I392" s="5">
        <f t="shared" si="53"/>
        <v>2331</v>
      </c>
      <c r="J392">
        <f t="shared" si="54"/>
        <v>6.5903307888040719E-2</v>
      </c>
      <c r="K392">
        <f t="shared" si="55"/>
        <v>0.19045299561616982</v>
      </c>
    </row>
    <row r="393" spans="1:11" x14ac:dyDescent="0.3">
      <c r="A393" s="4">
        <v>6</v>
      </c>
      <c r="B393">
        <v>11.93</v>
      </c>
      <c r="C393">
        <f t="shared" si="48"/>
        <v>12.308399999999999</v>
      </c>
      <c r="D393">
        <f t="shared" si="49"/>
        <v>-0.37839999999999918</v>
      </c>
      <c r="E393">
        <f t="shared" si="50"/>
        <v>13.743400000000001</v>
      </c>
      <c r="F393">
        <f t="shared" si="51"/>
        <v>-1.8134000000000015</v>
      </c>
      <c r="G393">
        <f t="shared" si="52"/>
        <v>9.6000000000000014</v>
      </c>
      <c r="I393" s="5">
        <f t="shared" si="53"/>
        <v>2337</v>
      </c>
      <c r="J393">
        <f t="shared" si="54"/>
        <v>6.6072943172179807E-2</v>
      </c>
      <c r="K393">
        <f t="shared" si="55"/>
        <v>0.19094008767656923</v>
      </c>
    </row>
    <row r="394" spans="1:11" x14ac:dyDescent="0.3">
      <c r="A394" s="4">
        <v>6</v>
      </c>
      <c r="B394">
        <v>11.93</v>
      </c>
      <c r="C394">
        <f t="shared" si="48"/>
        <v>12.308399999999999</v>
      </c>
      <c r="D394">
        <f t="shared" si="49"/>
        <v>-0.37839999999999918</v>
      </c>
      <c r="E394">
        <f t="shared" si="50"/>
        <v>13.743400000000001</v>
      </c>
      <c r="F394">
        <f t="shared" si="51"/>
        <v>-1.8134000000000015</v>
      </c>
      <c r="G394">
        <f t="shared" si="52"/>
        <v>9.6000000000000014</v>
      </c>
      <c r="I394" s="5">
        <f t="shared" si="53"/>
        <v>2343</v>
      </c>
      <c r="J394">
        <f t="shared" si="54"/>
        <v>6.624257845631891E-2</v>
      </c>
      <c r="K394">
        <f t="shared" si="55"/>
        <v>0.19142717973696863</v>
      </c>
    </row>
    <row r="395" spans="1:11" x14ac:dyDescent="0.3">
      <c r="A395" s="4">
        <v>6</v>
      </c>
      <c r="B395">
        <v>11.93</v>
      </c>
      <c r="C395">
        <f t="shared" si="48"/>
        <v>12.308399999999999</v>
      </c>
      <c r="D395">
        <f t="shared" si="49"/>
        <v>-0.37839999999999918</v>
      </c>
      <c r="E395">
        <f t="shared" si="50"/>
        <v>13.743400000000001</v>
      </c>
      <c r="F395">
        <f t="shared" si="51"/>
        <v>-1.8134000000000015</v>
      </c>
      <c r="G395">
        <f t="shared" si="52"/>
        <v>9.6000000000000014</v>
      </c>
      <c r="I395" s="5">
        <f t="shared" si="53"/>
        <v>2349</v>
      </c>
      <c r="J395">
        <f t="shared" si="54"/>
        <v>6.6412213740458012E-2</v>
      </c>
      <c r="K395">
        <f t="shared" si="55"/>
        <v>0.19191427179736803</v>
      </c>
    </row>
    <row r="396" spans="1:11" x14ac:dyDescent="0.3">
      <c r="A396" s="4">
        <v>6</v>
      </c>
      <c r="B396">
        <v>11.93</v>
      </c>
      <c r="C396">
        <f t="shared" si="48"/>
        <v>12.308399999999999</v>
      </c>
      <c r="D396">
        <f t="shared" si="49"/>
        <v>-0.37839999999999918</v>
      </c>
      <c r="E396">
        <f t="shared" si="50"/>
        <v>13.743400000000001</v>
      </c>
      <c r="F396">
        <f t="shared" si="51"/>
        <v>-1.8134000000000015</v>
      </c>
      <c r="G396">
        <f t="shared" si="52"/>
        <v>9.6000000000000014</v>
      </c>
      <c r="I396" s="5">
        <f t="shared" si="53"/>
        <v>2355</v>
      </c>
      <c r="J396">
        <f t="shared" si="54"/>
        <v>6.6581849024597115E-2</v>
      </c>
      <c r="K396">
        <f t="shared" si="55"/>
        <v>0.19240136385776743</v>
      </c>
    </row>
    <row r="397" spans="1:11" x14ac:dyDescent="0.3">
      <c r="A397" s="4">
        <v>6</v>
      </c>
      <c r="B397">
        <v>11.93</v>
      </c>
      <c r="C397">
        <f t="shared" si="48"/>
        <v>12.308399999999999</v>
      </c>
      <c r="D397">
        <f t="shared" si="49"/>
        <v>-0.37839999999999918</v>
      </c>
      <c r="E397">
        <f t="shared" si="50"/>
        <v>13.743400000000001</v>
      </c>
      <c r="F397">
        <f t="shared" si="51"/>
        <v>-1.8134000000000015</v>
      </c>
      <c r="G397">
        <f t="shared" si="52"/>
        <v>9.6000000000000014</v>
      </c>
      <c r="I397" s="5">
        <f t="shared" si="53"/>
        <v>2361</v>
      </c>
      <c r="J397">
        <f t="shared" si="54"/>
        <v>6.6751484308736217E-2</v>
      </c>
      <c r="K397">
        <f t="shared" si="55"/>
        <v>0.19288845591816683</v>
      </c>
    </row>
    <row r="398" spans="1:11" x14ac:dyDescent="0.3">
      <c r="A398" s="4">
        <v>6</v>
      </c>
      <c r="B398">
        <v>11.93</v>
      </c>
      <c r="C398">
        <f t="shared" si="48"/>
        <v>12.308399999999999</v>
      </c>
      <c r="D398">
        <f t="shared" si="49"/>
        <v>-0.37839999999999918</v>
      </c>
      <c r="E398">
        <f t="shared" si="50"/>
        <v>13.743400000000001</v>
      </c>
      <c r="F398">
        <f t="shared" si="51"/>
        <v>-1.8134000000000015</v>
      </c>
      <c r="G398">
        <f t="shared" si="52"/>
        <v>9.6000000000000014</v>
      </c>
      <c r="I398" s="5">
        <f t="shared" si="53"/>
        <v>2367</v>
      </c>
      <c r="J398">
        <f t="shared" si="54"/>
        <v>6.6921119592875319E-2</v>
      </c>
      <c r="K398">
        <f t="shared" si="55"/>
        <v>0.19337554797856624</v>
      </c>
    </row>
    <row r="399" spans="1:11" x14ac:dyDescent="0.3">
      <c r="A399" s="4">
        <v>6</v>
      </c>
      <c r="B399">
        <v>11.93</v>
      </c>
      <c r="C399">
        <f t="shared" si="48"/>
        <v>12.308399999999999</v>
      </c>
      <c r="D399">
        <f t="shared" si="49"/>
        <v>-0.37839999999999918</v>
      </c>
      <c r="E399">
        <f t="shared" si="50"/>
        <v>13.743400000000001</v>
      </c>
      <c r="F399">
        <f t="shared" si="51"/>
        <v>-1.8134000000000015</v>
      </c>
      <c r="G399">
        <f t="shared" si="52"/>
        <v>9.6000000000000014</v>
      </c>
      <c r="I399" s="5">
        <f t="shared" si="53"/>
        <v>2373</v>
      </c>
      <c r="J399">
        <f t="shared" si="54"/>
        <v>6.7090754877014422E-2</v>
      </c>
      <c r="K399">
        <f t="shared" si="55"/>
        <v>0.19386264003896564</v>
      </c>
    </row>
    <row r="400" spans="1:11" x14ac:dyDescent="0.3">
      <c r="A400" s="4">
        <v>6</v>
      </c>
      <c r="B400">
        <v>11.93</v>
      </c>
      <c r="C400">
        <f t="shared" si="48"/>
        <v>12.308399999999999</v>
      </c>
      <c r="D400">
        <f t="shared" si="49"/>
        <v>-0.37839999999999918</v>
      </c>
      <c r="E400">
        <f t="shared" si="50"/>
        <v>13.743400000000001</v>
      </c>
      <c r="F400">
        <f t="shared" si="51"/>
        <v>-1.8134000000000015</v>
      </c>
      <c r="G400">
        <f t="shared" si="52"/>
        <v>9.6000000000000014</v>
      </c>
      <c r="I400" s="5">
        <f t="shared" si="53"/>
        <v>2379</v>
      </c>
      <c r="J400">
        <f t="shared" si="54"/>
        <v>6.7260390161153524E-2</v>
      </c>
      <c r="K400">
        <f t="shared" si="55"/>
        <v>0.19434973209936504</v>
      </c>
    </row>
    <row r="401" spans="1:11" x14ac:dyDescent="0.3">
      <c r="A401" s="4">
        <v>6</v>
      </c>
      <c r="B401">
        <v>13.93</v>
      </c>
      <c r="C401">
        <f t="shared" si="48"/>
        <v>12.308399999999999</v>
      </c>
      <c r="D401">
        <f t="shared" si="49"/>
        <v>1.6216000000000008</v>
      </c>
      <c r="E401">
        <f t="shared" si="50"/>
        <v>13.743400000000001</v>
      </c>
      <c r="F401">
        <f t="shared" si="51"/>
        <v>0.18659999999999854</v>
      </c>
      <c r="G401">
        <f t="shared" si="52"/>
        <v>9.6000000000000014</v>
      </c>
      <c r="I401" s="5">
        <f t="shared" si="53"/>
        <v>2385</v>
      </c>
      <c r="J401">
        <f t="shared" si="54"/>
        <v>6.7430025445292627E-2</v>
      </c>
      <c r="K401">
        <f t="shared" si="55"/>
        <v>0.19483682415976444</v>
      </c>
    </row>
    <row r="402" spans="1:11" x14ac:dyDescent="0.3">
      <c r="A402" s="4">
        <v>6</v>
      </c>
      <c r="B402">
        <v>11.93</v>
      </c>
      <c r="C402">
        <f t="shared" si="48"/>
        <v>12.308399999999999</v>
      </c>
      <c r="D402">
        <f t="shared" si="49"/>
        <v>-0.37839999999999918</v>
      </c>
      <c r="E402">
        <f t="shared" si="50"/>
        <v>13.743400000000001</v>
      </c>
      <c r="F402">
        <f t="shared" si="51"/>
        <v>-1.8134000000000015</v>
      </c>
      <c r="G402">
        <f t="shared" si="52"/>
        <v>9.6000000000000014</v>
      </c>
      <c r="I402" s="5">
        <f t="shared" si="53"/>
        <v>2391</v>
      </c>
      <c r="J402">
        <f t="shared" si="54"/>
        <v>6.7599660729431715E-2</v>
      </c>
      <c r="K402">
        <f t="shared" si="55"/>
        <v>0.19532391622016385</v>
      </c>
    </row>
    <row r="403" spans="1:11" x14ac:dyDescent="0.3">
      <c r="A403" s="4">
        <v>6</v>
      </c>
      <c r="B403">
        <v>11.93</v>
      </c>
      <c r="C403">
        <f t="shared" si="48"/>
        <v>12.308399999999999</v>
      </c>
      <c r="D403">
        <f t="shared" si="49"/>
        <v>-0.37839999999999918</v>
      </c>
      <c r="E403">
        <f t="shared" si="50"/>
        <v>13.743400000000001</v>
      </c>
      <c r="F403">
        <f t="shared" si="51"/>
        <v>-1.8134000000000015</v>
      </c>
      <c r="G403">
        <f t="shared" si="52"/>
        <v>9.6000000000000014</v>
      </c>
      <c r="I403" s="5">
        <f t="shared" si="53"/>
        <v>2397</v>
      </c>
      <c r="J403">
        <f t="shared" si="54"/>
        <v>6.7769296013570818E-2</v>
      </c>
      <c r="K403">
        <f t="shared" si="55"/>
        <v>0.19581100828056325</v>
      </c>
    </row>
    <row r="404" spans="1:11" x14ac:dyDescent="0.3">
      <c r="A404" s="4">
        <v>6</v>
      </c>
      <c r="B404">
        <v>21.945999999999998</v>
      </c>
      <c r="C404">
        <f t="shared" si="48"/>
        <v>12.308399999999999</v>
      </c>
      <c r="D404">
        <f t="shared" si="49"/>
        <v>9.6375999999999991</v>
      </c>
      <c r="E404">
        <f t="shared" si="50"/>
        <v>13.743400000000001</v>
      </c>
      <c r="F404">
        <f t="shared" si="51"/>
        <v>8.2025999999999968</v>
      </c>
      <c r="G404">
        <f t="shared" si="52"/>
        <v>9.6000000000000014</v>
      </c>
      <c r="I404" s="5">
        <f t="shared" si="53"/>
        <v>2403</v>
      </c>
      <c r="J404">
        <f t="shared" si="54"/>
        <v>6.793893129770992E-2</v>
      </c>
      <c r="K404">
        <f t="shared" si="55"/>
        <v>0.19629810034096265</v>
      </c>
    </row>
    <row r="405" spans="1:11" x14ac:dyDescent="0.3">
      <c r="A405" s="4">
        <v>6</v>
      </c>
      <c r="B405">
        <v>11.93</v>
      </c>
      <c r="C405">
        <f t="shared" si="48"/>
        <v>12.308399999999999</v>
      </c>
      <c r="D405">
        <f t="shared" si="49"/>
        <v>-0.37839999999999918</v>
      </c>
      <c r="E405">
        <f t="shared" si="50"/>
        <v>13.743400000000001</v>
      </c>
      <c r="F405">
        <f t="shared" si="51"/>
        <v>-1.8134000000000015</v>
      </c>
      <c r="G405">
        <f t="shared" si="52"/>
        <v>9.6000000000000014</v>
      </c>
      <c r="I405" s="5">
        <f t="shared" si="53"/>
        <v>2409</v>
      </c>
      <c r="J405">
        <f t="shared" si="54"/>
        <v>6.8108566581849023E-2</v>
      </c>
      <c r="K405">
        <f t="shared" si="55"/>
        <v>0.19678519240136205</v>
      </c>
    </row>
    <row r="406" spans="1:11" x14ac:dyDescent="0.3">
      <c r="A406" s="4">
        <v>6</v>
      </c>
      <c r="B406">
        <v>18.61</v>
      </c>
      <c r="C406">
        <f t="shared" si="48"/>
        <v>12.308399999999999</v>
      </c>
      <c r="D406">
        <f t="shared" si="49"/>
        <v>6.3016000000000005</v>
      </c>
      <c r="E406">
        <f t="shared" si="50"/>
        <v>13.743400000000001</v>
      </c>
      <c r="F406">
        <f t="shared" si="51"/>
        <v>4.8665999999999983</v>
      </c>
      <c r="G406">
        <f t="shared" si="52"/>
        <v>9.6000000000000014</v>
      </c>
      <c r="I406" s="5">
        <f t="shared" si="53"/>
        <v>2415</v>
      </c>
      <c r="J406">
        <f t="shared" si="54"/>
        <v>6.8278201865988125E-2</v>
      </c>
      <c r="K406">
        <f t="shared" si="55"/>
        <v>0.19727228446176145</v>
      </c>
    </row>
    <row r="407" spans="1:11" x14ac:dyDescent="0.3">
      <c r="A407" s="4">
        <v>6</v>
      </c>
      <c r="B407">
        <v>11.93</v>
      </c>
      <c r="C407">
        <f t="shared" si="48"/>
        <v>12.308399999999999</v>
      </c>
      <c r="D407">
        <f t="shared" si="49"/>
        <v>-0.37839999999999918</v>
      </c>
      <c r="E407">
        <f t="shared" si="50"/>
        <v>13.743400000000001</v>
      </c>
      <c r="F407">
        <f t="shared" si="51"/>
        <v>-1.8134000000000015</v>
      </c>
      <c r="G407">
        <f t="shared" si="52"/>
        <v>9.6000000000000014</v>
      </c>
      <c r="I407" s="5">
        <f t="shared" si="53"/>
        <v>2421</v>
      </c>
      <c r="J407">
        <f t="shared" si="54"/>
        <v>6.8447837150127228E-2</v>
      </c>
      <c r="K407">
        <f t="shared" si="55"/>
        <v>0.19775937652216086</v>
      </c>
    </row>
    <row r="408" spans="1:11" x14ac:dyDescent="0.3">
      <c r="A408" s="4">
        <v>6</v>
      </c>
      <c r="B408">
        <v>13.93</v>
      </c>
      <c r="C408">
        <f t="shared" si="48"/>
        <v>12.308399999999999</v>
      </c>
      <c r="D408">
        <f t="shared" si="49"/>
        <v>1.6216000000000008</v>
      </c>
      <c r="E408">
        <f t="shared" si="50"/>
        <v>13.743400000000001</v>
      </c>
      <c r="F408">
        <f t="shared" si="51"/>
        <v>0.18659999999999854</v>
      </c>
      <c r="G408">
        <f t="shared" si="52"/>
        <v>9.6000000000000014</v>
      </c>
      <c r="I408" s="5">
        <f t="shared" si="53"/>
        <v>2427</v>
      </c>
      <c r="J408">
        <f t="shared" si="54"/>
        <v>6.861747243426633E-2</v>
      </c>
      <c r="K408">
        <f t="shared" si="55"/>
        <v>0.19824646858256026</v>
      </c>
    </row>
    <row r="409" spans="1:11" x14ac:dyDescent="0.3">
      <c r="A409" s="4">
        <v>6</v>
      </c>
      <c r="B409">
        <v>11.93</v>
      </c>
      <c r="C409">
        <f t="shared" si="48"/>
        <v>12.308399999999999</v>
      </c>
      <c r="D409">
        <f t="shared" si="49"/>
        <v>-0.37839999999999918</v>
      </c>
      <c r="E409">
        <f t="shared" si="50"/>
        <v>13.743400000000001</v>
      </c>
      <c r="F409">
        <f t="shared" si="51"/>
        <v>-1.8134000000000015</v>
      </c>
      <c r="G409">
        <f t="shared" si="52"/>
        <v>9.6000000000000014</v>
      </c>
      <c r="I409" s="5">
        <f t="shared" si="53"/>
        <v>2433</v>
      </c>
      <c r="J409">
        <f t="shared" si="54"/>
        <v>6.8787107718405432E-2</v>
      </c>
      <c r="K409">
        <f t="shared" si="55"/>
        <v>0.19873356064295966</v>
      </c>
    </row>
    <row r="410" spans="1:11" x14ac:dyDescent="0.3">
      <c r="A410" s="4">
        <v>6</v>
      </c>
      <c r="B410">
        <v>11.93</v>
      </c>
      <c r="C410">
        <f t="shared" si="48"/>
        <v>12.308399999999999</v>
      </c>
      <c r="D410">
        <f t="shared" si="49"/>
        <v>-0.37839999999999918</v>
      </c>
      <c r="E410">
        <f t="shared" si="50"/>
        <v>13.743400000000001</v>
      </c>
      <c r="F410">
        <f t="shared" si="51"/>
        <v>-1.8134000000000015</v>
      </c>
      <c r="G410">
        <f t="shared" si="52"/>
        <v>9.6000000000000014</v>
      </c>
      <c r="I410" s="5">
        <f t="shared" si="53"/>
        <v>2439</v>
      </c>
      <c r="J410">
        <f t="shared" si="54"/>
        <v>6.8956743002544535E-2</v>
      </c>
      <c r="K410">
        <f t="shared" si="55"/>
        <v>0.19922065270335906</v>
      </c>
    </row>
    <row r="411" spans="1:11" x14ac:dyDescent="0.3">
      <c r="A411" s="4">
        <v>6</v>
      </c>
      <c r="B411">
        <v>11.93</v>
      </c>
      <c r="C411">
        <f t="shared" si="48"/>
        <v>12.308399999999999</v>
      </c>
      <c r="D411">
        <f t="shared" si="49"/>
        <v>-0.37839999999999918</v>
      </c>
      <c r="E411">
        <f t="shared" si="50"/>
        <v>13.743400000000001</v>
      </c>
      <c r="F411">
        <f t="shared" si="51"/>
        <v>-1.8134000000000015</v>
      </c>
      <c r="G411">
        <f t="shared" si="52"/>
        <v>9.6000000000000014</v>
      </c>
      <c r="I411" s="5">
        <f t="shared" si="53"/>
        <v>2445</v>
      </c>
      <c r="J411">
        <f t="shared" si="54"/>
        <v>6.9126378286683623E-2</v>
      </c>
      <c r="K411">
        <f t="shared" si="55"/>
        <v>0.19970774476375847</v>
      </c>
    </row>
    <row r="412" spans="1:11" x14ac:dyDescent="0.3">
      <c r="A412" s="4">
        <v>6</v>
      </c>
      <c r="B412">
        <v>11.93</v>
      </c>
      <c r="C412">
        <f t="shared" si="48"/>
        <v>12.308399999999999</v>
      </c>
      <c r="D412">
        <f t="shared" si="49"/>
        <v>-0.37839999999999918</v>
      </c>
      <c r="E412">
        <f t="shared" si="50"/>
        <v>13.743400000000001</v>
      </c>
      <c r="F412">
        <f t="shared" si="51"/>
        <v>-1.8134000000000015</v>
      </c>
      <c r="G412">
        <f t="shared" si="52"/>
        <v>9.6000000000000014</v>
      </c>
      <c r="I412" s="5">
        <f t="shared" si="53"/>
        <v>2451</v>
      </c>
      <c r="J412">
        <f t="shared" si="54"/>
        <v>6.9296013570822726E-2</v>
      </c>
      <c r="K412">
        <f t="shared" si="55"/>
        <v>0.20019483682415787</v>
      </c>
    </row>
    <row r="413" spans="1:11" x14ac:dyDescent="0.3">
      <c r="A413" s="4">
        <v>6</v>
      </c>
      <c r="B413">
        <v>11.93</v>
      </c>
      <c r="C413">
        <f t="shared" si="48"/>
        <v>12.308399999999999</v>
      </c>
      <c r="D413">
        <f t="shared" si="49"/>
        <v>-0.37839999999999918</v>
      </c>
      <c r="E413">
        <f t="shared" si="50"/>
        <v>13.743400000000001</v>
      </c>
      <c r="F413">
        <f t="shared" si="51"/>
        <v>-1.8134000000000015</v>
      </c>
      <c r="G413">
        <f t="shared" si="52"/>
        <v>9.6000000000000014</v>
      </c>
      <c r="I413" s="5">
        <f t="shared" si="53"/>
        <v>2457</v>
      </c>
      <c r="J413">
        <f t="shared" si="54"/>
        <v>6.9465648854961828E-2</v>
      </c>
      <c r="K413">
        <f t="shared" si="55"/>
        <v>0.20068192888455727</v>
      </c>
    </row>
    <row r="414" spans="1:11" x14ac:dyDescent="0.3">
      <c r="A414" s="4">
        <v>6</v>
      </c>
      <c r="B414">
        <v>11.93</v>
      </c>
      <c r="C414">
        <f t="shared" si="48"/>
        <v>12.308399999999999</v>
      </c>
      <c r="D414">
        <f t="shared" si="49"/>
        <v>-0.37839999999999918</v>
      </c>
      <c r="E414">
        <f t="shared" si="50"/>
        <v>13.743400000000001</v>
      </c>
      <c r="F414">
        <f t="shared" si="51"/>
        <v>-1.8134000000000015</v>
      </c>
      <c r="G414">
        <f t="shared" si="52"/>
        <v>9.6000000000000014</v>
      </c>
      <c r="I414" s="5">
        <f t="shared" si="53"/>
        <v>2463</v>
      </c>
      <c r="J414">
        <f t="shared" si="54"/>
        <v>6.9635284139100931E-2</v>
      </c>
      <c r="K414">
        <f t="shared" si="55"/>
        <v>0.20116902094495667</v>
      </c>
    </row>
    <row r="415" spans="1:11" x14ac:dyDescent="0.3">
      <c r="A415" s="4">
        <v>6</v>
      </c>
      <c r="B415">
        <v>11.93</v>
      </c>
      <c r="C415">
        <f t="shared" si="48"/>
        <v>12.308399999999999</v>
      </c>
      <c r="D415">
        <f t="shared" si="49"/>
        <v>-0.37839999999999918</v>
      </c>
      <c r="E415">
        <f t="shared" si="50"/>
        <v>13.743400000000001</v>
      </c>
      <c r="F415">
        <f t="shared" si="51"/>
        <v>-1.8134000000000015</v>
      </c>
      <c r="G415">
        <f t="shared" si="52"/>
        <v>9.6000000000000014</v>
      </c>
      <c r="I415" s="5">
        <f t="shared" si="53"/>
        <v>2469</v>
      </c>
      <c r="J415">
        <f t="shared" si="54"/>
        <v>6.9804919423240033E-2</v>
      </c>
      <c r="K415">
        <f t="shared" si="55"/>
        <v>0.20165611300535607</v>
      </c>
    </row>
    <row r="416" spans="1:11" x14ac:dyDescent="0.3">
      <c r="A416" s="4">
        <v>6</v>
      </c>
      <c r="B416">
        <v>11.93</v>
      </c>
      <c r="C416">
        <f t="shared" si="48"/>
        <v>12.308399999999999</v>
      </c>
      <c r="D416">
        <f t="shared" si="49"/>
        <v>-0.37839999999999918</v>
      </c>
      <c r="E416">
        <f t="shared" si="50"/>
        <v>13.743400000000001</v>
      </c>
      <c r="F416">
        <f t="shared" si="51"/>
        <v>-1.8134000000000015</v>
      </c>
      <c r="G416">
        <f t="shared" si="52"/>
        <v>9.6000000000000014</v>
      </c>
      <c r="I416" s="5">
        <f t="shared" si="53"/>
        <v>2475</v>
      </c>
      <c r="J416">
        <f t="shared" si="54"/>
        <v>6.9974554707379136E-2</v>
      </c>
      <c r="K416">
        <f t="shared" si="55"/>
        <v>0.20214320506575548</v>
      </c>
    </row>
    <row r="417" spans="1:11" x14ac:dyDescent="0.3">
      <c r="A417" s="4">
        <v>6</v>
      </c>
      <c r="B417">
        <v>11.93</v>
      </c>
      <c r="C417">
        <f t="shared" si="48"/>
        <v>12.308399999999999</v>
      </c>
      <c r="D417">
        <f t="shared" si="49"/>
        <v>-0.37839999999999918</v>
      </c>
      <c r="E417">
        <f t="shared" si="50"/>
        <v>13.743400000000001</v>
      </c>
      <c r="F417">
        <f t="shared" si="51"/>
        <v>-1.8134000000000015</v>
      </c>
      <c r="G417">
        <f t="shared" si="52"/>
        <v>9.6000000000000014</v>
      </c>
      <c r="I417" s="5">
        <f t="shared" si="53"/>
        <v>2481</v>
      </c>
      <c r="J417">
        <f t="shared" si="54"/>
        <v>7.0144189991518238E-2</v>
      </c>
      <c r="K417">
        <f t="shared" si="55"/>
        <v>0.20263029712615488</v>
      </c>
    </row>
    <row r="418" spans="1:11" x14ac:dyDescent="0.3">
      <c r="A418" s="4">
        <v>6</v>
      </c>
      <c r="B418">
        <v>11.93</v>
      </c>
      <c r="C418">
        <f t="shared" si="48"/>
        <v>12.308399999999999</v>
      </c>
      <c r="D418">
        <f t="shared" si="49"/>
        <v>-0.37839999999999918</v>
      </c>
      <c r="E418">
        <f t="shared" si="50"/>
        <v>13.743400000000001</v>
      </c>
      <c r="F418">
        <f t="shared" si="51"/>
        <v>-1.8134000000000015</v>
      </c>
      <c r="G418">
        <f t="shared" si="52"/>
        <v>9.6000000000000014</v>
      </c>
      <c r="I418" s="5">
        <f t="shared" si="53"/>
        <v>2487</v>
      </c>
      <c r="J418">
        <f t="shared" si="54"/>
        <v>7.0313825275657341E-2</v>
      </c>
      <c r="K418">
        <f t="shared" si="55"/>
        <v>0.20311738918655428</v>
      </c>
    </row>
    <row r="419" spans="1:11" x14ac:dyDescent="0.3">
      <c r="A419" s="4">
        <v>6</v>
      </c>
      <c r="B419">
        <v>11.93</v>
      </c>
      <c r="C419">
        <f t="shared" si="48"/>
        <v>12.308399999999999</v>
      </c>
      <c r="D419">
        <f t="shared" si="49"/>
        <v>-0.37839999999999918</v>
      </c>
      <c r="E419">
        <f t="shared" si="50"/>
        <v>13.743400000000001</v>
      </c>
      <c r="F419">
        <f t="shared" si="51"/>
        <v>-1.8134000000000015</v>
      </c>
      <c r="G419">
        <f t="shared" si="52"/>
        <v>9.6000000000000014</v>
      </c>
      <c r="I419" s="5">
        <f t="shared" si="53"/>
        <v>2493</v>
      </c>
      <c r="J419">
        <f t="shared" si="54"/>
        <v>7.0483460559796443E-2</v>
      </c>
      <c r="K419">
        <f t="shared" si="55"/>
        <v>0.20360448124695368</v>
      </c>
    </row>
    <row r="420" spans="1:11" x14ac:dyDescent="0.3">
      <c r="A420" s="4">
        <v>6</v>
      </c>
      <c r="B420">
        <v>11.93</v>
      </c>
      <c r="C420">
        <f t="shared" si="48"/>
        <v>12.308399999999999</v>
      </c>
      <c r="D420">
        <f t="shared" si="49"/>
        <v>-0.37839999999999918</v>
      </c>
      <c r="E420">
        <f t="shared" si="50"/>
        <v>13.743400000000001</v>
      </c>
      <c r="F420">
        <f t="shared" si="51"/>
        <v>-1.8134000000000015</v>
      </c>
      <c r="G420">
        <f t="shared" si="52"/>
        <v>9.6000000000000014</v>
      </c>
      <c r="I420" s="5">
        <f t="shared" si="53"/>
        <v>2499</v>
      </c>
      <c r="J420">
        <f t="shared" si="54"/>
        <v>7.0653095843935532E-2</v>
      </c>
      <c r="K420">
        <f t="shared" si="55"/>
        <v>0.20409157330735309</v>
      </c>
    </row>
    <row r="421" spans="1:11" x14ac:dyDescent="0.3">
      <c r="A421" s="4">
        <v>6</v>
      </c>
      <c r="B421">
        <v>11.93</v>
      </c>
      <c r="C421">
        <f t="shared" si="48"/>
        <v>12.308399999999999</v>
      </c>
      <c r="D421">
        <f t="shared" si="49"/>
        <v>-0.37839999999999918</v>
      </c>
      <c r="E421">
        <f t="shared" si="50"/>
        <v>13.743400000000001</v>
      </c>
      <c r="F421">
        <f t="shared" si="51"/>
        <v>-1.8134000000000015</v>
      </c>
      <c r="G421">
        <f t="shared" si="52"/>
        <v>9.6000000000000014</v>
      </c>
      <c r="I421" s="5">
        <f t="shared" si="53"/>
        <v>2505</v>
      </c>
      <c r="J421">
        <f t="shared" si="54"/>
        <v>7.0822731128074634E-2</v>
      </c>
      <c r="K421">
        <f t="shared" si="55"/>
        <v>0.20457866536775249</v>
      </c>
    </row>
    <row r="422" spans="1:11" x14ac:dyDescent="0.3">
      <c r="A422" s="4">
        <v>6</v>
      </c>
      <c r="B422">
        <v>11.93</v>
      </c>
      <c r="C422">
        <f t="shared" si="48"/>
        <v>12.308399999999999</v>
      </c>
      <c r="D422">
        <f t="shared" si="49"/>
        <v>-0.37839999999999918</v>
      </c>
      <c r="E422">
        <f t="shared" si="50"/>
        <v>13.743400000000001</v>
      </c>
      <c r="F422">
        <f t="shared" si="51"/>
        <v>-1.8134000000000015</v>
      </c>
      <c r="G422">
        <f t="shared" si="52"/>
        <v>9.6000000000000014</v>
      </c>
      <c r="I422" s="5">
        <f t="shared" si="53"/>
        <v>2511</v>
      </c>
      <c r="J422">
        <f t="shared" si="54"/>
        <v>7.0992366412213737E-2</v>
      </c>
      <c r="K422">
        <f t="shared" si="55"/>
        <v>0.20506575742815189</v>
      </c>
    </row>
    <row r="423" spans="1:11" x14ac:dyDescent="0.3">
      <c r="A423" s="4">
        <v>6</v>
      </c>
      <c r="B423">
        <v>11.93</v>
      </c>
      <c r="C423">
        <f t="shared" si="48"/>
        <v>12.308399999999999</v>
      </c>
      <c r="D423">
        <f t="shared" si="49"/>
        <v>-0.37839999999999918</v>
      </c>
      <c r="E423">
        <f t="shared" si="50"/>
        <v>13.743400000000001</v>
      </c>
      <c r="F423">
        <f t="shared" si="51"/>
        <v>-1.8134000000000015</v>
      </c>
      <c r="G423">
        <f t="shared" si="52"/>
        <v>9.6000000000000014</v>
      </c>
      <c r="I423" s="5">
        <f t="shared" si="53"/>
        <v>2517</v>
      </c>
      <c r="J423">
        <f t="shared" si="54"/>
        <v>7.1162001696352839E-2</v>
      </c>
      <c r="K423">
        <f t="shared" si="55"/>
        <v>0.20555284948855129</v>
      </c>
    </row>
    <row r="424" spans="1:11" x14ac:dyDescent="0.3">
      <c r="A424" s="4">
        <v>6</v>
      </c>
      <c r="B424">
        <v>11.93</v>
      </c>
      <c r="C424">
        <f t="shared" si="48"/>
        <v>12.308399999999999</v>
      </c>
      <c r="D424">
        <f t="shared" si="49"/>
        <v>-0.37839999999999918</v>
      </c>
      <c r="E424">
        <f t="shared" si="50"/>
        <v>13.743400000000001</v>
      </c>
      <c r="F424">
        <f t="shared" si="51"/>
        <v>-1.8134000000000015</v>
      </c>
      <c r="G424">
        <f t="shared" si="52"/>
        <v>9.6000000000000014</v>
      </c>
      <c r="I424" s="5">
        <f t="shared" si="53"/>
        <v>2523</v>
      </c>
      <c r="J424">
        <f t="shared" si="54"/>
        <v>7.1331636980491941E-2</v>
      </c>
      <c r="K424">
        <f t="shared" si="55"/>
        <v>0.20603994154895069</v>
      </c>
    </row>
    <row r="425" spans="1:11" x14ac:dyDescent="0.3">
      <c r="A425" s="4">
        <v>6</v>
      </c>
      <c r="B425">
        <v>11.93</v>
      </c>
      <c r="C425">
        <f t="shared" si="48"/>
        <v>12.308399999999999</v>
      </c>
      <c r="D425">
        <f t="shared" si="49"/>
        <v>-0.37839999999999918</v>
      </c>
      <c r="E425">
        <f t="shared" si="50"/>
        <v>13.743400000000001</v>
      </c>
      <c r="F425">
        <f t="shared" si="51"/>
        <v>-1.8134000000000015</v>
      </c>
      <c r="G425">
        <f t="shared" si="52"/>
        <v>9.6000000000000014</v>
      </c>
      <c r="I425" s="5">
        <f t="shared" si="53"/>
        <v>2529</v>
      </c>
      <c r="J425">
        <f t="shared" si="54"/>
        <v>7.1501272264631044E-2</v>
      </c>
      <c r="K425">
        <f t="shared" si="55"/>
        <v>0.2065270336093501</v>
      </c>
    </row>
    <row r="426" spans="1:11" x14ac:dyDescent="0.3">
      <c r="A426" s="4">
        <v>6</v>
      </c>
      <c r="B426">
        <v>11.93</v>
      </c>
      <c r="C426">
        <f t="shared" si="48"/>
        <v>12.308399999999999</v>
      </c>
      <c r="D426">
        <f t="shared" si="49"/>
        <v>-0.37839999999999918</v>
      </c>
      <c r="E426">
        <f t="shared" si="50"/>
        <v>13.743400000000001</v>
      </c>
      <c r="F426">
        <f t="shared" si="51"/>
        <v>-1.8134000000000015</v>
      </c>
      <c r="G426">
        <f t="shared" si="52"/>
        <v>9.6000000000000014</v>
      </c>
      <c r="I426" s="5">
        <f t="shared" si="53"/>
        <v>2535</v>
      </c>
      <c r="J426">
        <f t="shared" si="54"/>
        <v>7.1670907548770146E-2</v>
      </c>
      <c r="K426">
        <f t="shared" si="55"/>
        <v>0.2070141256697495</v>
      </c>
    </row>
    <row r="427" spans="1:11" x14ac:dyDescent="0.3">
      <c r="A427" s="4">
        <v>6</v>
      </c>
      <c r="B427">
        <v>11.93</v>
      </c>
      <c r="C427">
        <f t="shared" si="48"/>
        <v>12.308399999999999</v>
      </c>
      <c r="D427">
        <f t="shared" si="49"/>
        <v>-0.37839999999999918</v>
      </c>
      <c r="E427">
        <f t="shared" si="50"/>
        <v>13.743400000000001</v>
      </c>
      <c r="F427">
        <f t="shared" si="51"/>
        <v>-1.8134000000000015</v>
      </c>
      <c r="G427">
        <f t="shared" si="52"/>
        <v>9.6000000000000014</v>
      </c>
      <c r="I427" s="5">
        <f t="shared" si="53"/>
        <v>2541</v>
      </c>
      <c r="J427">
        <f t="shared" si="54"/>
        <v>7.1840542832909249E-2</v>
      </c>
      <c r="K427">
        <f t="shared" si="55"/>
        <v>0.2075012177301489</v>
      </c>
    </row>
    <row r="428" spans="1:11" x14ac:dyDescent="0.3">
      <c r="A428" s="4">
        <v>6</v>
      </c>
      <c r="B428">
        <v>11.93</v>
      </c>
      <c r="C428">
        <f t="shared" si="48"/>
        <v>12.308399999999999</v>
      </c>
      <c r="D428">
        <f t="shared" si="49"/>
        <v>-0.37839999999999918</v>
      </c>
      <c r="E428">
        <f t="shared" si="50"/>
        <v>13.743400000000001</v>
      </c>
      <c r="F428">
        <f t="shared" si="51"/>
        <v>-1.8134000000000015</v>
      </c>
      <c r="G428">
        <f t="shared" si="52"/>
        <v>9.6000000000000014</v>
      </c>
      <c r="I428" s="5">
        <f t="shared" si="53"/>
        <v>2547</v>
      </c>
      <c r="J428">
        <f t="shared" si="54"/>
        <v>7.2010178117048351E-2</v>
      </c>
      <c r="K428">
        <f t="shared" si="55"/>
        <v>0.2079883097905483</v>
      </c>
    </row>
    <row r="429" spans="1:11" x14ac:dyDescent="0.3">
      <c r="A429" s="4">
        <v>6</v>
      </c>
      <c r="B429">
        <v>11.93</v>
      </c>
      <c r="C429">
        <f t="shared" si="48"/>
        <v>12.308399999999999</v>
      </c>
      <c r="D429">
        <f t="shared" si="49"/>
        <v>-0.37839999999999918</v>
      </c>
      <c r="E429">
        <f t="shared" si="50"/>
        <v>13.743400000000001</v>
      </c>
      <c r="F429">
        <f t="shared" si="51"/>
        <v>-1.8134000000000015</v>
      </c>
      <c r="G429">
        <f t="shared" si="52"/>
        <v>9.6000000000000014</v>
      </c>
      <c r="I429" s="5">
        <f t="shared" si="53"/>
        <v>2553</v>
      </c>
      <c r="J429">
        <f t="shared" si="54"/>
        <v>7.2179813401187454E-2</v>
      </c>
      <c r="K429">
        <f t="shared" si="55"/>
        <v>0.20847540185094771</v>
      </c>
    </row>
    <row r="430" spans="1:11" x14ac:dyDescent="0.3">
      <c r="A430" s="4">
        <v>6</v>
      </c>
      <c r="B430">
        <v>11.93</v>
      </c>
      <c r="C430">
        <f t="shared" si="48"/>
        <v>12.308399999999999</v>
      </c>
      <c r="D430">
        <f t="shared" si="49"/>
        <v>-0.37839999999999918</v>
      </c>
      <c r="E430">
        <f t="shared" si="50"/>
        <v>13.743400000000001</v>
      </c>
      <c r="F430">
        <f t="shared" si="51"/>
        <v>-1.8134000000000015</v>
      </c>
      <c r="G430">
        <f t="shared" si="52"/>
        <v>9.6000000000000014</v>
      </c>
      <c r="I430" s="5">
        <f t="shared" si="53"/>
        <v>2559</v>
      </c>
      <c r="J430">
        <f t="shared" si="54"/>
        <v>7.2349448685326542E-2</v>
      </c>
      <c r="K430">
        <f t="shared" si="55"/>
        <v>0.20896249391134711</v>
      </c>
    </row>
    <row r="431" spans="1:11" x14ac:dyDescent="0.3">
      <c r="A431" s="4">
        <v>6</v>
      </c>
      <c r="B431">
        <v>11.93</v>
      </c>
      <c r="C431">
        <f t="shared" si="48"/>
        <v>12.308399999999999</v>
      </c>
      <c r="D431">
        <f t="shared" si="49"/>
        <v>-0.37839999999999918</v>
      </c>
      <c r="E431">
        <f t="shared" si="50"/>
        <v>13.743400000000001</v>
      </c>
      <c r="F431">
        <f t="shared" si="51"/>
        <v>-1.8134000000000015</v>
      </c>
      <c r="G431">
        <f t="shared" si="52"/>
        <v>9.6000000000000014</v>
      </c>
      <c r="I431" s="5">
        <f t="shared" si="53"/>
        <v>2565</v>
      </c>
      <c r="J431">
        <f t="shared" si="54"/>
        <v>7.2519083969465645E-2</v>
      </c>
      <c r="K431">
        <f t="shared" si="55"/>
        <v>0.20944958597174651</v>
      </c>
    </row>
    <row r="432" spans="1:11" x14ac:dyDescent="0.3">
      <c r="A432" s="4">
        <v>6</v>
      </c>
      <c r="B432">
        <v>11.93</v>
      </c>
      <c r="C432">
        <f t="shared" si="48"/>
        <v>12.308399999999999</v>
      </c>
      <c r="D432">
        <f t="shared" si="49"/>
        <v>-0.37839999999999918</v>
      </c>
      <c r="E432">
        <f t="shared" si="50"/>
        <v>13.743400000000001</v>
      </c>
      <c r="F432">
        <f t="shared" si="51"/>
        <v>-1.8134000000000015</v>
      </c>
      <c r="G432">
        <f t="shared" si="52"/>
        <v>9.6000000000000014</v>
      </c>
      <c r="I432" s="5">
        <f t="shared" si="53"/>
        <v>2571</v>
      </c>
      <c r="J432">
        <f t="shared" si="54"/>
        <v>7.2688719253604747E-2</v>
      </c>
      <c r="K432">
        <f t="shared" si="55"/>
        <v>0.20993667803214591</v>
      </c>
    </row>
    <row r="433" spans="1:11" x14ac:dyDescent="0.3">
      <c r="A433" s="4">
        <v>6</v>
      </c>
      <c r="B433">
        <v>11.93</v>
      </c>
      <c r="C433">
        <f t="shared" si="48"/>
        <v>12.308399999999999</v>
      </c>
      <c r="D433">
        <f t="shared" si="49"/>
        <v>-0.37839999999999918</v>
      </c>
      <c r="E433">
        <f t="shared" si="50"/>
        <v>13.743400000000001</v>
      </c>
      <c r="F433">
        <f t="shared" si="51"/>
        <v>-1.8134000000000015</v>
      </c>
      <c r="G433">
        <f t="shared" si="52"/>
        <v>9.6000000000000014</v>
      </c>
      <c r="I433" s="5">
        <f t="shared" si="53"/>
        <v>2577</v>
      </c>
      <c r="J433">
        <f t="shared" si="54"/>
        <v>7.285835453774385E-2</v>
      </c>
      <c r="K433">
        <f t="shared" si="55"/>
        <v>0.21042377009254531</v>
      </c>
    </row>
    <row r="434" spans="1:11" x14ac:dyDescent="0.3">
      <c r="A434" s="4">
        <v>6</v>
      </c>
      <c r="B434">
        <v>11.93</v>
      </c>
      <c r="C434">
        <f t="shared" si="48"/>
        <v>12.308399999999999</v>
      </c>
      <c r="D434">
        <f t="shared" si="49"/>
        <v>-0.37839999999999918</v>
      </c>
      <c r="E434">
        <f t="shared" si="50"/>
        <v>13.743400000000001</v>
      </c>
      <c r="F434">
        <f t="shared" si="51"/>
        <v>-1.8134000000000015</v>
      </c>
      <c r="G434">
        <f t="shared" si="52"/>
        <v>9.6000000000000014</v>
      </c>
      <c r="I434" s="5">
        <f t="shared" si="53"/>
        <v>2583</v>
      </c>
      <c r="J434">
        <f t="shared" si="54"/>
        <v>7.3027989821882952E-2</v>
      </c>
      <c r="K434">
        <f t="shared" si="55"/>
        <v>0.21091086215294472</v>
      </c>
    </row>
    <row r="435" spans="1:11" x14ac:dyDescent="0.3">
      <c r="A435" s="4">
        <v>6</v>
      </c>
      <c r="B435">
        <v>11.93</v>
      </c>
      <c r="C435">
        <f t="shared" si="48"/>
        <v>12.308399999999999</v>
      </c>
      <c r="D435">
        <f t="shared" si="49"/>
        <v>-0.37839999999999918</v>
      </c>
      <c r="E435">
        <f t="shared" si="50"/>
        <v>13.743400000000001</v>
      </c>
      <c r="F435">
        <f t="shared" si="51"/>
        <v>-1.8134000000000015</v>
      </c>
      <c r="G435">
        <f t="shared" si="52"/>
        <v>9.6000000000000014</v>
      </c>
      <c r="I435" s="5">
        <f t="shared" si="53"/>
        <v>2589</v>
      </c>
      <c r="J435">
        <f t="shared" si="54"/>
        <v>7.3197625106022055E-2</v>
      </c>
      <c r="K435">
        <f t="shared" si="55"/>
        <v>0.21139795421334412</v>
      </c>
    </row>
    <row r="436" spans="1:11" x14ac:dyDescent="0.3">
      <c r="A436" s="4">
        <v>6</v>
      </c>
      <c r="B436">
        <v>11.93</v>
      </c>
      <c r="C436">
        <f t="shared" si="48"/>
        <v>12.308399999999999</v>
      </c>
      <c r="D436">
        <f t="shared" si="49"/>
        <v>-0.37839999999999918</v>
      </c>
      <c r="E436">
        <f t="shared" si="50"/>
        <v>13.743400000000001</v>
      </c>
      <c r="F436">
        <f t="shared" si="51"/>
        <v>-1.8134000000000015</v>
      </c>
      <c r="G436">
        <f t="shared" si="52"/>
        <v>9.6000000000000014</v>
      </c>
      <c r="I436" s="5">
        <f t="shared" si="53"/>
        <v>2595</v>
      </c>
      <c r="J436">
        <f t="shared" si="54"/>
        <v>7.3367260390161157E-2</v>
      </c>
      <c r="K436">
        <f t="shared" si="55"/>
        <v>0.21188504627374352</v>
      </c>
    </row>
    <row r="437" spans="1:11" x14ac:dyDescent="0.3">
      <c r="A437" s="4">
        <v>6</v>
      </c>
      <c r="B437">
        <v>11.93</v>
      </c>
      <c r="C437">
        <f t="shared" si="48"/>
        <v>12.308399999999999</v>
      </c>
      <c r="D437">
        <f t="shared" si="49"/>
        <v>-0.37839999999999918</v>
      </c>
      <c r="E437">
        <f t="shared" si="50"/>
        <v>13.743400000000001</v>
      </c>
      <c r="F437">
        <f t="shared" si="51"/>
        <v>-1.8134000000000015</v>
      </c>
      <c r="G437">
        <f t="shared" si="52"/>
        <v>9.6000000000000014</v>
      </c>
      <c r="I437" s="5">
        <f t="shared" si="53"/>
        <v>2601</v>
      </c>
      <c r="J437">
        <f t="shared" si="54"/>
        <v>7.3536895674300259E-2</v>
      </c>
      <c r="K437">
        <f t="shared" si="55"/>
        <v>0.21237213833414292</v>
      </c>
    </row>
    <row r="438" spans="1:11" x14ac:dyDescent="0.3">
      <c r="A438" s="4">
        <v>6</v>
      </c>
      <c r="B438">
        <v>11.93</v>
      </c>
      <c r="C438">
        <f t="shared" si="48"/>
        <v>12.308399999999999</v>
      </c>
      <c r="D438">
        <f t="shared" si="49"/>
        <v>-0.37839999999999918</v>
      </c>
      <c r="E438">
        <f t="shared" si="50"/>
        <v>13.743400000000001</v>
      </c>
      <c r="F438">
        <f t="shared" si="51"/>
        <v>-1.8134000000000015</v>
      </c>
      <c r="G438">
        <f t="shared" si="52"/>
        <v>9.6000000000000014</v>
      </c>
      <c r="I438" s="5">
        <f t="shared" si="53"/>
        <v>2607</v>
      </c>
      <c r="J438">
        <f t="shared" si="54"/>
        <v>7.3706530958439362E-2</v>
      </c>
      <c r="K438">
        <f t="shared" si="55"/>
        <v>0.21285923039454233</v>
      </c>
    </row>
    <row r="439" spans="1:11" x14ac:dyDescent="0.3">
      <c r="A439" s="4">
        <v>6</v>
      </c>
      <c r="B439">
        <v>11.93</v>
      </c>
      <c r="C439">
        <f t="shared" si="48"/>
        <v>12.308399999999999</v>
      </c>
      <c r="D439">
        <f t="shared" si="49"/>
        <v>-0.37839999999999918</v>
      </c>
      <c r="E439">
        <f t="shared" si="50"/>
        <v>13.743400000000001</v>
      </c>
      <c r="F439">
        <f t="shared" si="51"/>
        <v>-1.8134000000000015</v>
      </c>
      <c r="G439">
        <f t="shared" si="52"/>
        <v>9.6000000000000014</v>
      </c>
      <c r="I439" s="5">
        <f t="shared" si="53"/>
        <v>2613</v>
      </c>
      <c r="J439">
        <f t="shared" si="54"/>
        <v>7.387616624257845E-2</v>
      </c>
      <c r="K439">
        <f t="shared" si="55"/>
        <v>0.21334632245494173</v>
      </c>
    </row>
    <row r="440" spans="1:11" x14ac:dyDescent="0.3">
      <c r="A440" s="4">
        <v>6</v>
      </c>
      <c r="B440">
        <v>11.93</v>
      </c>
      <c r="C440">
        <f t="shared" si="48"/>
        <v>12.308399999999999</v>
      </c>
      <c r="D440">
        <f t="shared" si="49"/>
        <v>-0.37839999999999918</v>
      </c>
      <c r="E440">
        <f t="shared" si="50"/>
        <v>13.743400000000001</v>
      </c>
      <c r="F440">
        <f t="shared" si="51"/>
        <v>-1.8134000000000015</v>
      </c>
      <c r="G440">
        <f t="shared" si="52"/>
        <v>9.6000000000000014</v>
      </c>
      <c r="I440" s="5">
        <f t="shared" si="53"/>
        <v>2619</v>
      </c>
      <c r="J440">
        <f t="shared" si="54"/>
        <v>7.4045801526717553E-2</v>
      </c>
      <c r="K440">
        <f t="shared" si="55"/>
        <v>0.21383341451534113</v>
      </c>
    </row>
    <row r="441" spans="1:11" x14ac:dyDescent="0.3">
      <c r="A441" s="4">
        <v>6</v>
      </c>
      <c r="B441">
        <v>11.93</v>
      </c>
      <c r="C441">
        <f t="shared" si="48"/>
        <v>12.308399999999999</v>
      </c>
      <c r="D441">
        <f t="shared" si="49"/>
        <v>-0.37839999999999918</v>
      </c>
      <c r="E441">
        <f t="shared" si="50"/>
        <v>13.743400000000001</v>
      </c>
      <c r="F441">
        <f t="shared" si="51"/>
        <v>-1.8134000000000015</v>
      </c>
      <c r="G441">
        <f t="shared" si="52"/>
        <v>9.6000000000000014</v>
      </c>
      <c r="I441" s="5">
        <f t="shared" si="53"/>
        <v>2625</v>
      </c>
      <c r="J441">
        <f t="shared" si="54"/>
        <v>7.4215436810856655E-2</v>
      </c>
      <c r="K441">
        <f t="shared" si="55"/>
        <v>0.21432050657574053</v>
      </c>
    </row>
    <row r="442" spans="1:11" x14ac:dyDescent="0.3">
      <c r="A442" s="4">
        <v>6</v>
      </c>
      <c r="B442">
        <v>11.93</v>
      </c>
      <c r="C442">
        <f t="shared" si="48"/>
        <v>12.308399999999999</v>
      </c>
      <c r="D442">
        <f t="shared" si="49"/>
        <v>-0.37839999999999918</v>
      </c>
      <c r="E442">
        <f t="shared" si="50"/>
        <v>13.743400000000001</v>
      </c>
      <c r="F442">
        <f t="shared" si="51"/>
        <v>-1.8134000000000015</v>
      </c>
      <c r="G442">
        <f t="shared" si="52"/>
        <v>9.6000000000000014</v>
      </c>
      <c r="I442" s="5">
        <f t="shared" si="53"/>
        <v>2631</v>
      </c>
      <c r="J442">
        <f t="shared" si="54"/>
        <v>7.4385072094995758E-2</v>
      </c>
      <c r="K442">
        <f t="shared" si="55"/>
        <v>0.21480759863613993</v>
      </c>
    </row>
    <row r="443" spans="1:11" x14ac:dyDescent="0.3">
      <c r="A443" s="4">
        <v>6</v>
      </c>
      <c r="B443">
        <v>11.93</v>
      </c>
      <c r="C443">
        <f t="shared" si="48"/>
        <v>12.308399999999999</v>
      </c>
      <c r="D443">
        <f t="shared" si="49"/>
        <v>-0.37839999999999918</v>
      </c>
      <c r="E443">
        <f t="shared" si="50"/>
        <v>13.743400000000001</v>
      </c>
      <c r="F443">
        <f t="shared" si="51"/>
        <v>-1.8134000000000015</v>
      </c>
      <c r="G443">
        <f t="shared" si="52"/>
        <v>9.6000000000000014</v>
      </c>
      <c r="I443" s="5">
        <f t="shared" si="53"/>
        <v>2637</v>
      </c>
      <c r="J443">
        <f t="shared" si="54"/>
        <v>7.455470737913486E-2</v>
      </c>
      <c r="K443">
        <f t="shared" si="55"/>
        <v>0.21529469069653934</v>
      </c>
    </row>
    <row r="444" spans="1:11" x14ac:dyDescent="0.3">
      <c r="A444" s="4">
        <v>6</v>
      </c>
      <c r="B444">
        <v>11.93</v>
      </c>
      <c r="C444">
        <f t="shared" si="48"/>
        <v>12.308399999999999</v>
      </c>
      <c r="D444">
        <f t="shared" si="49"/>
        <v>-0.37839999999999918</v>
      </c>
      <c r="E444">
        <f t="shared" si="50"/>
        <v>13.743400000000001</v>
      </c>
      <c r="F444">
        <f t="shared" si="51"/>
        <v>-1.8134000000000015</v>
      </c>
      <c r="G444">
        <f t="shared" si="52"/>
        <v>9.6000000000000014</v>
      </c>
      <c r="I444" s="5">
        <f t="shared" si="53"/>
        <v>2643</v>
      </c>
      <c r="J444">
        <f t="shared" si="54"/>
        <v>7.4724342663273963E-2</v>
      </c>
      <c r="K444">
        <f t="shared" si="55"/>
        <v>0.21578178275693874</v>
      </c>
    </row>
    <row r="445" spans="1:11" x14ac:dyDescent="0.3">
      <c r="A445" s="4">
        <v>6</v>
      </c>
      <c r="B445">
        <v>11.93</v>
      </c>
      <c r="C445">
        <f t="shared" si="48"/>
        <v>12.308399999999999</v>
      </c>
      <c r="D445">
        <f t="shared" si="49"/>
        <v>-0.37839999999999918</v>
      </c>
      <c r="E445">
        <f t="shared" si="50"/>
        <v>13.743400000000001</v>
      </c>
      <c r="F445">
        <f t="shared" si="51"/>
        <v>-1.8134000000000015</v>
      </c>
      <c r="G445">
        <f t="shared" si="52"/>
        <v>9.6000000000000014</v>
      </c>
      <c r="I445" s="5">
        <f t="shared" si="53"/>
        <v>2649</v>
      </c>
      <c r="J445">
        <f t="shared" si="54"/>
        <v>7.4893977947413065E-2</v>
      </c>
      <c r="K445">
        <f t="shared" si="55"/>
        <v>0.21626887481733814</v>
      </c>
    </row>
    <row r="446" spans="1:11" x14ac:dyDescent="0.3">
      <c r="A446" s="4">
        <v>6</v>
      </c>
      <c r="B446">
        <v>11.93</v>
      </c>
      <c r="C446">
        <f t="shared" si="48"/>
        <v>12.308399999999999</v>
      </c>
      <c r="D446">
        <f t="shared" si="49"/>
        <v>-0.37839999999999918</v>
      </c>
      <c r="E446">
        <f t="shared" si="50"/>
        <v>13.743400000000001</v>
      </c>
      <c r="F446">
        <f t="shared" si="51"/>
        <v>-1.8134000000000015</v>
      </c>
      <c r="G446">
        <f t="shared" si="52"/>
        <v>9.6000000000000014</v>
      </c>
      <c r="I446" s="5">
        <f t="shared" si="53"/>
        <v>2655</v>
      </c>
      <c r="J446">
        <f t="shared" si="54"/>
        <v>7.5063613231552168E-2</v>
      </c>
      <c r="K446">
        <f t="shared" si="55"/>
        <v>0.21675596687773754</v>
      </c>
    </row>
    <row r="447" spans="1:11" x14ac:dyDescent="0.3">
      <c r="A447" s="4">
        <v>6</v>
      </c>
      <c r="B447">
        <v>11.93</v>
      </c>
      <c r="C447">
        <f t="shared" si="48"/>
        <v>12.308399999999999</v>
      </c>
      <c r="D447">
        <f t="shared" si="49"/>
        <v>-0.37839999999999918</v>
      </c>
      <c r="E447">
        <f t="shared" si="50"/>
        <v>13.743400000000001</v>
      </c>
      <c r="F447">
        <f t="shared" si="51"/>
        <v>-1.8134000000000015</v>
      </c>
      <c r="G447">
        <f t="shared" si="52"/>
        <v>9.6000000000000014</v>
      </c>
      <c r="I447" s="5">
        <f t="shared" si="53"/>
        <v>2661</v>
      </c>
      <c r="J447">
        <f t="shared" si="54"/>
        <v>7.523324851569127E-2</v>
      </c>
      <c r="K447">
        <f t="shared" si="55"/>
        <v>0.21724305893813695</v>
      </c>
    </row>
    <row r="448" spans="1:11" x14ac:dyDescent="0.3">
      <c r="A448" s="4">
        <v>6</v>
      </c>
      <c r="B448">
        <v>11.93</v>
      </c>
      <c r="C448">
        <f t="shared" si="48"/>
        <v>12.308399999999999</v>
      </c>
      <c r="D448">
        <f t="shared" si="49"/>
        <v>-0.37839999999999918</v>
      </c>
      <c r="E448">
        <f t="shared" si="50"/>
        <v>13.743400000000001</v>
      </c>
      <c r="F448">
        <f t="shared" si="51"/>
        <v>-1.8134000000000015</v>
      </c>
      <c r="G448">
        <f t="shared" si="52"/>
        <v>9.6000000000000014</v>
      </c>
      <c r="I448" s="5">
        <f t="shared" si="53"/>
        <v>2667</v>
      </c>
      <c r="J448">
        <f t="shared" si="54"/>
        <v>7.5402883799830359E-2</v>
      </c>
      <c r="K448">
        <f t="shared" si="55"/>
        <v>0.21773015099853635</v>
      </c>
    </row>
    <row r="449" spans="1:11" x14ac:dyDescent="0.3">
      <c r="A449" s="4">
        <v>6</v>
      </c>
      <c r="B449">
        <v>11.93</v>
      </c>
      <c r="C449">
        <f t="shared" si="48"/>
        <v>12.308399999999999</v>
      </c>
      <c r="D449">
        <f t="shared" si="49"/>
        <v>-0.37839999999999918</v>
      </c>
      <c r="E449">
        <f t="shared" si="50"/>
        <v>13.743400000000001</v>
      </c>
      <c r="F449">
        <f t="shared" si="51"/>
        <v>-1.8134000000000015</v>
      </c>
      <c r="G449">
        <f t="shared" si="52"/>
        <v>9.6000000000000014</v>
      </c>
      <c r="I449" s="5">
        <f t="shared" si="53"/>
        <v>2673</v>
      </c>
      <c r="J449">
        <f t="shared" si="54"/>
        <v>7.5572519083969461E-2</v>
      </c>
      <c r="K449">
        <f t="shared" si="55"/>
        <v>0.21821724305893575</v>
      </c>
    </row>
    <row r="450" spans="1:11" x14ac:dyDescent="0.3">
      <c r="A450" s="4">
        <v>6</v>
      </c>
      <c r="B450">
        <v>11.93</v>
      </c>
      <c r="C450">
        <f t="shared" ref="C450:C513" si="56">-0.002*(A450^2)+1.7567*A450+1.8402</f>
        <v>12.308399999999999</v>
      </c>
      <c r="D450">
        <f t="shared" ref="D450:D513" si="57">B450-C450</f>
        <v>-0.37839999999999918</v>
      </c>
      <c r="E450">
        <f t="shared" ref="E450:E513" si="58">-0.0002*(A450^2)+1.6371*A450+3.928</f>
        <v>13.743400000000001</v>
      </c>
      <c r="F450">
        <f t="shared" ref="F450:F513" si="59">B450-E450</f>
        <v>-1.8134000000000015</v>
      </c>
      <c r="G450">
        <f t="shared" si="52"/>
        <v>9.6000000000000014</v>
      </c>
      <c r="I450" s="5">
        <f t="shared" si="53"/>
        <v>2679</v>
      </c>
      <c r="J450">
        <f t="shared" si="54"/>
        <v>7.5742154368108564E-2</v>
      </c>
      <c r="K450">
        <f t="shared" si="55"/>
        <v>0.21870433511933515</v>
      </c>
    </row>
    <row r="451" spans="1:11" x14ac:dyDescent="0.3">
      <c r="A451" s="4">
        <v>6</v>
      </c>
      <c r="B451">
        <v>11.93</v>
      </c>
      <c r="C451">
        <f t="shared" si="56"/>
        <v>12.308399999999999</v>
      </c>
      <c r="D451">
        <f t="shared" si="57"/>
        <v>-0.37839999999999918</v>
      </c>
      <c r="E451">
        <f t="shared" si="58"/>
        <v>13.743400000000001</v>
      </c>
      <c r="F451">
        <f t="shared" si="59"/>
        <v>-1.8134000000000015</v>
      </c>
      <c r="G451">
        <f t="shared" ref="G451:G514" si="60">A451*1.6</f>
        <v>9.6000000000000014</v>
      </c>
      <c r="I451" s="5">
        <f t="shared" ref="I451:I514" si="61">I450+A451</f>
        <v>2685</v>
      </c>
      <c r="J451">
        <f t="shared" ref="J451:J514" si="62">I451/35370</f>
        <v>7.5911789652247666E-2</v>
      </c>
      <c r="K451">
        <f t="shared" si="55"/>
        <v>0.21919142717973455</v>
      </c>
    </row>
    <row r="452" spans="1:11" x14ac:dyDescent="0.3">
      <c r="A452" s="4">
        <v>6</v>
      </c>
      <c r="B452">
        <v>11.93</v>
      </c>
      <c r="C452">
        <f t="shared" si="56"/>
        <v>12.308399999999999</v>
      </c>
      <c r="D452">
        <f t="shared" si="57"/>
        <v>-0.37839999999999918</v>
      </c>
      <c r="E452">
        <f t="shared" si="58"/>
        <v>13.743400000000001</v>
      </c>
      <c r="F452">
        <f t="shared" si="59"/>
        <v>-1.8134000000000015</v>
      </c>
      <c r="G452">
        <f t="shared" si="60"/>
        <v>9.6000000000000014</v>
      </c>
      <c r="I452" s="5">
        <f t="shared" si="61"/>
        <v>2691</v>
      </c>
      <c r="J452">
        <f t="shared" si="62"/>
        <v>7.6081424936386768E-2</v>
      </c>
      <c r="K452">
        <f t="shared" ref="K452:K515" si="63">K451+1/2053</f>
        <v>0.21967851924013396</v>
      </c>
    </row>
    <row r="453" spans="1:11" x14ac:dyDescent="0.3">
      <c r="A453" s="4">
        <v>6</v>
      </c>
      <c r="B453">
        <v>11.93</v>
      </c>
      <c r="C453">
        <f t="shared" si="56"/>
        <v>12.308399999999999</v>
      </c>
      <c r="D453">
        <f t="shared" si="57"/>
        <v>-0.37839999999999918</v>
      </c>
      <c r="E453">
        <f t="shared" si="58"/>
        <v>13.743400000000001</v>
      </c>
      <c r="F453">
        <f t="shared" si="59"/>
        <v>-1.8134000000000015</v>
      </c>
      <c r="G453">
        <f t="shared" si="60"/>
        <v>9.6000000000000014</v>
      </c>
      <c r="I453" s="5">
        <f t="shared" si="61"/>
        <v>2697</v>
      </c>
      <c r="J453">
        <f t="shared" si="62"/>
        <v>7.6251060220525871E-2</v>
      </c>
      <c r="K453">
        <f t="shared" si="63"/>
        <v>0.22016561130053336</v>
      </c>
    </row>
    <row r="454" spans="1:11" x14ac:dyDescent="0.3">
      <c r="A454" s="4">
        <v>6</v>
      </c>
      <c r="B454">
        <v>13.93</v>
      </c>
      <c r="C454">
        <f t="shared" si="56"/>
        <v>12.308399999999999</v>
      </c>
      <c r="D454">
        <f t="shared" si="57"/>
        <v>1.6216000000000008</v>
      </c>
      <c r="E454">
        <f t="shared" si="58"/>
        <v>13.743400000000001</v>
      </c>
      <c r="F454">
        <f t="shared" si="59"/>
        <v>0.18659999999999854</v>
      </c>
      <c r="G454">
        <f t="shared" si="60"/>
        <v>9.6000000000000014</v>
      </c>
      <c r="I454" s="5">
        <f t="shared" si="61"/>
        <v>2703</v>
      </c>
      <c r="J454">
        <f t="shared" si="62"/>
        <v>7.6420695504664973E-2</v>
      </c>
      <c r="K454">
        <f t="shared" si="63"/>
        <v>0.22065270336093276</v>
      </c>
    </row>
    <row r="455" spans="1:11" x14ac:dyDescent="0.3">
      <c r="A455" s="4">
        <v>6</v>
      </c>
      <c r="B455">
        <v>11.93</v>
      </c>
      <c r="C455">
        <f t="shared" si="56"/>
        <v>12.308399999999999</v>
      </c>
      <c r="D455">
        <f t="shared" si="57"/>
        <v>-0.37839999999999918</v>
      </c>
      <c r="E455">
        <f t="shared" si="58"/>
        <v>13.743400000000001</v>
      </c>
      <c r="F455">
        <f t="shared" si="59"/>
        <v>-1.8134000000000015</v>
      </c>
      <c r="G455">
        <f t="shared" si="60"/>
        <v>9.6000000000000014</v>
      </c>
      <c r="I455" s="5">
        <f t="shared" si="61"/>
        <v>2709</v>
      </c>
      <c r="J455">
        <f t="shared" si="62"/>
        <v>7.6590330788804076E-2</v>
      </c>
      <c r="K455">
        <f t="shared" si="63"/>
        <v>0.22113979542133216</v>
      </c>
    </row>
    <row r="456" spans="1:11" x14ac:dyDescent="0.3">
      <c r="A456" s="4">
        <v>6</v>
      </c>
      <c r="B456">
        <v>11.93</v>
      </c>
      <c r="C456">
        <f t="shared" si="56"/>
        <v>12.308399999999999</v>
      </c>
      <c r="D456">
        <f t="shared" si="57"/>
        <v>-0.37839999999999918</v>
      </c>
      <c r="E456">
        <f t="shared" si="58"/>
        <v>13.743400000000001</v>
      </c>
      <c r="F456">
        <f t="shared" si="59"/>
        <v>-1.8134000000000015</v>
      </c>
      <c r="G456">
        <f t="shared" si="60"/>
        <v>9.6000000000000014</v>
      </c>
      <c r="I456" s="5">
        <f t="shared" si="61"/>
        <v>2715</v>
      </c>
      <c r="J456">
        <f t="shared" si="62"/>
        <v>7.6759966072943178E-2</v>
      </c>
      <c r="K456">
        <f t="shared" si="63"/>
        <v>0.22162688748173157</v>
      </c>
    </row>
    <row r="457" spans="1:11" x14ac:dyDescent="0.3">
      <c r="A457" s="4">
        <v>6</v>
      </c>
      <c r="B457">
        <v>11.93</v>
      </c>
      <c r="C457">
        <f t="shared" si="56"/>
        <v>12.308399999999999</v>
      </c>
      <c r="D457">
        <f t="shared" si="57"/>
        <v>-0.37839999999999918</v>
      </c>
      <c r="E457">
        <f t="shared" si="58"/>
        <v>13.743400000000001</v>
      </c>
      <c r="F457">
        <f t="shared" si="59"/>
        <v>-1.8134000000000015</v>
      </c>
      <c r="G457">
        <f t="shared" si="60"/>
        <v>9.6000000000000014</v>
      </c>
      <c r="I457" s="5">
        <f t="shared" si="61"/>
        <v>2721</v>
      </c>
      <c r="J457">
        <f t="shared" si="62"/>
        <v>7.6929601357082267E-2</v>
      </c>
      <c r="K457">
        <f t="shared" si="63"/>
        <v>0.22211397954213097</v>
      </c>
    </row>
    <row r="458" spans="1:11" x14ac:dyDescent="0.3">
      <c r="A458" s="4">
        <v>6</v>
      </c>
      <c r="B458">
        <v>11.93</v>
      </c>
      <c r="C458">
        <f t="shared" si="56"/>
        <v>12.308399999999999</v>
      </c>
      <c r="D458">
        <f t="shared" si="57"/>
        <v>-0.37839999999999918</v>
      </c>
      <c r="E458">
        <f t="shared" si="58"/>
        <v>13.743400000000001</v>
      </c>
      <c r="F458">
        <f t="shared" si="59"/>
        <v>-1.8134000000000015</v>
      </c>
      <c r="G458">
        <f t="shared" si="60"/>
        <v>9.6000000000000014</v>
      </c>
      <c r="I458" s="5">
        <f t="shared" si="61"/>
        <v>2727</v>
      </c>
      <c r="J458">
        <f t="shared" si="62"/>
        <v>7.7099236641221369E-2</v>
      </c>
      <c r="K458">
        <f t="shared" si="63"/>
        <v>0.22260107160253037</v>
      </c>
    </row>
    <row r="459" spans="1:11" x14ac:dyDescent="0.3">
      <c r="A459" s="4">
        <v>6</v>
      </c>
      <c r="B459">
        <v>11.93</v>
      </c>
      <c r="C459">
        <f t="shared" si="56"/>
        <v>12.308399999999999</v>
      </c>
      <c r="D459">
        <f t="shared" si="57"/>
        <v>-0.37839999999999918</v>
      </c>
      <c r="E459">
        <f t="shared" si="58"/>
        <v>13.743400000000001</v>
      </c>
      <c r="F459">
        <f t="shared" si="59"/>
        <v>-1.8134000000000015</v>
      </c>
      <c r="G459">
        <f t="shared" si="60"/>
        <v>9.6000000000000014</v>
      </c>
      <c r="I459" s="5">
        <f t="shared" si="61"/>
        <v>2733</v>
      </c>
      <c r="J459">
        <f t="shared" si="62"/>
        <v>7.7268871925360472E-2</v>
      </c>
      <c r="K459">
        <f t="shared" si="63"/>
        <v>0.22308816366292977</v>
      </c>
    </row>
    <row r="460" spans="1:11" x14ac:dyDescent="0.3">
      <c r="A460" s="4">
        <v>6</v>
      </c>
      <c r="B460">
        <v>11.93</v>
      </c>
      <c r="C460">
        <f t="shared" si="56"/>
        <v>12.308399999999999</v>
      </c>
      <c r="D460">
        <f t="shared" si="57"/>
        <v>-0.37839999999999918</v>
      </c>
      <c r="E460">
        <f t="shared" si="58"/>
        <v>13.743400000000001</v>
      </c>
      <c r="F460">
        <f t="shared" si="59"/>
        <v>-1.8134000000000015</v>
      </c>
      <c r="G460">
        <f t="shared" si="60"/>
        <v>9.6000000000000014</v>
      </c>
      <c r="I460" s="5">
        <f t="shared" si="61"/>
        <v>2739</v>
      </c>
      <c r="J460">
        <f t="shared" si="62"/>
        <v>7.7438507209499574E-2</v>
      </c>
      <c r="K460">
        <f t="shared" si="63"/>
        <v>0.22357525572332917</v>
      </c>
    </row>
    <row r="461" spans="1:11" x14ac:dyDescent="0.3">
      <c r="A461" s="4">
        <v>6</v>
      </c>
      <c r="B461">
        <v>11.93</v>
      </c>
      <c r="C461">
        <f t="shared" si="56"/>
        <v>12.308399999999999</v>
      </c>
      <c r="D461">
        <f t="shared" si="57"/>
        <v>-0.37839999999999918</v>
      </c>
      <c r="E461">
        <f t="shared" si="58"/>
        <v>13.743400000000001</v>
      </c>
      <c r="F461">
        <f t="shared" si="59"/>
        <v>-1.8134000000000015</v>
      </c>
      <c r="G461">
        <f t="shared" si="60"/>
        <v>9.6000000000000014</v>
      </c>
      <c r="I461" s="5">
        <f t="shared" si="61"/>
        <v>2745</v>
      </c>
      <c r="J461">
        <f t="shared" si="62"/>
        <v>7.7608142493638677E-2</v>
      </c>
      <c r="K461">
        <f t="shared" si="63"/>
        <v>0.22406234778372858</v>
      </c>
    </row>
    <row r="462" spans="1:11" x14ac:dyDescent="0.3">
      <c r="A462" s="4">
        <v>6</v>
      </c>
      <c r="B462">
        <v>11.93</v>
      </c>
      <c r="C462">
        <f t="shared" si="56"/>
        <v>12.308399999999999</v>
      </c>
      <c r="D462">
        <f t="shared" si="57"/>
        <v>-0.37839999999999918</v>
      </c>
      <c r="E462">
        <f t="shared" si="58"/>
        <v>13.743400000000001</v>
      </c>
      <c r="F462">
        <f t="shared" si="59"/>
        <v>-1.8134000000000015</v>
      </c>
      <c r="G462">
        <f t="shared" si="60"/>
        <v>9.6000000000000014</v>
      </c>
      <c r="I462" s="5">
        <f t="shared" si="61"/>
        <v>2751</v>
      </c>
      <c r="J462">
        <f t="shared" si="62"/>
        <v>7.7777777777777779E-2</v>
      </c>
      <c r="K462">
        <f t="shared" si="63"/>
        <v>0.22454943984412798</v>
      </c>
    </row>
    <row r="463" spans="1:11" x14ac:dyDescent="0.3">
      <c r="A463" s="4">
        <v>6</v>
      </c>
      <c r="B463">
        <v>11.93</v>
      </c>
      <c r="C463">
        <f t="shared" si="56"/>
        <v>12.308399999999999</v>
      </c>
      <c r="D463">
        <f t="shared" si="57"/>
        <v>-0.37839999999999918</v>
      </c>
      <c r="E463">
        <f t="shared" si="58"/>
        <v>13.743400000000001</v>
      </c>
      <c r="F463">
        <f t="shared" si="59"/>
        <v>-1.8134000000000015</v>
      </c>
      <c r="G463">
        <f t="shared" si="60"/>
        <v>9.6000000000000014</v>
      </c>
      <c r="I463" s="5">
        <f t="shared" si="61"/>
        <v>2757</v>
      </c>
      <c r="J463">
        <f t="shared" si="62"/>
        <v>7.7947413061916881E-2</v>
      </c>
      <c r="K463">
        <f t="shared" si="63"/>
        <v>0.22503653190452738</v>
      </c>
    </row>
    <row r="464" spans="1:11" x14ac:dyDescent="0.3">
      <c r="A464" s="4">
        <v>6</v>
      </c>
      <c r="B464">
        <v>11.93</v>
      </c>
      <c r="C464">
        <f t="shared" si="56"/>
        <v>12.308399999999999</v>
      </c>
      <c r="D464">
        <f t="shared" si="57"/>
        <v>-0.37839999999999918</v>
      </c>
      <c r="E464">
        <f t="shared" si="58"/>
        <v>13.743400000000001</v>
      </c>
      <c r="F464">
        <f t="shared" si="59"/>
        <v>-1.8134000000000015</v>
      </c>
      <c r="G464">
        <f t="shared" si="60"/>
        <v>9.6000000000000014</v>
      </c>
      <c r="I464" s="5">
        <f t="shared" si="61"/>
        <v>2763</v>
      </c>
      <c r="J464">
        <f t="shared" si="62"/>
        <v>7.8117048346055984E-2</v>
      </c>
      <c r="K464">
        <f t="shared" si="63"/>
        <v>0.22552362396492678</v>
      </c>
    </row>
    <row r="465" spans="1:11" x14ac:dyDescent="0.3">
      <c r="A465" s="4">
        <v>6</v>
      </c>
      <c r="B465">
        <v>11.93</v>
      </c>
      <c r="C465">
        <f t="shared" si="56"/>
        <v>12.308399999999999</v>
      </c>
      <c r="D465">
        <f t="shared" si="57"/>
        <v>-0.37839999999999918</v>
      </c>
      <c r="E465">
        <f t="shared" si="58"/>
        <v>13.743400000000001</v>
      </c>
      <c r="F465">
        <f t="shared" si="59"/>
        <v>-1.8134000000000015</v>
      </c>
      <c r="G465">
        <f t="shared" si="60"/>
        <v>9.6000000000000014</v>
      </c>
      <c r="I465" s="5">
        <f t="shared" si="61"/>
        <v>2769</v>
      </c>
      <c r="J465">
        <f t="shared" si="62"/>
        <v>7.8286683630195086E-2</v>
      </c>
      <c r="K465">
        <f t="shared" si="63"/>
        <v>0.22601071602532619</v>
      </c>
    </row>
    <row r="466" spans="1:11" x14ac:dyDescent="0.3">
      <c r="A466" s="4">
        <v>6</v>
      </c>
      <c r="B466">
        <v>11.93</v>
      </c>
      <c r="C466">
        <f t="shared" si="56"/>
        <v>12.308399999999999</v>
      </c>
      <c r="D466">
        <f t="shared" si="57"/>
        <v>-0.37839999999999918</v>
      </c>
      <c r="E466">
        <f t="shared" si="58"/>
        <v>13.743400000000001</v>
      </c>
      <c r="F466">
        <f t="shared" si="59"/>
        <v>-1.8134000000000015</v>
      </c>
      <c r="G466">
        <f t="shared" si="60"/>
        <v>9.6000000000000014</v>
      </c>
      <c r="I466" s="5">
        <f t="shared" si="61"/>
        <v>2775</v>
      </c>
      <c r="J466">
        <f t="shared" si="62"/>
        <v>7.8456318914334175E-2</v>
      </c>
      <c r="K466">
        <f t="shared" si="63"/>
        <v>0.22649780808572559</v>
      </c>
    </row>
    <row r="467" spans="1:11" x14ac:dyDescent="0.3">
      <c r="A467" s="4">
        <v>6</v>
      </c>
      <c r="B467">
        <v>11.93</v>
      </c>
      <c r="C467">
        <f t="shared" si="56"/>
        <v>12.308399999999999</v>
      </c>
      <c r="D467">
        <f t="shared" si="57"/>
        <v>-0.37839999999999918</v>
      </c>
      <c r="E467">
        <f t="shared" si="58"/>
        <v>13.743400000000001</v>
      </c>
      <c r="F467">
        <f t="shared" si="59"/>
        <v>-1.8134000000000015</v>
      </c>
      <c r="G467">
        <f t="shared" si="60"/>
        <v>9.6000000000000014</v>
      </c>
      <c r="I467" s="5">
        <f t="shared" si="61"/>
        <v>2781</v>
      </c>
      <c r="J467">
        <f t="shared" si="62"/>
        <v>7.8625954198473277E-2</v>
      </c>
      <c r="K467">
        <f t="shared" si="63"/>
        <v>0.22698490014612499</v>
      </c>
    </row>
    <row r="468" spans="1:11" x14ac:dyDescent="0.3">
      <c r="A468" s="4">
        <v>6</v>
      </c>
      <c r="B468">
        <v>11.93</v>
      </c>
      <c r="C468">
        <f t="shared" si="56"/>
        <v>12.308399999999999</v>
      </c>
      <c r="D468">
        <f t="shared" si="57"/>
        <v>-0.37839999999999918</v>
      </c>
      <c r="E468">
        <f t="shared" si="58"/>
        <v>13.743400000000001</v>
      </c>
      <c r="F468">
        <f t="shared" si="59"/>
        <v>-1.8134000000000015</v>
      </c>
      <c r="G468">
        <f t="shared" si="60"/>
        <v>9.6000000000000014</v>
      </c>
      <c r="I468" s="5">
        <f t="shared" si="61"/>
        <v>2787</v>
      </c>
      <c r="J468">
        <f t="shared" si="62"/>
        <v>7.879558948261238E-2</v>
      </c>
      <c r="K468">
        <f t="shared" si="63"/>
        <v>0.22747199220652439</v>
      </c>
    </row>
    <row r="469" spans="1:11" x14ac:dyDescent="0.3">
      <c r="A469" s="4">
        <v>6</v>
      </c>
      <c r="B469">
        <v>11.93</v>
      </c>
      <c r="C469">
        <f t="shared" si="56"/>
        <v>12.308399999999999</v>
      </c>
      <c r="D469">
        <f t="shared" si="57"/>
        <v>-0.37839999999999918</v>
      </c>
      <c r="E469">
        <f t="shared" si="58"/>
        <v>13.743400000000001</v>
      </c>
      <c r="F469">
        <f t="shared" si="59"/>
        <v>-1.8134000000000015</v>
      </c>
      <c r="G469">
        <f t="shared" si="60"/>
        <v>9.6000000000000014</v>
      </c>
      <c r="I469" s="5">
        <f t="shared" si="61"/>
        <v>2793</v>
      </c>
      <c r="J469">
        <f t="shared" si="62"/>
        <v>7.8965224766751482E-2</v>
      </c>
      <c r="K469">
        <f t="shared" si="63"/>
        <v>0.22795908426692379</v>
      </c>
    </row>
    <row r="470" spans="1:11" x14ac:dyDescent="0.3">
      <c r="A470" s="4">
        <v>6</v>
      </c>
      <c r="B470">
        <v>11.93</v>
      </c>
      <c r="C470">
        <f t="shared" si="56"/>
        <v>12.308399999999999</v>
      </c>
      <c r="D470">
        <f t="shared" si="57"/>
        <v>-0.37839999999999918</v>
      </c>
      <c r="E470">
        <f t="shared" si="58"/>
        <v>13.743400000000001</v>
      </c>
      <c r="F470">
        <f t="shared" si="59"/>
        <v>-1.8134000000000015</v>
      </c>
      <c r="G470">
        <f t="shared" si="60"/>
        <v>9.6000000000000014</v>
      </c>
      <c r="I470" s="5">
        <f t="shared" si="61"/>
        <v>2799</v>
      </c>
      <c r="J470">
        <f t="shared" si="62"/>
        <v>7.9134860050890585E-2</v>
      </c>
      <c r="K470">
        <f t="shared" si="63"/>
        <v>0.2284461763273232</v>
      </c>
    </row>
    <row r="471" spans="1:11" x14ac:dyDescent="0.3">
      <c r="A471" s="4">
        <v>6</v>
      </c>
      <c r="B471">
        <v>11.93</v>
      </c>
      <c r="C471">
        <f t="shared" si="56"/>
        <v>12.308399999999999</v>
      </c>
      <c r="D471">
        <f t="shared" si="57"/>
        <v>-0.37839999999999918</v>
      </c>
      <c r="E471">
        <f t="shared" si="58"/>
        <v>13.743400000000001</v>
      </c>
      <c r="F471">
        <f t="shared" si="59"/>
        <v>-1.8134000000000015</v>
      </c>
      <c r="G471">
        <f t="shared" si="60"/>
        <v>9.6000000000000014</v>
      </c>
      <c r="I471" s="5">
        <f t="shared" si="61"/>
        <v>2805</v>
      </c>
      <c r="J471">
        <f t="shared" si="62"/>
        <v>7.9304495335029687E-2</v>
      </c>
      <c r="K471">
        <f t="shared" si="63"/>
        <v>0.2289332683877226</v>
      </c>
    </row>
    <row r="472" spans="1:11" x14ac:dyDescent="0.3">
      <c r="A472" s="4">
        <v>6</v>
      </c>
      <c r="B472">
        <v>11.93</v>
      </c>
      <c r="C472">
        <f t="shared" si="56"/>
        <v>12.308399999999999</v>
      </c>
      <c r="D472">
        <f t="shared" si="57"/>
        <v>-0.37839999999999918</v>
      </c>
      <c r="E472">
        <f t="shared" si="58"/>
        <v>13.743400000000001</v>
      </c>
      <c r="F472">
        <f t="shared" si="59"/>
        <v>-1.8134000000000015</v>
      </c>
      <c r="G472">
        <f t="shared" si="60"/>
        <v>9.6000000000000014</v>
      </c>
      <c r="I472" s="5">
        <f t="shared" si="61"/>
        <v>2811</v>
      </c>
      <c r="J472">
        <f t="shared" si="62"/>
        <v>7.947413061916879E-2</v>
      </c>
      <c r="K472">
        <f t="shared" si="63"/>
        <v>0.229420360448122</v>
      </c>
    </row>
    <row r="473" spans="1:11" x14ac:dyDescent="0.3">
      <c r="A473" s="4">
        <v>6</v>
      </c>
      <c r="B473">
        <v>11.93</v>
      </c>
      <c r="C473">
        <f t="shared" si="56"/>
        <v>12.308399999999999</v>
      </c>
      <c r="D473">
        <f t="shared" si="57"/>
        <v>-0.37839999999999918</v>
      </c>
      <c r="E473">
        <f t="shared" si="58"/>
        <v>13.743400000000001</v>
      </c>
      <c r="F473">
        <f t="shared" si="59"/>
        <v>-1.8134000000000015</v>
      </c>
      <c r="G473">
        <f t="shared" si="60"/>
        <v>9.6000000000000014</v>
      </c>
      <c r="I473" s="5">
        <f t="shared" si="61"/>
        <v>2817</v>
      </c>
      <c r="J473">
        <f t="shared" si="62"/>
        <v>7.9643765903307892E-2</v>
      </c>
      <c r="K473">
        <f t="shared" si="63"/>
        <v>0.2299074525085214</v>
      </c>
    </row>
    <row r="474" spans="1:11" x14ac:dyDescent="0.3">
      <c r="A474" s="4">
        <v>6</v>
      </c>
      <c r="B474">
        <v>11.93</v>
      </c>
      <c r="C474">
        <f t="shared" si="56"/>
        <v>12.308399999999999</v>
      </c>
      <c r="D474">
        <f t="shared" si="57"/>
        <v>-0.37839999999999918</v>
      </c>
      <c r="E474">
        <f t="shared" si="58"/>
        <v>13.743400000000001</v>
      </c>
      <c r="F474">
        <f t="shared" si="59"/>
        <v>-1.8134000000000015</v>
      </c>
      <c r="G474">
        <f t="shared" si="60"/>
        <v>9.6000000000000014</v>
      </c>
      <c r="I474" s="5">
        <f t="shared" si="61"/>
        <v>2823</v>
      </c>
      <c r="J474">
        <f t="shared" si="62"/>
        <v>7.9813401187446995E-2</v>
      </c>
      <c r="K474">
        <f t="shared" si="63"/>
        <v>0.23039454456892081</v>
      </c>
    </row>
    <row r="475" spans="1:11" x14ac:dyDescent="0.3">
      <c r="A475" s="4">
        <v>6</v>
      </c>
      <c r="B475">
        <v>11.93</v>
      </c>
      <c r="C475">
        <f t="shared" si="56"/>
        <v>12.308399999999999</v>
      </c>
      <c r="D475">
        <f t="shared" si="57"/>
        <v>-0.37839999999999918</v>
      </c>
      <c r="E475">
        <f t="shared" si="58"/>
        <v>13.743400000000001</v>
      </c>
      <c r="F475">
        <f t="shared" si="59"/>
        <v>-1.8134000000000015</v>
      </c>
      <c r="G475">
        <f t="shared" si="60"/>
        <v>9.6000000000000014</v>
      </c>
      <c r="I475" s="5">
        <f t="shared" si="61"/>
        <v>2829</v>
      </c>
      <c r="J475">
        <f t="shared" si="62"/>
        <v>7.9983036471586083E-2</v>
      </c>
      <c r="K475">
        <f t="shared" si="63"/>
        <v>0.23088163662932021</v>
      </c>
    </row>
    <row r="476" spans="1:11" x14ac:dyDescent="0.3">
      <c r="A476" s="4">
        <v>6</v>
      </c>
      <c r="B476">
        <v>11.93</v>
      </c>
      <c r="C476">
        <f t="shared" si="56"/>
        <v>12.308399999999999</v>
      </c>
      <c r="D476">
        <f t="shared" si="57"/>
        <v>-0.37839999999999918</v>
      </c>
      <c r="E476">
        <f t="shared" si="58"/>
        <v>13.743400000000001</v>
      </c>
      <c r="F476">
        <f t="shared" si="59"/>
        <v>-1.8134000000000015</v>
      </c>
      <c r="G476">
        <f t="shared" si="60"/>
        <v>9.6000000000000014</v>
      </c>
      <c r="I476" s="5">
        <f t="shared" si="61"/>
        <v>2835</v>
      </c>
      <c r="J476">
        <f t="shared" si="62"/>
        <v>8.0152671755725186E-2</v>
      </c>
      <c r="K476">
        <f t="shared" si="63"/>
        <v>0.23136872868971961</v>
      </c>
    </row>
    <row r="477" spans="1:11" x14ac:dyDescent="0.3">
      <c r="A477" s="4">
        <v>6</v>
      </c>
      <c r="B477">
        <v>11.93</v>
      </c>
      <c r="C477">
        <f t="shared" si="56"/>
        <v>12.308399999999999</v>
      </c>
      <c r="D477">
        <f t="shared" si="57"/>
        <v>-0.37839999999999918</v>
      </c>
      <c r="E477">
        <f t="shared" si="58"/>
        <v>13.743400000000001</v>
      </c>
      <c r="F477">
        <f t="shared" si="59"/>
        <v>-1.8134000000000015</v>
      </c>
      <c r="G477">
        <f t="shared" si="60"/>
        <v>9.6000000000000014</v>
      </c>
      <c r="I477" s="5">
        <f t="shared" si="61"/>
        <v>2841</v>
      </c>
      <c r="J477">
        <f t="shared" si="62"/>
        <v>8.0322307039864288E-2</v>
      </c>
      <c r="K477">
        <f t="shared" si="63"/>
        <v>0.23185582075011901</v>
      </c>
    </row>
    <row r="478" spans="1:11" x14ac:dyDescent="0.3">
      <c r="A478" s="4">
        <v>6</v>
      </c>
      <c r="B478">
        <v>11.93</v>
      </c>
      <c r="C478">
        <f t="shared" si="56"/>
        <v>12.308399999999999</v>
      </c>
      <c r="D478">
        <f t="shared" si="57"/>
        <v>-0.37839999999999918</v>
      </c>
      <c r="E478">
        <f t="shared" si="58"/>
        <v>13.743400000000001</v>
      </c>
      <c r="F478">
        <f t="shared" si="59"/>
        <v>-1.8134000000000015</v>
      </c>
      <c r="G478">
        <f t="shared" si="60"/>
        <v>9.6000000000000014</v>
      </c>
      <c r="I478" s="5">
        <f t="shared" si="61"/>
        <v>2847</v>
      </c>
      <c r="J478">
        <f t="shared" si="62"/>
        <v>8.049194232400339E-2</v>
      </c>
      <c r="K478">
        <f t="shared" si="63"/>
        <v>0.23234291281051841</v>
      </c>
    </row>
    <row r="479" spans="1:11" x14ac:dyDescent="0.3">
      <c r="A479" s="4">
        <v>6</v>
      </c>
      <c r="B479">
        <v>11.93</v>
      </c>
      <c r="C479">
        <f t="shared" si="56"/>
        <v>12.308399999999999</v>
      </c>
      <c r="D479">
        <f t="shared" si="57"/>
        <v>-0.37839999999999918</v>
      </c>
      <c r="E479">
        <f t="shared" si="58"/>
        <v>13.743400000000001</v>
      </c>
      <c r="F479">
        <f t="shared" si="59"/>
        <v>-1.8134000000000015</v>
      </c>
      <c r="G479">
        <f t="shared" si="60"/>
        <v>9.6000000000000014</v>
      </c>
      <c r="I479" s="5">
        <f t="shared" si="61"/>
        <v>2853</v>
      </c>
      <c r="J479">
        <f t="shared" si="62"/>
        <v>8.0661577608142493E-2</v>
      </c>
      <c r="K479">
        <f t="shared" si="63"/>
        <v>0.23283000487091782</v>
      </c>
    </row>
    <row r="480" spans="1:11" x14ac:dyDescent="0.3">
      <c r="A480" s="4">
        <v>6</v>
      </c>
      <c r="B480">
        <v>11.93</v>
      </c>
      <c r="C480">
        <f t="shared" si="56"/>
        <v>12.308399999999999</v>
      </c>
      <c r="D480">
        <f t="shared" si="57"/>
        <v>-0.37839999999999918</v>
      </c>
      <c r="E480">
        <f t="shared" si="58"/>
        <v>13.743400000000001</v>
      </c>
      <c r="F480">
        <f t="shared" si="59"/>
        <v>-1.8134000000000015</v>
      </c>
      <c r="G480">
        <f t="shared" si="60"/>
        <v>9.6000000000000014</v>
      </c>
      <c r="I480" s="5">
        <f t="shared" si="61"/>
        <v>2859</v>
      </c>
      <c r="J480">
        <f t="shared" si="62"/>
        <v>8.0831212892281595E-2</v>
      </c>
      <c r="K480">
        <f t="shared" si="63"/>
        <v>0.23331709693131722</v>
      </c>
    </row>
    <row r="481" spans="1:11" x14ac:dyDescent="0.3">
      <c r="A481" s="4">
        <v>6</v>
      </c>
      <c r="B481">
        <v>11.93</v>
      </c>
      <c r="C481">
        <f t="shared" si="56"/>
        <v>12.308399999999999</v>
      </c>
      <c r="D481">
        <f t="shared" si="57"/>
        <v>-0.37839999999999918</v>
      </c>
      <c r="E481">
        <f t="shared" si="58"/>
        <v>13.743400000000001</v>
      </c>
      <c r="F481">
        <f t="shared" si="59"/>
        <v>-1.8134000000000015</v>
      </c>
      <c r="G481">
        <f t="shared" si="60"/>
        <v>9.6000000000000014</v>
      </c>
      <c r="I481" s="5">
        <f t="shared" si="61"/>
        <v>2865</v>
      </c>
      <c r="J481">
        <f t="shared" si="62"/>
        <v>8.1000848176420698E-2</v>
      </c>
      <c r="K481">
        <f t="shared" si="63"/>
        <v>0.23380418899171662</v>
      </c>
    </row>
    <row r="482" spans="1:11" x14ac:dyDescent="0.3">
      <c r="A482" s="4">
        <v>6</v>
      </c>
      <c r="B482">
        <v>11.93</v>
      </c>
      <c r="C482">
        <f t="shared" si="56"/>
        <v>12.308399999999999</v>
      </c>
      <c r="D482">
        <f t="shared" si="57"/>
        <v>-0.37839999999999918</v>
      </c>
      <c r="E482">
        <f t="shared" si="58"/>
        <v>13.743400000000001</v>
      </c>
      <c r="F482">
        <f t="shared" si="59"/>
        <v>-1.8134000000000015</v>
      </c>
      <c r="G482">
        <f t="shared" si="60"/>
        <v>9.6000000000000014</v>
      </c>
      <c r="I482" s="5">
        <f t="shared" si="61"/>
        <v>2871</v>
      </c>
      <c r="J482">
        <f t="shared" si="62"/>
        <v>8.11704834605598E-2</v>
      </c>
      <c r="K482">
        <f t="shared" si="63"/>
        <v>0.23429128105211602</v>
      </c>
    </row>
    <row r="483" spans="1:11" x14ac:dyDescent="0.3">
      <c r="A483" s="4">
        <v>6</v>
      </c>
      <c r="B483">
        <v>11.93</v>
      </c>
      <c r="C483">
        <f t="shared" si="56"/>
        <v>12.308399999999999</v>
      </c>
      <c r="D483">
        <f t="shared" si="57"/>
        <v>-0.37839999999999918</v>
      </c>
      <c r="E483">
        <f t="shared" si="58"/>
        <v>13.743400000000001</v>
      </c>
      <c r="F483">
        <f t="shared" si="59"/>
        <v>-1.8134000000000015</v>
      </c>
      <c r="G483">
        <f t="shared" si="60"/>
        <v>9.6000000000000014</v>
      </c>
      <c r="I483" s="5">
        <f t="shared" si="61"/>
        <v>2877</v>
      </c>
      <c r="J483">
        <f t="shared" si="62"/>
        <v>8.1340118744698903E-2</v>
      </c>
      <c r="K483">
        <f t="shared" si="63"/>
        <v>0.23477837311251543</v>
      </c>
    </row>
    <row r="484" spans="1:11" x14ac:dyDescent="0.3">
      <c r="A484" s="4">
        <v>6</v>
      </c>
      <c r="B484">
        <v>11.93</v>
      </c>
      <c r="C484">
        <f t="shared" si="56"/>
        <v>12.308399999999999</v>
      </c>
      <c r="D484">
        <f t="shared" si="57"/>
        <v>-0.37839999999999918</v>
      </c>
      <c r="E484">
        <f t="shared" si="58"/>
        <v>13.743400000000001</v>
      </c>
      <c r="F484">
        <f t="shared" si="59"/>
        <v>-1.8134000000000015</v>
      </c>
      <c r="G484">
        <f t="shared" si="60"/>
        <v>9.6000000000000014</v>
      </c>
      <c r="I484" s="5">
        <f t="shared" si="61"/>
        <v>2883</v>
      </c>
      <c r="J484">
        <f t="shared" si="62"/>
        <v>8.1509754028838005E-2</v>
      </c>
      <c r="K484">
        <f t="shared" si="63"/>
        <v>0.23526546517291483</v>
      </c>
    </row>
    <row r="485" spans="1:11" x14ac:dyDescent="0.3">
      <c r="A485" s="4">
        <v>6</v>
      </c>
      <c r="B485">
        <v>11.93</v>
      </c>
      <c r="C485">
        <f t="shared" si="56"/>
        <v>12.308399999999999</v>
      </c>
      <c r="D485">
        <f t="shared" si="57"/>
        <v>-0.37839999999999918</v>
      </c>
      <c r="E485">
        <f t="shared" si="58"/>
        <v>13.743400000000001</v>
      </c>
      <c r="F485">
        <f t="shared" si="59"/>
        <v>-1.8134000000000015</v>
      </c>
      <c r="G485">
        <f t="shared" si="60"/>
        <v>9.6000000000000014</v>
      </c>
      <c r="I485" s="5">
        <f t="shared" si="61"/>
        <v>2889</v>
      </c>
      <c r="J485">
        <f t="shared" si="62"/>
        <v>8.1679389312977094E-2</v>
      </c>
      <c r="K485">
        <f t="shared" si="63"/>
        <v>0.23575255723331423</v>
      </c>
    </row>
    <row r="486" spans="1:11" x14ac:dyDescent="0.3">
      <c r="A486" s="4">
        <v>6</v>
      </c>
      <c r="B486">
        <v>11.93</v>
      </c>
      <c r="C486">
        <f t="shared" si="56"/>
        <v>12.308399999999999</v>
      </c>
      <c r="D486">
        <f t="shared" si="57"/>
        <v>-0.37839999999999918</v>
      </c>
      <c r="E486">
        <f t="shared" si="58"/>
        <v>13.743400000000001</v>
      </c>
      <c r="F486">
        <f t="shared" si="59"/>
        <v>-1.8134000000000015</v>
      </c>
      <c r="G486">
        <f t="shared" si="60"/>
        <v>9.6000000000000014</v>
      </c>
      <c r="I486" s="5">
        <f t="shared" si="61"/>
        <v>2895</v>
      </c>
      <c r="J486">
        <f t="shared" si="62"/>
        <v>8.1849024597116196E-2</v>
      </c>
      <c r="K486">
        <f t="shared" si="63"/>
        <v>0.23623964929371363</v>
      </c>
    </row>
    <row r="487" spans="1:11" x14ac:dyDescent="0.3">
      <c r="A487" s="4">
        <v>6</v>
      </c>
      <c r="B487">
        <v>11.93</v>
      </c>
      <c r="C487">
        <f t="shared" si="56"/>
        <v>12.308399999999999</v>
      </c>
      <c r="D487">
        <f t="shared" si="57"/>
        <v>-0.37839999999999918</v>
      </c>
      <c r="E487">
        <f t="shared" si="58"/>
        <v>13.743400000000001</v>
      </c>
      <c r="F487">
        <f t="shared" si="59"/>
        <v>-1.8134000000000015</v>
      </c>
      <c r="G487">
        <f t="shared" si="60"/>
        <v>9.6000000000000014</v>
      </c>
      <c r="I487" s="5">
        <f t="shared" si="61"/>
        <v>2901</v>
      </c>
      <c r="J487">
        <f t="shared" si="62"/>
        <v>8.2018659881255299E-2</v>
      </c>
      <c r="K487">
        <f t="shared" si="63"/>
        <v>0.23672674135411303</v>
      </c>
    </row>
    <row r="488" spans="1:11" x14ac:dyDescent="0.3">
      <c r="A488" s="4">
        <v>6</v>
      </c>
      <c r="B488">
        <v>11.93</v>
      </c>
      <c r="C488">
        <f t="shared" si="56"/>
        <v>12.308399999999999</v>
      </c>
      <c r="D488">
        <f t="shared" si="57"/>
        <v>-0.37839999999999918</v>
      </c>
      <c r="E488">
        <f t="shared" si="58"/>
        <v>13.743400000000001</v>
      </c>
      <c r="F488">
        <f t="shared" si="59"/>
        <v>-1.8134000000000015</v>
      </c>
      <c r="G488">
        <f t="shared" si="60"/>
        <v>9.6000000000000014</v>
      </c>
      <c r="I488" s="5">
        <f t="shared" si="61"/>
        <v>2907</v>
      </c>
      <c r="J488">
        <f t="shared" si="62"/>
        <v>8.2188295165394401E-2</v>
      </c>
      <c r="K488">
        <f t="shared" si="63"/>
        <v>0.23721383341451244</v>
      </c>
    </row>
    <row r="489" spans="1:11" x14ac:dyDescent="0.3">
      <c r="A489" s="4">
        <v>6</v>
      </c>
      <c r="B489">
        <v>11.93</v>
      </c>
      <c r="C489">
        <f t="shared" si="56"/>
        <v>12.308399999999999</v>
      </c>
      <c r="D489">
        <f t="shared" si="57"/>
        <v>-0.37839999999999918</v>
      </c>
      <c r="E489">
        <f t="shared" si="58"/>
        <v>13.743400000000001</v>
      </c>
      <c r="F489">
        <f t="shared" si="59"/>
        <v>-1.8134000000000015</v>
      </c>
      <c r="G489">
        <f t="shared" si="60"/>
        <v>9.6000000000000014</v>
      </c>
      <c r="I489" s="5">
        <f t="shared" si="61"/>
        <v>2913</v>
      </c>
      <c r="J489">
        <f t="shared" si="62"/>
        <v>8.2357930449533504E-2</v>
      </c>
      <c r="K489">
        <f t="shared" si="63"/>
        <v>0.23770092547491184</v>
      </c>
    </row>
    <row r="490" spans="1:11" x14ac:dyDescent="0.3">
      <c r="A490" s="4">
        <v>6</v>
      </c>
      <c r="B490">
        <v>13.93</v>
      </c>
      <c r="C490">
        <f t="shared" si="56"/>
        <v>12.308399999999999</v>
      </c>
      <c r="D490">
        <f t="shared" si="57"/>
        <v>1.6216000000000008</v>
      </c>
      <c r="E490">
        <f t="shared" si="58"/>
        <v>13.743400000000001</v>
      </c>
      <c r="F490">
        <f t="shared" si="59"/>
        <v>0.18659999999999854</v>
      </c>
      <c r="G490">
        <f t="shared" si="60"/>
        <v>9.6000000000000014</v>
      </c>
      <c r="I490" s="5">
        <f t="shared" si="61"/>
        <v>2919</v>
      </c>
      <c r="J490">
        <f t="shared" si="62"/>
        <v>8.2527565733672606E-2</v>
      </c>
      <c r="K490">
        <f t="shared" si="63"/>
        <v>0.23818801753531124</v>
      </c>
    </row>
    <row r="491" spans="1:11" x14ac:dyDescent="0.3">
      <c r="A491" s="4">
        <v>6</v>
      </c>
      <c r="B491">
        <v>11.93</v>
      </c>
      <c r="C491">
        <f t="shared" si="56"/>
        <v>12.308399999999999</v>
      </c>
      <c r="D491">
        <f t="shared" si="57"/>
        <v>-0.37839999999999918</v>
      </c>
      <c r="E491">
        <f t="shared" si="58"/>
        <v>13.743400000000001</v>
      </c>
      <c r="F491">
        <f t="shared" si="59"/>
        <v>-1.8134000000000015</v>
      </c>
      <c r="G491">
        <f t="shared" si="60"/>
        <v>9.6000000000000014</v>
      </c>
      <c r="I491" s="5">
        <f t="shared" si="61"/>
        <v>2925</v>
      </c>
      <c r="J491">
        <f t="shared" si="62"/>
        <v>8.2697201017811708E-2</v>
      </c>
      <c r="K491">
        <f t="shared" si="63"/>
        <v>0.23867510959571064</v>
      </c>
    </row>
    <row r="492" spans="1:11" x14ac:dyDescent="0.3">
      <c r="A492" s="4">
        <v>6</v>
      </c>
      <c r="B492">
        <v>11.93</v>
      </c>
      <c r="C492">
        <f t="shared" si="56"/>
        <v>12.308399999999999</v>
      </c>
      <c r="D492">
        <f t="shared" si="57"/>
        <v>-0.37839999999999918</v>
      </c>
      <c r="E492">
        <f t="shared" si="58"/>
        <v>13.743400000000001</v>
      </c>
      <c r="F492">
        <f t="shared" si="59"/>
        <v>-1.8134000000000015</v>
      </c>
      <c r="G492">
        <f t="shared" si="60"/>
        <v>9.6000000000000014</v>
      </c>
      <c r="I492" s="5">
        <f t="shared" si="61"/>
        <v>2931</v>
      </c>
      <c r="J492">
        <f t="shared" si="62"/>
        <v>8.2866836301950811E-2</v>
      </c>
      <c r="K492">
        <f t="shared" si="63"/>
        <v>0.23916220165611005</v>
      </c>
    </row>
    <row r="493" spans="1:11" x14ac:dyDescent="0.3">
      <c r="A493" s="4">
        <v>6</v>
      </c>
      <c r="B493">
        <v>11.93</v>
      </c>
      <c r="C493">
        <f t="shared" si="56"/>
        <v>12.308399999999999</v>
      </c>
      <c r="D493">
        <f t="shared" si="57"/>
        <v>-0.37839999999999918</v>
      </c>
      <c r="E493">
        <f t="shared" si="58"/>
        <v>13.743400000000001</v>
      </c>
      <c r="F493">
        <f t="shared" si="59"/>
        <v>-1.8134000000000015</v>
      </c>
      <c r="G493">
        <f t="shared" si="60"/>
        <v>9.6000000000000014</v>
      </c>
      <c r="I493" s="5">
        <f t="shared" si="61"/>
        <v>2937</v>
      </c>
      <c r="J493">
        <f t="shared" si="62"/>
        <v>8.3036471586089913E-2</v>
      </c>
      <c r="K493">
        <f t="shared" si="63"/>
        <v>0.23964929371650945</v>
      </c>
    </row>
    <row r="494" spans="1:11" x14ac:dyDescent="0.3">
      <c r="A494" s="4">
        <v>6</v>
      </c>
      <c r="B494">
        <v>11.93</v>
      </c>
      <c r="C494">
        <f t="shared" si="56"/>
        <v>12.308399999999999</v>
      </c>
      <c r="D494">
        <f t="shared" si="57"/>
        <v>-0.37839999999999918</v>
      </c>
      <c r="E494">
        <f t="shared" si="58"/>
        <v>13.743400000000001</v>
      </c>
      <c r="F494">
        <f t="shared" si="59"/>
        <v>-1.8134000000000015</v>
      </c>
      <c r="G494">
        <f t="shared" si="60"/>
        <v>9.6000000000000014</v>
      </c>
      <c r="I494" s="5">
        <f t="shared" si="61"/>
        <v>2943</v>
      </c>
      <c r="J494">
        <f t="shared" si="62"/>
        <v>8.3206106870229002E-2</v>
      </c>
      <c r="K494">
        <f t="shared" si="63"/>
        <v>0.24013638577690885</v>
      </c>
    </row>
    <row r="495" spans="1:11" x14ac:dyDescent="0.3">
      <c r="A495" s="4">
        <v>6</v>
      </c>
      <c r="B495">
        <v>13.93</v>
      </c>
      <c r="C495">
        <f t="shared" si="56"/>
        <v>12.308399999999999</v>
      </c>
      <c r="D495">
        <f t="shared" si="57"/>
        <v>1.6216000000000008</v>
      </c>
      <c r="E495">
        <f t="shared" si="58"/>
        <v>13.743400000000001</v>
      </c>
      <c r="F495">
        <f t="shared" si="59"/>
        <v>0.18659999999999854</v>
      </c>
      <c r="G495">
        <f t="shared" si="60"/>
        <v>9.6000000000000014</v>
      </c>
      <c r="I495" s="5">
        <f t="shared" si="61"/>
        <v>2949</v>
      </c>
      <c r="J495">
        <f t="shared" si="62"/>
        <v>8.3375742154368104E-2</v>
      </c>
      <c r="K495">
        <f t="shared" si="63"/>
        <v>0.24062347783730825</v>
      </c>
    </row>
    <row r="496" spans="1:11" x14ac:dyDescent="0.3">
      <c r="A496" s="4">
        <v>6</v>
      </c>
      <c r="B496">
        <v>11.93</v>
      </c>
      <c r="C496">
        <f t="shared" si="56"/>
        <v>12.308399999999999</v>
      </c>
      <c r="D496">
        <f t="shared" si="57"/>
        <v>-0.37839999999999918</v>
      </c>
      <c r="E496">
        <f t="shared" si="58"/>
        <v>13.743400000000001</v>
      </c>
      <c r="F496">
        <f t="shared" si="59"/>
        <v>-1.8134000000000015</v>
      </c>
      <c r="G496">
        <f t="shared" si="60"/>
        <v>9.6000000000000014</v>
      </c>
      <c r="I496" s="5">
        <f t="shared" si="61"/>
        <v>2955</v>
      </c>
      <c r="J496">
        <f t="shared" si="62"/>
        <v>8.3545377438507207E-2</v>
      </c>
      <c r="K496">
        <f t="shared" si="63"/>
        <v>0.24111056989770766</v>
      </c>
    </row>
    <row r="497" spans="1:11" x14ac:dyDescent="0.3">
      <c r="A497" s="4">
        <v>6</v>
      </c>
      <c r="B497">
        <v>11.93</v>
      </c>
      <c r="C497">
        <f t="shared" si="56"/>
        <v>12.308399999999999</v>
      </c>
      <c r="D497">
        <f t="shared" si="57"/>
        <v>-0.37839999999999918</v>
      </c>
      <c r="E497">
        <f t="shared" si="58"/>
        <v>13.743400000000001</v>
      </c>
      <c r="F497">
        <f t="shared" si="59"/>
        <v>-1.8134000000000015</v>
      </c>
      <c r="G497">
        <f t="shared" si="60"/>
        <v>9.6000000000000014</v>
      </c>
      <c r="I497" s="5">
        <f t="shared" si="61"/>
        <v>2961</v>
      </c>
      <c r="J497">
        <f t="shared" si="62"/>
        <v>8.3715012722646309E-2</v>
      </c>
      <c r="K497">
        <f t="shared" si="63"/>
        <v>0.24159766195810706</v>
      </c>
    </row>
    <row r="498" spans="1:11" x14ac:dyDescent="0.3">
      <c r="A498" s="4">
        <v>6</v>
      </c>
      <c r="B498">
        <v>11.93</v>
      </c>
      <c r="C498">
        <f t="shared" si="56"/>
        <v>12.308399999999999</v>
      </c>
      <c r="D498">
        <f t="shared" si="57"/>
        <v>-0.37839999999999918</v>
      </c>
      <c r="E498">
        <f t="shared" si="58"/>
        <v>13.743400000000001</v>
      </c>
      <c r="F498">
        <f t="shared" si="59"/>
        <v>-1.8134000000000015</v>
      </c>
      <c r="G498">
        <f t="shared" si="60"/>
        <v>9.6000000000000014</v>
      </c>
      <c r="I498" s="5">
        <f t="shared" si="61"/>
        <v>2967</v>
      </c>
      <c r="J498">
        <f t="shared" si="62"/>
        <v>8.3884648006785412E-2</v>
      </c>
      <c r="K498">
        <f t="shared" si="63"/>
        <v>0.24208475401850646</v>
      </c>
    </row>
    <row r="499" spans="1:11" x14ac:dyDescent="0.3">
      <c r="A499" s="4">
        <v>6</v>
      </c>
      <c r="B499">
        <v>11.93</v>
      </c>
      <c r="C499">
        <f t="shared" si="56"/>
        <v>12.308399999999999</v>
      </c>
      <c r="D499">
        <f t="shared" si="57"/>
        <v>-0.37839999999999918</v>
      </c>
      <c r="E499">
        <f t="shared" si="58"/>
        <v>13.743400000000001</v>
      </c>
      <c r="F499">
        <f t="shared" si="59"/>
        <v>-1.8134000000000015</v>
      </c>
      <c r="G499">
        <f t="shared" si="60"/>
        <v>9.6000000000000014</v>
      </c>
      <c r="I499" s="5">
        <f t="shared" si="61"/>
        <v>2973</v>
      </c>
      <c r="J499">
        <f t="shared" si="62"/>
        <v>8.4054283290924514E-2</v>
      </c>
      <c r="K499">
        <f t="shared" si="63"/>
        <v>0.24257184607890586</v>
      </c>
    </row>
    <row r="500" spans="1:11" x14ac:dyDescent="0.3">
      <c r="A500" s="4">
        <v>6</v>
      </c>
      <c r="B500">
        <v>11.93</v>
      </c>
      <c r="C500">
        <f t="shared" si="56"/>
        <v>12.308399999999999</v>
      </c>
      <c r="D500">
        <f t="shared" si="57"/>
        <v>-0.37839999999999918</v>
      </c>
      <c r="E500">
        <f t="shared" si="58"/>
        <v>13.743400000000001</v>
      </c>
      <c r="F500">
        <f t="shared" si="59"/>
        <v>-1.8134000000000015</v>
      </c>
      <c r="G500">
        <f t="shared" si="60"/>
        <v>9.6000000000000014</v>
      </c>
      <c r="I500" s="5">
        <f t="shared" si="61"/>
        <v>2979</v>
      </c>
      <c r="J500">
        <f t="shared" si="62"/>
        <v>8.4223918575063617E-2</v>
      </c>
      <c r="K500">
        <f t="shared" si="63"/>
        <v>0.24305893813930526</v>
      </c>
    </row>
    <row r="501" spans="1:11" x14ac:dyDescent="0.3">
      <c r="A501" s="4">
        <v>6</v>
      </c>
      <c r="B501">
        <v>11.93</v>
      </c>
      <c r="C501">
        <f t="shared" si="56"/>
        <v>12.308399999999999</v>
      </c>
      <c r="D501">
        <f t="shared" si="57"/>
        <v>-0.37839999999999918</v>
      </c>
      <c r="E501">
        <f t="shared" si="58"/>
        <v>13.743400000000001</v>
      </c>
      <c r="F501">
        <f t="shared" si="59"/>
        <v>-1.8134000000000015</v>
      </c>
      <c r="G501">
        <f t="shared" si="60"/>
        <v>9.6000000000000014</v>
      </c>
      <c r="I501" s="5">
        <f t="shared" si="61"/>
        <v>2985</v>
      </c>
      <c r="J501">
        <f t="shared" si="62"/>
        <v>8.4393553859202719E-2</v>
      </c>
      <c r="K501">
        <f t="shared" si="63"/>
        <v>0.24354603019970467</v>
      </c>
    </row>
    <row r="502" spans="1:11" x14ac:dyDescent="0.3">
      <c r="A502" s="4">
        <v>6</v>
      </c>
      <c r="B502">
        <v>11.93</v>
      </c>
      <c r="C502">
        <f t="shared" si="56"/>
        <v>12.308399999999999</v>
      </c>
      <c r="D502">
        <f t="shared" si="57"/>
        <v>-0.37839999999999918</v>
      </c>
      <c r="E502">
        <f t="shared" si="58"/>
        <v>13.743400000000001</v>
      </c>
      <c r="F502">
        <f t="shared" si="59"/>
        <v>-1.8134000000000015</v>
      </c>
      <c r="G502">
        <f t="shared" si="60"/>
        <v>9.6000000000000014</v>
      </c>
      <c r="I502" s="5">
        <f t="shared" si="61"/>
        <v>2991</v>
      </c>
      <c r="J502">
        <f t="shared" si="62"/>
        <v>8.4563189143341821E-2</v>
      </c>
      <c r="K502">
        <f t="shared" si="63"/>
        <v>0.24403312226010407</v>
      </c>
    </row>
    <row r="503" spans="1:11" x14ac:dyDescent="0.3">
      <c r="A503" s="4">
        <v>6</v>
      </c>
      <c r="B503">
        <v>11.93</v>
      </c>
      <c r="C503">
        <f t="shared" si="56"/>
        <v>12.308399999999999</v>
      </c>
      <c r="D503">
        <f t="shared" si="57"/>
        <v>-0.37839999999999918</v>
      </c>
      <c r="E503">
        <f t="shared" si="58"/>
        <v>13.743400000000001</v>
      </c>
      <c r="F503">
        <f t="shared" si="59"/>
        <v>-1.8134000000000015</v>
      </c>
      <c r="G503">
        <f t="shared" si="60"/>
        <v>9.6000000000000014</v>
      </c>
      <c r="I503" s="5">
        <f t="shared" si="61"/>
        <v>2997</v>
      </c>
      <c r="J503">
        <f t="shared" si="62"/>
        <v>8.473282442748091E-2</v>
      </c>
      <c r="K503">
        <f t="shared" si="63"/>
        <v>0.24452021432050347</v>
      </c>
    </row>
    <row r="504" spans="1:11" x14ac:dyDescent="0.3">
      <c r="A504" s="4">
        <v>6</v>
      </c>
      <c r="B504">
        <v>11.93</v>
      </c>
      <c r="C504">
        <f t="shared" si="56"/>
        <v>12.308399999999999</v>
      </c>
      <c r="D504">
        <f t="shared" si="57"/>
        <v>-0.37839999999999918</v>
      </c>
      <c r="E504">
        <f t="shared" si="58"/>
        <v>13.743400000000001</v>
      </c>
      <c r="F504">
        <f t="shared" si="59"/>
        <v>-1.8134000000000015</v>
      </c>
      <c r="G504">
        <f t="shared" si="60"/>
        <v>9.6000000000000014</v>
      </c>
      <c r="I504" s="5">
        <f t="shared" si="61"/>
        <v>3003</v>
      </c>
      <c r="J504">
        <f t="shared" si="62"/>
        <v>8.4902459711620012E-2</v>
      </c>
      <c r="K504">
        <f t="shared" si="63"/>
        <v>0.24500730638090287</v>
      </c>
    </row>
    <row r="505" spans="1:11" x14ac:dyDescent="0.3">
      <c r="A505" s="4">
        <v>6</v>
      </c>
      <c r="B505">
        <v>11.93</v>
      </c>
      <c r="C505">
        <f t="shared" si="56"/>
        <v>12.308399999999999</v>
      </c>
      <c r="D505">
        <f t="shared" si="57"/>
        <v>-0.37839999999999918</v>
      </c>
      <c r="E505">
        <f t="shared" si="58"/>
        <v>13.743400000000001</v>
      </c>
      <c r="F505">
        <f t="shared" si="59"/>
        <v>-1.8134000000000015</v>
      </c>
      <c r="G505">
        <f t="shared" si="60"/>
        <v>9.6000000000000014</v>
      </c>
      <c r="I505" s="5">
        <f t="shared" si="61"/>
        <v>3009</v>
      </c>
      <c r="J505">
        <f t="shared" si="62"/>
        <v>8.5072094995759115E-2</v>
      </c>
      <c r="K505">
        <f t="shared" si="63"/>
        <v>0.24549439844130228</v>
      </c>
    </row>
    <row r="506" spans="1:11" x14ac:dyDescent="0.3">
      <c r="A506" s="4">
        <v>6</v>
      </c>
      <c r="B506">
        <v>11.93</v>
      </c>
      <c r="C506">
        <f t="shared" si="56"/>
        <v>12.308399999999999</v>
      </c>
      <c r="D506">
        <f t="shared" si="57"/>
        <v>-0.37839999999999918</v>
      </c>
      <c r="E506">
        <f t="shared" si="58"/>
        <v>13.743400000000001</v>
      </c>
      <c r="F506">
        <f t="shared" si="59"/>
        <v>-1.8134000000000015</v>
      </c>
      <c r="G506">
        <f t="shared" si="60"/>
        <v>9.6000000000000014</v>
      </c>
      <c r="I506" s="5">
        <f t="shared" si="61"/>
        <v>3015</v>
      </c>
      <c r="J506">
        <f t="shared" si="62"/>
        <v>8.5241730279898217E-2</v>
      </c>
      <c r="K506">
        <f t="shared" si="63"/>
        <v>0.24598149050170168</v>
      </c>
    </row>
    <row r="507" spans="1:11" x14ac:dyDescent="0.3">
      <c r="A507" s="4">
        <v>6</v>
      </c>
      <c r="B507">
        <v>11.93</v>
      </c>
      <c r="C507">
        <f t="shared" si="56"/>
        <v>12.308399999999999</v>
      </c>
      <c r="D507">
        <f t="shared" si="57"/>
        <v>-0.37839999999999918</v>
      </c>
      <c r="E507">
        <f t="shared" si="58"/>
        <v>13.743400000000001</v>
      </c>
      <c r="F507">
        <f t="shared" si="59"/>
        <v>-1.8134000000000015</v>
      </c>
      <c r="G507">
        <f t="shared" si="60"/>
        <v>9.6000000000000014</v>
      </c>
      <c r="I507" s="5">
        <f t="shared" si="61"/>
        <v>3021</v>
      </c>
      <c r="J507">
        <f t="shared" si="62"/>
        <v>8.541136556403732E-2</v>
      </c>
      <c r="K507">
        <f t="shared" si="63"/>
        <v>0.24646858256210108</v>
      </c>
    </row>
    <row r="508" spans="1:11" x14ac:dyDescent="0.3">
      <c r="A508" s="4">
        <v>6</v>
      </c>
      <c r="B508">
        <v>11.93</v>
      </c>
      <c r="C508">
        <f t="shared" si="56"/>
        <v>12.308399999999999</v>
      </c>
      <c r="D508">
        <f t="shared" si="57"/>
        <v>-0.37839999999999918</v>
      </c>
      <c r="E508">
        <f t="shared" si="58"/>
        <v>13.743400000000001</v>
      </c>
      <c r="F508">
        <f t="shared" si="59"/>
        <v>-1.8134000000000015</v>
      </c>
      <c r="G508">
        <f t="shared" si="60"/>
        <v>9.6000000000000014</v>
      </c>
      <c r="I508" s="5">
        <f t="shared" si="61"/>
        <v>3027</v>
      </c>
      <c r="J508">
        <f t="shared" si="62"/>
        <v>8.5581000848176422E-2</v>
      </c>
      <c r="K508">
        <f t="shared" si="63"/>
        <v>0.24695567462250048</v>
      </c>
    </row>
    <row r="509" spans="1:11" x14ac:dyDescent="0.3">
      <c r="A509" s="4">
        <v>6</v>
      </c>
      <c r="B509">
        <v>11.93</v>
      </c>
      <c r="C509">
        <f t="shared" si="56"/>
        <v>12.308399999999999</v>
      </c>
      <c r="D509">
        <f t="shared" si="57"/>
        <v>-0.37839999999999918</v>
      </c>
      <c r="E509">
        <f t="shared" si="58"/>
        <v>13.743400000000001</v>
      </c>
      <c r="F509">
        <f t="shared" si="59"/>
        <v>-1.8134000000000015</v>
      </c>
      <c r="G509">
        <f t="shared" si="60"/>
        <v>9.6000000000000014</v>
      </c>
      <c r="I509" s="5">
        <f t="shared" si="61"/>
        <v>3033</v>
      </c>
      <c r="J509">
        <f t="shared" si="62"/>
        <v>8.5750636132315525E-2</v>
      </c>
      <c r="K509">
        <f t="shared" si="63"/>
        <v>0.24744276668289988</v>
      </c>
    </row>
    <row r="510" spans="1:11" x14ac:dyDescent="0.3">
      <c r="A510" s="4">
        <v>6</v>
      </c>
      <c r="B510">
        <v>11.93</v>
      </c>
      <c r="C510">
        <f t="shared" si="56"/>
        <v>12.308399999999999</v>
      </c>
      <c r="D510">
        <f t="shared" si="57"/>
        <v>-0.37839999999999918</v>
      </c>
      <c r="E510">
        <f t="shared" si="58"/>
        <v>13.743400000000001</v>
      </c>
      <c r="F510">
        <f t="shared" si="59"/>
        <v>-1.8134000000000015</v>
      </c>
      <c r="G510">
        <f t="shared" si="60"/>
        <v>9.6000000000000014</v>
      </c>
      <c r="I510" s="5">
        <f t="shared" si="61"/>
        <v>3039</v>
      </c>
      <c r="J510">
        <f t="shared" si="62"/>
        <v>8.5920271416454627E-2</v>
      </c>
      <c r="K510">
        <f t="shared" si="63"/>
        <v>0.24792985874329929</v>
      </c>
    </row>
    <row r="511" spans="1:11" x14ac:dyDescent="0.3">
      <c r="A511" s="4">
        <v>6</v>
      </c>
      <c r="B511">
        <v>11.93</v>
      </c>
      <c r="C511">
        <f t="shared" si="56"/>
        <v>12.308399999999999</v>
      </c>
      <c r="D511">
        <f t="shared" si="57"/>
        <v>-0.37839999999999918</v>
      </c>
      <c r="E511">
        <f t="shared" si="58"/>
        <v>13.743400000000001</v>
      </c>
      <c r="F511">
        <f t="shared" si="59"/>
        <v>-1.8134000000000015</v>
      </c>
      <c r="G511">
        <f t="shared" si="60"/>
        <v>9.6000000000000014</v>
      </c>
      <c r="I511" s="5">
        <f t="shared" si="61"/>
        <v>3045</v>
      </c>
      <c r="J511">
        <f t="shared" si="62"/>
        <v>8.608990670059373E-2</v>
      </c>
      <c r="K511">
        <f t="shared" si="63"/>
        <v>0.24841695080369869</v>
      </c>
    </row>
    <row r="512" spans="1:11" x14ac:dyDescent="0.3">
      <c r="A512" s="4">
        <v>6</v>
      </c>
      <c r="B512">
        <v>11.93</v>
      </c>
      <c r="C512">
        <f t="shared" si="56"/>
        <v>12.308399999999999</v>
      </c>
      <c r="D512">
        <f t="shared" si="57"/>
        <v>-0.37839999999999918</v>
      </c>
      <c r="E512">
        <f t="shared" si="58"/>
        <v>13.743400000000001</v>
      </c>
      <c r="F512">
        <f t="shared" si="59"/>
        <v>-1.8134000000000015</v>
      </c>
      <c r="G512">
        <f t="shared" si="60"/>
        <v>9.6000000000000014</v>
      </c>
      <c r="I512" s="5">
        <f t="shared" si="61"/>
        <v>3051</v>
      </c>
      <c r="J512">
        <f t="shared" si="62"/>
        <v>8.6259541984732818E-2</v>
      </c>
      <c r="K512">
        <f t="shared" si="63"/>
        <v>0.24890404286409809</v>
      </c>
    </row>
    <row r="513" spans="1:11" x14ac:dyDescent="0.3">
      <c r="A513" s="4">
        <v>6</v>
      </c>
      <c r="B513">
        <v>11.93</v>
      </c>
      <c r="C513">
        <f t="shared" si="56"/>
        <v>12.308399999999999</v>
      </c>
      <c r="D513">
        <f t="shared" si="57"/>
        <v>-0.37839999999999918</v>
      </c>
      <c r="E513">
        <f t="shared" si="58"/>
        <v>13.743400000000001</v>
      </c>
      <c r="F513">
        <f t="shared" si="59"/>
        <v>-1.8134000000000015</v>
      </c>
      <c r="G513">
        <f t="shared" si="60"/>
        <v>9.6000000000000014</v>
      </c>
      <c r="I513" s="5">
        <f t="shared" si="61"/>
        <v>3057</v>
      </c>
      <c r="J513">
        <f t="shared" si="62"/>
        <v>8.6429177268871921E-2</v>
      </c>
      <c r="K513">
        <f t="shared" si="63"/>
        <v>0.24939113492449749</v>
      </c>
    </row>
    <row r="514" spans="1:11" x14ac:dyDescent="0.3">
      <c r="A514" s="4">
        <v>6</v>
      </c>
      <c r="B514">
        <v>11.93</v>
      </c>
      <c r="C514">
        <f t="shared" ref="C514:C577" si="64">-0.002*(A514^2)+1.7567*A514+1.8402</f>
        <v>12.308399999999999</v>
      </c>
      <c r="D514">
        <f t="shared" ref="D514:D577" si="65">B514-C514</f>
        <v>-0.37839999999999918</v>
      </c>
      <c r="E514">
        <f t="shared" ref="E514:E577" si="66">-0.0002*(A514^2)+1.6371*A514+3.928</f>
        <v>13.743400000000001</v>
      </c>
      <c r="F514">
        <f t="shared" ref="F514:F577" si="67">B514-E514</f>
        <v>-1.8134000000000015</v>
      </c>
      <c r="G514">
        <f t="shared" si="60"/>
        <v>9.6000000000000014</v>
      </c>
      <c r="I514" s="5">
        <f t="shared" si="61"/>
        <v>3063</v>
      </c>
      <c r="J514">
        <f t="shared" si="62"/>
        <v>8.6598812553011023E-2</v>
      </c>
      <c r="K514">
        <f t="shared" si="63"/>
        <v>0.2498782269848969</v>
      </c>
    </row>
    <row r="515" spans="1:11" x14ac:dyDescent="0.3">
      <c r="A515" s="4">
        <v>6</v>
      </c>
      <c r="B515">
        <v>11.93</v>
      </c>
      <c r="C515">
        <f t="shared" si="64"/>
        <v>12.308399999999999</v>
      </c>
      <c r="D515">
        <f t="shared" si="65"/>
        <v>-0.37839999999999918</v>
      </c>
      <c r="E515">
        <f t="shared" si="66"/>
        <v>13.743400000000001</v>
      </c>
      <c r="F515">
        <f t="shared" si="67"/>
        <v>-1.8134000000000015</v>
      </c>
      <c r="G515">
        <f t="shared" ref="G515:G578" si="68">A515*1.6</f>
        <v>9.6000000000000014</v>
      </c>
      <c r="I515" s="5">
        <f t="shared" ref="I515:I578" si="69">I514+A515</f>
        <v>3069</v>
      </c>
      <c r="J515">
        <f t="shared" ref="J515:J578" si="70">I515/35370</f>
        <v>8.6768447837150126E-2</v>
      </c>
      <c r="K515">
        <f t="shared" si="63"/>
        <v>0.2503653190452963</v>
      </c>
    </row>
    <row r="516" spans="1:11" x14ac:dyDescent="0.3">
      <c r="A516" s="4">
        <v>6</v>
      </c>
      <c r="B516">
        <v>11.93</v>
      </c>
      <c r="C516">
        <f t="shared" si="64"/>
        <v>12.308399999999999</v>
      </c>
      <c r="D516">
        <f t="shared" si="65"/>
        <v>-0.37839999999999918</v>
      </c>
      <c r="E516">
        <f t="shared" si="66"/>
        <v>13.743400000000001</v>
      </c>
      <c r="F516">
        <f t="shared" si="67"/>
        <v>-1.8134000000000015</v>
      </c>
      <c r="G516">
        <f t="shared" si="68"/>
        <v>9.6000000000000014</v>
      </c>
      <c r="I516" s="5">
        <f t="shared" si="69"/>
        <v>3075</v>
      </c>
      <c r="J516">
        <f t="shared" si="70"/>
        <v>8.6938083121289228E-2</v>
      </c>
      <c r="K516">
        <f t="shared" ref="K516:K579" si="71">K515+1/2053</f>
        <v>0.25085241110569573</v>
      </c>
    </row>
    <row r="517" spans="1:11" x14ac:dyDescent="0.3">
      <c r="A517" s="4">
        <v>6</v>
      </c>
      <c r="B517">
        <v>13.93</v>
      </c>
      <c r="C517">
        <f t="shared" si="64"/>
        <v>12.308399999999999</v>
      </c>
      <c r="D517">
        <f t="shared" si="65"/>
        <v>1.6216000000000008</v>
      </c>
      <c r="E517">
        <f t="shared" si="66"/>
        <v>13.743400000000001</v>
      </c>
      <c r="F517">
        <f t="shared" si="67"/>
        <v>0.18659999999999854</v>
      </c>
      <c r="G517">
        <f t="shared" si="68"/>
        <v>9.6000000000000014</v>
      </c>
      <c r="I517" s="5">
        <f t="shared" si="69"/>
        <v>3081</v>
      </c>
      <c r="J517">
        <f t="shared" si="70"/>
        <v>8.710771840542833E-2</v>
      </c>
      <c r="K517">
        <f t="shared" si="71"/>
        <v>0.25133950316609516</v>
      </c>
    </row>
    <row r="518" spans="1:11" x14ac:dyDescent="0.3">
      <c r="A518" s="4">
        <v>6</v>
      </c>
      <c r="B518">
        <v>13.93</v>
      </c>
      <c r="C518">
        <f t="shared" si="64"/>
        <v>12.308399999999999</v>
      </c>
      <c r="D518">
        <f t="shared" si="65"/>
        <v>1.6216000000000008</v>
      </c>
      <c r="E518">
        <f t="shared" si="66"/>
        <v>13.743400000000001</v>
      </c>
      <c r="F518">
        <f t="shared" si="67"/>
        <v>0.18659999999999854</v>
      </c>
      <c r="G518">
        <f t="shared" si="68"/>
        <v>9.6000000000000014</v>
      </c>
      <c r="I518" s="5">
        <f t="shared" si="69"/>
        <v>3087</v>
      </c>
      <c r="J518">
        <f t="shared" si="70"/>
        <v>8.7277353689567433E-2</v>
      </c>
      <c r="K518">
        <f t="shared" si="71"/>
        <v>0.25182659522649459</v>
      </c>
    </row>
    <row r="519" spans="1:11" x14ac:dyDescent="0.3">
      <c r="A519" s="4">
        <v>6</v>
      </c>
      <c r="B519">
        <v>11.93</v>
      </c>
      <c r="C519">
        <f t="shared" si="64"/>
        <v>12.308399999999999</v>
      </c>
      <c r="D519">
        <f t="shared" si="65"/>
        <v>-0.37839999999999918</v>
      </c>
      <c r="E519">
        <f t="shared" si="66"/>
        <v>13.743400000000001</v>
      </c>
      <c r="F519">
        <f t="shared" si="67"/>
        <v>-1.8134000000000015</v>
      </c>
      <c r="G519">
        <f t="shared" si="68"/>
        <v>9.6000000000000014</v>
      </c>
      <c r="I519" s="5">
        <f t="shared" si="69"/>
        <v>3093</v>
      </c>
      <c r="J519">
        <f t="shared" si="70"/>
        <v>8.7446988973706535E-2</v>
      </c>
      <c r="K519">
        <f t="shared" si="71"/>
        <v>0.25231368728689402</v>
      </c>
    </row>
    <row r="520" spans="1:11" x14ac:dyDescent="0.3">
      <c r="A520" s="4">
        <v>6</v>
      </c>
      <c r="B520">
        <v>11.93</v>
      </c>
      <c r="C520">
        <f t="shared" si="64"/>
        <v>12.308399999999999</v>
      </c>
      <c r="D520">
        <f t="shared" si="65"/>
        <v>-0.37839999999999918</v>
      </c>
      <c r="E520">
        <f t="shared" si="66"/>
        <v>13.743400000000001</v>
      </c>
      <c r="F520">
        <f t="shared" si="67"/>
        <v>-1.8134000000000015</v>
      </c>
      <c r="G520">
        <f t="shared" si="68"/>
        <v>9.6000000000000014</v>
      </c>
      <c r="I520" s="5">
        <f t="shared" si="69"/>
        <v>3099</v>
      </c>
      <c r="J520">
        <f t="shared" si="70"/>
        <v>8.7616624257845638E-2</v>
      </c>
      <c r="K520">
        <f t="shared" si="71"/>
        <v>0.25280077934729345</v>
      </c>
    </row>
    <row r="521" spans="1:11" x14ac:dyDescent="0.3">
      <c r="A521" s="4">
        <v>6</v>
      </c>
      <c r="B521">
        <v>13.93</v>
      </c>
      <c r="C521">
        <f t="shared" si="64"/>
        <v>12.308399999999999</v>
      </c>
      <c r="D521">
        <f t="shared" si="65"/>
        <v>1.6216000000000008</v>
      </c>
      <c r="E521">
        <f t="shared" si="66"/>
        <v>13.743400000000001</v>
      </c>
      <c r="F521">
        <f t="shared" si="67"/>
        <v>0.18659999999999854</v>
      </c>
      <c r="G521">
        <f t="shared" si="68"/>
        <v>9.6000000000000014</v>
      </c>
      <c r="I521" s="5">
        <f t="shared" si="69"/>
        <v>3105</v>
      </c>
      <c r="J521">
        <f t="shared" si="70"/>
        <v>8.7786259541984726E-2</v>
      </c>
      <c r="K521">
        <f t="shared" si="71"/>
        <v>0.25328787140769288</v>
      </c>
    </row>
    <row r="522" spans="1:11" x14ac:dyDescent="0.3">
      <c r="A522" s="4">
        <v>6</v>
      </c>
      <c r="B522">
        <v>11.93</v>
      </c>
      <c r="C522">
        <f t="shared" si="64"/>
        <v>12.308399999999999</v>
      </c>
      <c r="D522">
        <f t="shared" si="65"/>
        <v>-0.37839999999999918</v>
      </c>
      <c r="E522">
        <f t="shared" si="66"/>
        <v>13.743400000000001</v>
      </c>
      <c r="F522">
        <f t="shared" si="67"/>
        <v>-1.8134000000000015</v>
      </c>
      <c r="G522">
        <f t="shared" si="68"/>
        <v>9.6000000000000014</v>
      </c>
      <c r="I522" s="5">
        <f t="shared" si="69"/>
        <v>3111</v>
      </c>
      <c r="J522">
        <f t="shared" si="70"/>
        <v>8.7955894826123829E-2</v>
      </c>
      <c r="K522">
        <f t="shared" si="71"/>
        <v>0.25377496346809231</v>
      </c>
    </row>
    <row r="523" spans="1:11" x14ac:dyDescent="0.3">
      <c r="A523" s="4">
        <v>6</v>
      </c>
      <c r="B523">
        <v>11.93</v>
      </c>
      <c r="C523">
        <f t="shared" si="64"/>
        <v>12.308399999999999</v>
      </c>
      <c r="D523">
        <f t="shared" si="65"/>
        <v>-0.37839999999999918</v>
      </c>
      <c r="E523">
        <f t="shared" si="66"/>
        <v>13.743400000000001</v>
      </c>
      <c r="F523">
        <f t="shared" si="67"/>
        <v>-1.8134000000000015</v>
      </c>
      <c r="G523">
        <f t="shared" si="68"/>
        <v>9.6000000000000014</v>
      </c>
      <c r="I523" s="5">
        <f t="shared" si="69"/>
        <v>3117</v>
      </c>
      <c r="J523">
        <f t="shared" si="70"/>
        <v>8.8125530110262931E-2</v>
      </c>
      <c r="K523">
        <f t="shared" si="71"/>
        <v>0.25426205552849174</v>
      </c>
    </row>
    <row r="524" spans="1:11" x14ac:dyDescent="0.3">
      <c r="A524" s="4">
        <v>6</v>
      </c>
      <c r="B524">
        <v>11.93</v>
      </c>
      <c r="C524">
        <f t="shared" si="64"/>
        <v>12.308399999999999</v>
      </c>
      <c r="D524">
        <f t="shared" si="65"/>
        <v>-0.37839999999999918</v>
      </c>
      <c r="E524">
        <f t="shared" si="66"/>
        <v>13.743400000000001</v>
      </c>
      <c r="F524">
        <f t="shared" si="67"/>
        <v>-1.8134000000000015</v>
      </c>
      <c r="G524">
        <f t="shared" si="68"/>
        <v>9.6000000000000014</v>
      </c>
      <c r="I524" s="5">
        <f t="shared" si="69"/>
        <v>3123</v>
      </c>
      <c r="J524">
        <f t="shared" si="70"/>
        <v>8.8295165394402034E-2</v>
      </c>
      <c r="K524">
        <f t="shared" si="71"/>
        <v>0.25474914758889117</v>
      </c>
    </row>
    <row r="525" spans="1:11" x14ac:dyDescent="0.3">
      <c r="A525" s="4">
        <v>6</v>
      </c>
      <c r="B525">
        <v>11.93</v>
      </c>
      <c r="C525">
        <f t="shared" si="64"/>
        <v>12.308399999999999</v>
      </c>
      <c r="D525">
        <f t="shared" si="65"/>
        <v>-0.37839999999999918</v>
      </c>
      <c r="E525">
        <f t="shared" si="66"/>
        <v>13.743400000000001</v>
      </c>
      <c r="F525">
        <f t="shared" si="67"/>
        <v>-1.8134000000000015</v>
      </c>
      <c r="G525">
        <f t="shared" si="68"/>
        <v>9.6000000000000014</v>
      </c>
      <c r="I525" s="5">
        <f t="shared" si="69"/>
        <v>3129</v>
      </c>
      <c r="J525">
        <f t="shared" si="70"/>
        <v>8.8464800678541136E-2</v>
      </c>
      <c r="K525">
        <f t="shared" si="71"/>
        <v>0.2552362396492906</v>
      </c>
    </row>
    <row r="526" spans="1:11" x14ac:dyDescent="0.3">
      <c r="A526" s="4">
        <v>6</v>
      </c>
      <c r="B526">
        <v>13.93</v>
      </c>
      <c r="C526">
        <f t="shared" si="64"/>
        <v>12.308399999999999</v>
      </c>
      <c r="D526">
        <f t="shared" si="65"/>
        <v>1.6216000000000008</v>
      </c>
      <c r="E526">
        <f t="shared" si="66"/>
        <v>13.743400000000001</v>
      </c>
      <c r="F526">
        <f t="shared" si="67"/>
        <v>0.18659999999999854</v>
      </c>
      <c r="G526">
        <f t="shared" si="68"/>
        <v>9.6000000000000014</v>
      </c>
      <c r="I526" s="5">
        <f t="shared" si="69"/>
        <v>3135</v>
      </c>
      <c r="J526">
        <f t="shared" si="70"/>
        <v>8.8634435962680239E-2</v>
      </c>
      <c r="K526">
        <f t="shared" si="71"/>
        <v>0.25572333170969003</v>
      </c>
    </row>
    <row r="527" spans="1:11" x14ac:dyDescent="0.3">
      <c r="A527" s="4">
        <v>6</v>
      </c>
      <c r="B527">
        <v>11.93</v>
      </c>
      <c r="C527">
        <f t="shared" si="64"/>
        <v>12.308399999999999</v>
      </c>
      <c r="D527">
        <f t="shared" si="65"/>
        <v>-0.37839999999999918</v>
      </c>
      <c r="E527">
        <f t="shared" si="66"/>
        <v>13.743400000000001</v>
      </c>
      <c r="F527">
        <f t="shared" si="67"/>
        <v>-1.8134000000000015</v>
      </c>
      <c r="G527">
        <f t="shared" si="68"/>
        <v>9.6000000000000014</v>
      </c>
      <c r="I527" s="5">
        <f t="shared" si="69"/>
        <v>3141</v>
      </c>
      <c r="J527">
        <f t="shared" si="70"/>
        <v>8.8804071246819341E-2</v>
      </c>
      <c r="K527">
        <f t="shared" si="71"/>
        <v>0.25621042377008946</v>
      </c>
    </row>
    <row r="528" spans="1:11" x14ac:dyDescent="0.3">
      <c r="A528" s="4">
        <v>6</v>
      </c>
      <c r="B528">
        <v>11.93</v>
      </c>
      <c r="C528">
        <f t="shared" si="64"/>
        <v>12.308399999999999</v>
      </c>
      <c r="D528">
        <f t="shared" si="65"/>
        <v>-0.37839999999999918</v>
      </c>
      <c r="E528">
        <f t="shared" si="66"/>
        <v>13.743400000000001</v>
      </c>
      <c r="F528">
        <f t="shared" si="67"/>
        <v>-1.8134000000000015</v>
      </c>
      <c r="G528">
        <f t="shared" si="68"/>
        <v>9.6000000000000014</v>
      </c>
      <c r="I528" s="5">
        <f t="shared" si="69"/>
        <v>3147</v>
      </c>
      <c r="J528">
        <f t="shared" si="70"/>
        <v>8.8973706530958444E-2</v>
      </c>
      <c r="K528">
        <f t="shared" si="71"/>
        <v>0.25669751583048889</v>
      </c>
    </row>
    <row r="529" spans="1:11" x14ac:dyDescent="0.3">
      <c r="A529" s="4">
        <v>6</v>
      </c>
      <c r="B529">
        <v>11.93</v>
      </c>
      <c r="C529">
        <f t="shared" si="64"/>
        <v>12.308399999999999</v>
      </c>
      <c r="D529">
        <f t="shared" si="65"/>
        <v>-0.37839999999999918</v>
      </c>
      <c r="E529">
        <f t="shared" si="66"/>
        <v>13.743400000000001</v>
      </c>
      <c r="F529">
        <f t="shared" si="67"/>
        <v>-1.8134000000000015</v>
      </c>
      <c r="G529">
        <f t="shared" si="68"/>
        <v>9.6000000000000014</v>
      </c>
      <c r="I529" s="5">
        <f t="shared" si="69"/>
        <v>3153</v>
      </c>
      <c r="J529">
        <f t="shared" si="70"/>
        <v>8.9143341815097546E-2</v>
      </c>
      <c r="K529">
        <f t="shared" si="71"/>
        <v>0.25718460789088832</v>
      </c>
    </row>
    <row r="530" spans="1:11" x14ac:dyDescent="0.3">
      <c r="A530" s="4">
        <v>6</v>
      </c>
      <c r="B530">
        <v>11.93</v>
      </c>
      <c r="C530">
        <f t="shared" si="64"/>
        <v>12.308399999999999</v>
      </c>
      <c r="D530">
        <f t="shared" si="65"/>
        <v>-0.37839999999999918</v>
      </c>
      <c r="E530">
        <f t="shared" si="66"/>
        <v>13.743400000000001</v>
      </c>
      <c r="F530">
        <f t="shared" si="67"/>
        <v>-1.8134000000000015</v>
      </c>
      <c r="G530">
        <f t="shared" si="68"/>
        <v>9.6000000000000014</v>
      </c>
      <c r="I530" s="5">
        <f t="shared" si="69"/>
        <v>3159</v>
      </c>
      <c r="J530">
        <f t="shared" si="70"/>
        <v>8.9312977099236635E-2</v>
      </c>
      <c r="K530">
        <f t="shared" si="71"/>
        <v>0.25767169995128775</v>
      </c>
    </row>
    <row r="531" spans="1:11" x14ac:dyDescent="0.3">
      <c r="A531" s="4">
        <v>6</v>
      </c>
      <c r="B531">
        <v>11.93</v>
      </c>
      <c r="C531">
        <f t="shared" si="64"/>
        <v>12.308399999999999</v>
      </c>
      <c r="D531">
        <f t="shared" si="65"/>
        <v>-0.37839999999999918</v>
      </c>
      <c r="E531">
        <f t="shared" si="66"/>
        <v>13.743400000000001</v>
      </c>
      <c r="F531">
        <f t="shared" si="67"/>
        <v>-1.8134000000000015</v>
      </c>
      <c r="G531">
        <f t="shared" si="68"/>
        <v>9.6000000000000014</v>
      </c>
      <c r="I531" s="5">
        <f t="shared" si="69"/>
        <v>3165</v>
      </c>
      <c r="J531">
        <f t="shared" si="70"/>
        <v>8.9482612383375737E-2</v>
      </c>
      <c r="K531">
        <f t="shared" si="71"/>
        <v>0.25815879201168718</v>
      </c>
    </row>
    <row r="532" spans="1:11" x14ac:dyDescent="0.3">
      <c r="A532" s="4">
        <v>6</v>
      </c>
      <c r="B532">
        <v>11.93</v>
      </c>
      <c r="C532">
        <f t="shared" si="64"/>
        <v>12.308399999999999</v>
      </c>
      <c r="D532">
        <f t="shared" si="65"/>
        <v>-0.37839999999999918</v>
      </c>
      <c r="E532">
        <f t="shared" si="66"/>
        <v>13.743400000000001</v>
      </c>
      <c r="F532">
        <f t="shared" si="67"/>
        <v>-1.8134000000000015</v>
      </c>
      <c r="G532">
        <f t="shared" si="68"/>
        <v>9.6000000000000014</v>
      </c>
      <c r="I532" s="5">
        <f t="shared" si="69"/>
        <v>3171</v>
      </c>
      <c r="J532">
        <f t="shared" si="70"/>
        <v>8.9652247667514839E-2</v>
      </c>
      <c r="K532">
        <f t="shared" si="71"/>
        <v>0.25864588407208661</v>
      </c>
    </row>
    <row r="533" spans="1:11" x14ac:dyDescent="0.3">
      <c r="A533" s="4">
        <v>6</v>
      </c>
      <c r="B533">
        <v>11.93</v>
      </c>
      <c r="C533">
        <f t="shared" si="64"/>
        <v>12.308399999999999</v>
      </c>
      <c r="D533">
        <f t="shared" si="65"/>
        <v>-0.37839999999999918</v>
      </c>
      <c r="E533">
        <f t="shared" si="66"/>
        <v>13.743400000000001</v>
      </c>
      <c r="F533">
        <f t="shared" si="67"/>
        <v>-1.8134000000000015</v>
      </c>
      <c r="G533">
        <f t="shared" si="68"/>
        <v>9.6000000000000014</v>
      </c>
      <c r="I533" s="5">
        <f t="shared" si="69"/>
        <v>3177</v>
      </c>
      <c r="J533">
        <f t="shared" si="70"/>
        <v>8.9821882951653942E-2</v>
      </c>
      <c r="K533">
        <f t="shared" si="71"/>
        <v>0.25913297613248604</v>
      </c>
    </row>
    <row r="534" spans="1:11" x14ac:dyDescent="0.3">
      <c r="A534" s="4">
        <v>6</v>
      </c>
      <c r="B534">
        <v>11.93</v>
      </c>
      <c r="C534">
        <f t="shared" si="64"/>
        <v>12.308399999999999</v>
      </c>
      <c r="D534">
        <f t="shared" si="65"/>
        <v>-0.37839999999999918</v>
      </c>
      <c r="E534">
        <f t="shared" si="66"/>
        <v>13.743400000000001</v>
      </c>
      <c r="F534">
        <f t="shared" si="67"/>
        <v>-1.8134000000000015</v>
      </c>
      <c r="G534">
        <f t="shared" si="68"/>
        <v>9.6000000000000014</v>
      </c>
      <c r="I534" s="5">
        <f t="shared" si="69"/>
        <v>3183</v>
      </c>
      <c r="J534">
        <f t="shared" si="70"/>
        <v>8.9991518235793044E-2</v>
      </c>
      <c r="K534">
        <f t="shared" si="71"/>
        <v>0.25962006819288547</v>
      </c>
    </row>
    <row r="535" spans="1:11" x14ac:dyDescent="0.3">
      <c r="A535" s="4">
        <v>6</v>
      </c>
      <c r="B535">
        <v>11.93</v>
      </c>
      <c r="C535">
        <f t="shared" si="64"/>
        <v>12.308399999999999</v>
      </c>
      <c r="D535">
        <f t="shared" si="65"/>
        <v>-0.37839999999999918</v>
      </c>
      <c r="E535">
        <f t="shared" si="66"/>
        <v>13.743400000000001</v>
      </c>
      <c r="F535">
        <f t="shared" si="67"/>
        <v>-1.8134000000000015</v>
      </c>
      <c r="G535">
        <f t="shared" si="68"/>
        <v>9.6000000000000014</v>
      </c>
      <c r="I535" s="5">
        <f t="shared" si="69"/>
        <v>3189</v>
      </c>
      <c r="J535">
        <f t="shared" si="70"/>
        <v>9.0161153519932147E-2</v>
      </c>
      <c r="K535">
        <f t="shared" si="71"/>
        <v>0.2601071602532849</v>
      </c>
    </row>
    <row r="536" spans="1:11" x14ac:dyDescent="0.3">
      <c r="A536" s="4">
        <v>6</v>
      </c>
      <c r="B536">
        <v>13.93</v>
      </c>
      <c r="C536">
        <f t="shared" si="64"/>
        <v>12.308399999999999</v>
      </c>
      <c r="D536">
        <f t="shared" si="65"/>
        <v>1.6216000000000008</v>
      </c>
      <c r="E536">
        <f t="shared" si="66"/>
        <v>13.743400000000001</v>
      </c>
      <c r="F536">
        <f t="shared" si="67"/>
        <v>0.18659999999999854</v>
      </c>
      <c r="G536">
        <f t="shared" si="68"/>
        <v>9.6000000000000014</v>
      </c>
      <c r="I536" s="5">
        <f t="shared" si="69"/>
        <v>3195</v>
      </c>
      <c r="J536">
        <f t="shared" si="70"/>
        <v>9.0330788804071249E-2</v>
      </c>
      <c r="K536">
        <f t="shared" si="71"/>
        <v>0.26059425231368433</v>
      </c>
    </row>
    <row r="537" spans="1:11" x14ac:dyDescent="0.3">
      <c r="A537" s="4">
        <v>6</v>
      </c>
      <c r="B537">
        <v>11.93</v>
      </c>
      <c r="C537">
        <f t="shared" si="64"/>
        <v>12.308399999999999</v>
      </c>
      <c r="D537">
        <f t="shared" si="65"/>
        <v>-0.37839999999999918</v>
      </c>
      <c r="E537">
        <f t="shared" si="66"/>
        <v>13.743400000000001</v>
      </c>
      <c r="F537">
        <f t="shared" si="67"/>
        <v>-1.8134000000000015</v>
      </c>
      <c r="G537">
        <f t="shared" si="68"/>
        <v>9.6000000000000014</v>
      </c>
      <c r="I537" s="5">
        <f t="shared" si="69"/>
        <v>3201</v>
      </c>
      <c r="J537">
        <f t="shared" si="70"/>
        <v>9.0500424088210352E-2</v>
      </c>
      <c r="K537">
        <f t="shared" si="71"/>
        <v>0.26108134437408376</v>
      </c>
    </row>
    <row r="538" spans="1:11" x14ac:dyDescent="0.3">
      <c r="A538" s="4">
        <v>6</v>
      </c>
      <c r="B538">
        <v>11.93</v>
      </c>
      <c r="C538">
        <f t="shared" si="64"/>
        <v>12.308399999999999</v>
      </c>
      <c r="D538">
        <f t="shared" si="65"/>
        <v>-0.37839999999999918</v>
      </c>
      <c r="E538">
        <f t="shared" si="66"/>
        <v>13.743400000000001</v>
      </c>
      <c r="F538">
        <f t="shared" si="67"/>
        <v>-1.8134000000000015</v>
      </c>
      <c r="G538">
        <f t="shared" si="68"/>
        <v>9.6000000000000014</v>
      </c>
      <c r="I538" s="5">
        <f t="shared" si="69"/>
        <v>3207</v>
      </c>
      <c r="J538">
        <f t="shared" si="70"/>
        <v>9.0670059372349454E-2</v>
      </c>
      <c r="K538">
        <f t="shared" si="71"/>
        <v>0.26156843643448319</v>
      </c>
    </row>
    <row r="539" spans="1:11" x14ac:dyDescent="0.3">
      <c r="A539" s="4">
        <v>6</v>
      </c>
      <c r="B539">
        <v>11.93</v>
      </c>
      <c r="C539">
        <f t="shared" si="64"/>
        <v>12.308399999999999</v>
      </c>
      <c r="D539">
        <f t="shared" si="65"/>
        <v>-0.37839999999999918</v>
      </c>
      <c r="E539">
        <f t="shared" si="66"/>
        <v>13.743400000000001</v>
      </c>
      <c r="F539">
        <f t="shared" si="67"/>
        <v>-1.8134000000000015</v>
      </c>
      <c r="G539">
        <f t="shared" si="68"/>
        <v>9.6000000000000014</v>
      </c>
      <c r="I539" s="5">
        <f t="shared" si="69"/>
        <v>3213</v>
      </c>
      <c r="J539">
        <f t="shared" si="70"/>
        <v>9.0839694656488543E-2</v>
      </c>
      <c r="K539">
        <f t="shared" si="71"/>
        <v>0.26205552849488262</v>
      </c>
    </row>
    <row r="540" spans="1:11" x14ac:dyDescent="0.3">
      <c r="A540" s="4">
        <v>6</v>
      </c>
      <c r="B540">
        <v>11.93</v>
      </c>
      <c r="C540">
        <f t="shared" si="64"/>
        <v>12.308399999999999</v>
      </c>
      <c r="D540">
        <f t="shared" si="65"/>
        <v>-0.37839999999999918</v>
      </c>
      <c r="E540">
        <f t="shared" si="66"/>
        <v>13.743400000000001</v>
      </c>
      <c r="F540">
        <f t="shared" si="67"/>
        <v>-1.8134000000000015</v>
      </c>
      <c r="G540">
        <f t="shared" si="68"/>
        <v>9.6000000000000014</v>
      </c>
      <c r="I540" s="5">
        <f t="shared" si="69"/>
        <v>3219</v>
      </c>
      <c r="J540">
        <f t="shared" si="70"/>
        <v>9.1009329940627645E-2</v>
      </c>
      <c r="K540">
        <f t="shared" si="71"/>
        <v>0.26254262055528205</v>
      </c>
    </row>
    <row r="541" spans="1:11" x14ac:dyDescent="0.3">
      <c r="A541" s="4">
        <v>6</v>
      </c>
      <c r="B541">
        <v>11.93</v>
      </c>
      <c r="C541">
        <f t="shared" si="64"/>
        <v>12.308399999999999</v>
      </c>
      <c r="D541">
        <f t="shared" si="65"/>
        <v>-0.37839999999999918</v>
      </c>
      <c r="E541">
        <f t="shared" si="66"/>
        <v>13.743400000000001</v>
      </c>
      <c r="F541">
        <f t="shared" si="67"/>
        <v>-1.8134000000000015</v>
      </c>
      <c r="G541">
        <f t="shared" si="68"/>
        <v>9.6000000000000014</v>
      </c>
      <c r="I541" s="5">
        <f t="shared" si="69"/>
        <v>3225</v>
      </c>
      <c r="J541">
        <f t="shared" si="70"/>
        <v>9.1178965224766748E-2</v>
      </c>
      <c r="K541">
        <f t="shared" si="71"/>
        <v>0.26302971261568148</v>
      </c>
    </row>
    <row r="542" spans="1:11" x14ac:dyDescent="0.3">
      <c r="A542" s="4">
        <v>6</v>
      </c>
      <c r="B542">
        <v>11.93</v>
      </c>
      <c r="C542">
        <f t="shared" si="64"/>
        <v>12.308399999999999</v>
      </c>
      <c r="D542">
        <f t="shared" si="65"/>
        <v>-0.37839999999999918</v>
      </c>
      <c r="E542">
        <f t="shared" si="66"/>
        <v>13.743400000000001</v>
      </c>
      <c r="F542">
        <f t="shared" si="67"/>
        <v>-1.8134000000000015</v>
      </c>
      <c r="G542">
        <f t="shared" si="68"/>
        <v>9.6000000000000014</v>
      </c>
      <c r="I542" s="5">
        <f t="shared" si="69"/>
        <v>3231</v>
      </c>
      <c r="J542">
        <f t="shared" si="70"/>
        <v>9.134860050890585E-2</v>
      </c>
      <c r="K542">
        <f t="shared" si="71"/>
        <v>0.26351680467608091</v>
      </c>
    </row>
    <row r="543" spans="1:11" x14ac:dyDescent="0.3">
      <c r="A543" s="4">
        <v>6</v>
      </c>
      <c r="B543">
        <v>11.93</v>
      </c>
      <c r="C543">
        <f t="shared" si="64"/>
        <v>12.308399999999999</v>
      </c>
      <c r="D543">
        <f t="shared" si="65"/>
        <v>-0.37839999999999918</v>
      </c>
      <c r="E543">
        <f t="shared" si="66"/>
        <v>13.743400000000001</v>
      </c>
      <c r="F543">
        <f t="shared" si="67"/>
        <v>-1.8134000000000015</v>
      </c>
      <c r="G543">
        <f t="shared" si="68"/>
        <v>9.6000000000000014</v>
      </c>
      <c r="I543" s="5">
        <f t="shared" si="69"/>
        <v>3237</v>
      </c>
      <c r="J543">
        <f t="shared" si="70"/>
        <v>9.1518235793044952E-2</v>
      </c>
      <c r="K543">
        <f t="shared" si="71"/>
        <v>0.26400389673648034</v>
      </c>
    </row>
    <row r="544" spans="1:11" x14ac:dyDescent="0.3">
      <c r="A544" s="4">
        <v>6</v>
      </c>
      <c r="B544">
        <v>11.93</v>
      </c>
      <c r="C544">
        <f t="shared" si="64"/>
        <v>12.308399999999999</v>
      </c>
      <c r="D544">
        <f t="shared" si="65"/>
        <v>-0.37839999999999918</v>
      </c>
      <c r="E544">
        <f t="shared" si="66"/>
        <v>13.743400000000001</v>
      </c>
      <c r="F544">
        <f t="shared" si="67"/>
        <v>-1.8134000000000015</v>
      </c>
      <c r="G544">
        <f t="shared" si="68"/>
        <v>9.6000000000000014</v>
      </c>
      <c r="I544" s="5">
        <f t="shared" si="69"/>
        <v>3243</v>
      </c>
      <c r="J544">
        <f t="shared" si="70"/>
        <v>9.1687871077184055E-2</v>
      </c>
      <c r="K544">
        <f t="shared" si="71"/>
        <v>0.26449098879687977</v>
      </c>
    </row>
    <row r="545" spans="1:11" x14ac:dyDescent="0.3">
      <c r="A545" s="4">
        <v>6</v>
      </c>
      <c r="B545">
        <v>11.93</v>
      </c>
      <c r="C545">
        <f t="shared" si="64"/>
        <v>12.308399999999999</v>
      </c>
      <c r="D545">
        <f t="shared" si="65"/>
        <v>-0.37839999999999918</v>
      </c>
      <c r="E545">
        <f t="shared" si="66"/>
        <v>13.743400000000001</v>
      </c>
      <c r="F545">
        <f t="shared" si="67"/>
        <v>-1.8134000000000015</v>
      </c>
      <c r="G545">
        <f t="shared" si="68"/>
        <v>9.6000000000000014</v>
      </c>
      <c r="I545" s="5">
        <f t="shared" si="69"/>
        <v>3249</v>
      </c>
      <c r="J545">
        <f t="shared" si="70"/>
        <v>9.1857506361323157E-2</v>
      </c>
      <c r="K545">
        <f t="shared" si="71"/>
        <v>0.2649780808572792</v>
      </c>
    </row>
    <row r="546" spans="1:11" x14ac:dyDescent="0.3">
      <c r="A546" s="4">
        <v>6</v>
      </c>
      <c r="B546">
        <v>11.93</v>
      </c>
      <c r="C546">
        <f t="shared" si="64"/>
        <v>12.308399999999999</v>
      </c>
      <c r="D546">
        <f t="shared" si="65"/>
        <v>-0.37839999999999918</v>
      </c>
      <c r="E546">
        <f t="shared" si="66"/>
        <v>13.743400000000001</v>
      </c>
      <c r="F546">
        <f t="shared" si="67"/>
        <v>-1.8134000000000015</v>
      </c>
      <c r="G546">
        <f t="shared" si="68"/>
        <v>9.6000000000000014</v>
      </c>
      <c r="I546" s="5">
        <f t="shared" si="69"/>
        <v>3255</v>
      </c>
      <c r="J546">
        <f t="shared" si="70"/>
        <v>9.202714164546226E-2</v>
      </c>
      <c r="K546">
        <f t="shared" si="71"/>
        <v>0.26546517291767863</v>
      </c>
    </row>
    <row r="547" spans="1:11" x14ac:dyDescent="0.3">
      <c r="A547" s="4">
        <v>6</v>
      </c>
      <c r="B547">
        <v>11.93</v>
      </c>
      <c r="C547">
        <f t="shared" si="64"/>
        <v>12.308399999999999</v>
      </c>
      <c r="D547">
        <f t="shared" si="65"/>
        <v>-0.37839999999999918</v>
      </c>
      <c r="E547">
        <f t="shared" si="66"/>
        <v>13.743400000000001</v>
      </c>
      <c r="F547">
        <f t="shared" si="67"/>
        <v>-1.8134000000000015</v>
      </c>
      <c r="G547">
        <f t="shared" si="68"/>
        <v>9.6000000000000014</v>
      </c>
      <c r="I547" s="5">
        <f t="shared" si="69"/>
        <v>3261</v>
      </c>
      <c r="J547">
        <f t="shared" si="70"/>
        <v>9.2196776929601362E-2</v>
      </c>
      <c r="K547">
        <f t="shared" si="71"/>
        <v>0.26595226497807806</v>
      </c>
    </row>
    <row r="548" spans="1:11" x14ac:dyDescent="0.3">
      <c r="A548" s="4">
        <v>6</v>
      </c>
      <c r="B548">
        <v>11.93</v>
      </c>
      <c r="C548">
        <f t="shared" si="64"/>
        <v>12.308399999999999</v>
      </c>
      <c r="D548">
        <f t="shared" si="65"/>
        <v>-0.37839999999999918</v>
      </c>
      <c r="E548">
        <f t="shared" si="66"/>
        <v>13.743400000000001</v>
      </c>
      <c r="F548">
        <f t="shared" si="67"/>
        <v>-1.8134000000000015</v>
      </c>
      <c r="G548">
        <f t="shared" si="68"/>
        <v>9.6000000000000014</v>
      </c>
      <c r="I548" s="5">
        <f t="shared" si="69"/>
        <v>3267</v>
      </c>
      <c r="J548">
        <f t="shared" si="70"/>
        <v>9.2366412213740465E-2</v>
      </c>
      <c r="K548">
        <f t="shared" si="71"/>
        <v>0.26643935703847749</v>
      </c>
    </row>
    <row r="549" spans="1:11" x14ac:dyDescent="0.3">
      <c r="A549" s="4">
        <v>6</v>
      </c>
      <c r="B549">
        <v>11.93</v>
      </c>
      <c r="C549">
        <f t="shared" si="64"/>
        <v>12.308399999999999</v>
      </c>
      <c r="D549">
        <f t="shared" si="65"/>
        <v>-0.37839999999999918</v>
      </c>
      <c r="E549">
        <f t="shared" si="66"/>
        <v>13.743400000000001</v>
      </c>
      <c r="F549">
        <f t="shared" si="67"/>
        <v>-1.8134000000000015</v>
      </c>
      <c r="G549">
        <f t="shared" si="68"/>
        <v>9.6000000000000014</v>
      </c>
      <c r="I549" s="5">
        <f t="shared" si="69"/>
        <v>3273</v>
      </c>
      <c r="J549">
        <f t="shared" si="70"/>
        <v>9.2536047497879553E-2</v>
      </c>
      <c r="K549">
        <f t="shared" si="71"/>
        <v>0.26692644909887692</v>
      </c>
    </row>
    <row r="550" spans="1:11" x14ac:dyDescent="0.3">
      <c r="A550" s="4">
        <v>6</v>
      </c>
      <c r="B550">
        <v>11.93</v>
      </c>
      <c r="C550">
        <f t="shared" si="64"/>
        <v>12.308399999999999</v>
      </c>
      <c r="D550">
        <f t="shared" si="65"/>
        <v>-0.37839999999999918</v>
      </c>
      <c r="E550">
        <f t="shared" si="66"/>
        <v>13.743400000000001</v>
      </c>
      <c r="F550">
        <f t="shared" si="67"/>
        <v>-1.8134000000000015</v>
      </c>
      <c r="G550">
        <f t="shared" si="68"/>
        <v>9.6000000000000014</v>
      </c>
      <c r="I550" s="5">
        <f t="shared" si="69"/>
        <v>3279</v>
      </c>
      <c r="J550">
        <f t="shared" si="70"/>
        <v>9.2705682782018656E-2</v>
      </c>
      <c r="K550">
        <f t="shared" si="71"/>
        <v>0.26741354115927635</v>
      </c>
    </row>
    <row r="551" spans="1:11" x14ac:dyDescent="0.3">
      <c r="A551" s="4">
        <v>6</v>
      </c>
      <c r="B551">
        <v>11.93</v>
      </c>
      <c r="C551">
        <f t="shared" si="64"/>
        <v>12.308399999999999</v>
      </c>
      <c r="D551">
        <f t="shared" si="65"/>
        <v>-0.37839999999999918</v>
      </c>
      <c r="E551">
        <f t="shared" si="66"/>
        <v>13.743400000000001</v>
      </c>
      <c r="F551">
        <f t="shared" si="67"/>
        <v>-1.8134000000000015</v>
      </c>
      <c r="G551">
        <f t="shared" si="68"/>
        <v>9.6000000000000014</v>
      </c>
      <c r="I551" s="5">
        <f t="shared" si="69"/>
        <v>3285</v>
      </c>
      <c r="J551">
        <f t="shared" si="70"/>
        <v>9.2875318066157758E-2</v>
      </c>
      <c r="K551">
        <f t="shared" si="71"/>
        <v>0.26790063321967578</v>
      </c>
    </row>
    <row r="552" spans="1:11" x14ac:dyDescent="0.3">
      <c r="A552" s="4">
        <v>6</v>
      </c>
      <c r="B552">
        <v>11.93</v>
      </c>
      <c r="C552">
        <f t="shared" si="64"/>
        <v>12.308399999999999</v>
      </c>
      <c r="D552">
        <f t="shared" si="65"/>
        <v>-0.37839999999999918</v>
      </c>
      <c r="E552">
        <f t="shared" si="66"/>
        <v>13.743400000000001</v>
      </c>
      <c r="F552">
        <f t="shared" si="67"/>
        <v>-1.8134000000000015</v>
      </c>
      <c r="G552">
        <f t="shared" si="68"/>
        <v>9.6000000000000014</v>
      </c>
      <c r="I552" s="5">
        <f t="shared" si="69"/>
        <v>3291</v>
      </c>
      <c r="J552">
        <f t="shared" si="70"/>
        <v>9.3044953350296861E-2</v>
      </c>
      <c r="K552">
        <f t="shared" si="71"/>
        <v>0.26838772528007521</v>
      </c>
    </row>
    <row r="553" spans="1:11" x14ac:dyDescent="0.3">
      <c r="A553" s="4">
        <v>6</v>
      </c>
      <c r="B553">
        <v>11.93</v>
      </c>
      <c r="C553">
        <f t="shared" si="64"/>
        <v>12.308399999999999</v>
      </c>
      <c r="D553">
        <f t="shared" si="65"/>
        <v>-0.37839999999999918</v>
      </c>
      <c r="E553">
        <f t="shared" si="66"/>
        <v>13.743400000000001</v>
      </c>
      <c r="F553">
        <f t="shared" si="67"/>
        <v>-1.8134000000000015</v>
      </c>
      <c r="G553">
        <f t="shared" si="68"/>
        <v>9.6000000000000014</v>
      </c>
      <c r="I553" s="5">
        <f t="shared" si="69"/>
        <v>3297</v>
      </c>
      <c r="J553">
        <f t="shared" si="70"/>
        <v>9.3214588634435963E-2</v>
      </c>
      <c r="K553">
        <f t="shared" si="71"/>
        <v>0.26887481734047464</v>
      </c>
    </row>
    <row r="554" spans="1:11" x14ac:dyDescent="0.3">
      <c r="A554" s="4">
        <v>6</v>
      </c>
      <c r="B554">
        <v>11.93</v>
      </c>
      <c r="C554">
        <f t="shared" si="64"/>
        <v>12.308399999999999</v>
      </c>
      <c r="D554">
        <f t="shared" si="65"/>
        <v>-0.37839999999999918</v>
      </c>
      <c r="E554">
        <f t="shared" si="66"/>
        <v>13.743400000000001</v>
      </c>
      <c r="F554">
        <f t="shared" si="67"/>
        <v>-1.8134000000000015</v>
      </c>
      <c r="G554">
        <f t="shared" si="68"/>
        <v>9.6000000000000014</v>
      </c>
      <c r="I554" s="5">
        <f t="shared" si="69"/>
        <v>3303</v>
      </c>
      <c r="J554">
        <f t="shared" si="70"/>
        <v>9.3384223918575066E-2</v>
      </c>
      <c r="K554">
        <f t="shared" si="71"/>
        <v>0.26936190940087407</v>
      </c>
    </row>
    <row r="555" spans="1:11" x14ac:dyDescent="0.3">
      <c r="A555" s="4">
        <v>6</v>
      </c>
      <c r="B555">
        <v>11.93</v>
      </c>
      <c r="C555">
        <f t="shared" si="64"/>
        <v>12.308399999999999</v>
      </c>
      <c r="D555">
        <f t="shared" si="65"/>
        <v>-0.37839999999999918</v>
      </c>
      <c r="E555">
        <f t="shared" si="66"/>
        <v>13.743400000000001</v>
      </c>
      <c r="F555">
        <f t="shared" si="67"/>
        <v>-1.8134000000000015</v>
      </c>
      <c r="G555">
        <f t="shared" si="68"/>
        <v>9.6000000000000014</v>
      </c>
      <c r="I555" s="5">
        <f t="shared" si="69"/>
        <v>3309</v>
      </c>
      <c r="J555">
        <f t="shared" si="70"/>
        <v>9.3553859202714168E-2</v>
      </c>
      <c r="K555">
        <f t="shared" si="71"/>
        <v>0.2698490014612735</v>
      </c>
    </row>
    <row r="556" spans="1:11" x14ac:dyDescent="0.3">
      <c r="A556" s="4">
        <v>6</v>
      </c>
      <c r="B556">
        <v>11.93</v>
      </c>
      <c r="C556">
        <f t="shared" si="64"/>
        <v>12.308399999999999</v>
      </c>
      <c r="D556">
        <f t="shared" si="65"/>
        <v>-0.37839999999999918</v>
      </c>
      <c r="E556">
        <f t="shared" si="66"/>
        <v>13.743400000000001</v>
      </c>
      <c r="F556">
        <f t="shared" si="67"/>
        <v>-1.8134000000000015</v>
      </c>
      <c r="G556">
        <f t="shared" si="68"/>
        <v>9.6000000000000014</v>
      </c>
      <c r="I556" s="5">
        <f t="shared" si="69"/>
        <v>3315</v>
      </c>
      <c r="J556">
        <f t="shared" si="70"/>
        <v>9.372349448685327E-2</v>
      </c>
      <c r="K556">
        <f t="shared" si="71"/>
        <v>0.27033609352167293</v>
      </c>
    </row>
    <row r="557" spans="1:11" x14ac:dyDescent="0.3">
      <c r="A557" s="4">
        <v>6</v>
      </c>
      <c r="B557">
        <v>11.93</v>
      </c>
      <c r="C557">
        <f t="shared" si="64"/>
        <v>12.308399999999999</v>
      </c>
      <c r="D557">
        <f t="shared" si="65"/>
        <v>-0.37839999999999918</v>
      </c>
      <c r="E557">
        <f t="shared" si="66"/>
        <v>13.743400000000001</v>
      </c>
      <c r="F557">
        <f t="shared" si="67"/>
        <v>-1.8134000000000015</v>
      </c>
      <c r="G557">
        <f t="shared" si="68"/>
        <v>9.6000000000000014</v>
      </c>
      <c r="I557" s="5">
        <f t="shared" si="69"/>
        <v>3321</v>
      </c>
      <c r="J557">
        <f t="shared" si="70"/>
        <v>9.3893129770992373E-2</v>
      </c>
      <c r="K557">
        <f t="shared" si="71"/>
        <v>0.27082318558207236</v>
      </c>
    </row>
    <row r="558" spans="1:11" x14ac:dyDescent="0.3">
      <c r="A558" s="4">
        <v>6</v>
      </c>
      <c r="B558">
        <v>11.93</v>
      </c>
      <c r="C558">
        <f t="shared" si="64"/>
        <v>12.308399999999999</v>
      </c>
      <c r="D558">
        <f t="shared" si="65"/>
        <v>-0.37839999999999918</v>
      </c>
      <c r="E558">
        <f t="shared" si="66"/>
        <v>13.743400000000001</v>
      </c>
      <c r="F558">
        <f t="shared" si="67"/>
        <v>-1.8134000000000015</v>
      </c>
      <c r="G558">
        <f t="shared" si="68"/>
        <v>9.6000000000000014</v>
      </c>
      <c r="I558" s="5">
        <f t="shared" si="69"/>
        <v>3327</v>
      </c>
      <c r="J558">
        <f t="shared" si="70"/>
        <v>9.4062765055131461E-2</v>
      </c>
      <c r="K558">
        <f t="shared" si="71"/>
        <v>0.27131027764247179</v>
      </c>
    </row>
    <row r="559" spans="1:11" x14ac:dyDescent="0.3">
      <c r="A559" s="4">
        <v>6</v>
      </c>
      <c r="B559">
        <v>11.93</v>
      </c>
      <c r="C559">
        <f t="shared" si="64"/>
        <v>12.308399999999999</v>
      </c>
      <c r="D559">
        <f t="shared" si="65"/>
        <v>-0.37839999999999918</v>
      </c>
      <c r="E559">
        <f t="shared" si="66"/>
        <v>13.743400000000001</v>
      </c>
      <c r="F559">
        <f t="shared" si="67"/>
        <v>-1.8134000000000015</v>
      </c>
      <c r="G559">
        <f t="shared" si="68"/>
        <v>9.6000000000000014</v>
      </c>
      <c r="I559" s="5">
        <f t="shared" si="69"/>
        <v>3333</v>
      </c>
      <c r="J559">
        <f t="shared" si="70"/>
        <v>9.4232400339270564E-2</v>
      </c>
      <c r="K559">
        <f t="shared" si="71"/>
        <v>0.27179736970287122</v>
      </c>
    </row>
    <row r="560" spans="1:11" x14ac:dyDescent="0.3">
      <c r="A560" s="4">
        <v>6</v>
      </c>
      <c r="B560">
        <v>11.93</v>
      </c>
      <c r="C560">
        <f t="shared" si="64"/>
        <v>12.308399999999999</v>
      </c>
      <c r="D560">
        <f t="shared" si="65"/>
        <v>-0.37839999999999918</v>
      </c>
      <c r="E560">
        <f t="shared" si="66"/>
        <v>13.743400000000001</v>
      </c>
      <c r="F560">
        <f t="shared" si="67"/>
        <v>-1.8134000000000015</v>
      </c>
      <c r="G560">
        <f t="shared" si="68"/>
        <v>9.6000000000000014</v>
      </c>
      <c r="I560" s="5">
        <f t="shared" si="69"/>
        <v>3339</v>
      </c>
      <c r="J560">
        <f t="shared" si="70"/>
        <v>9.4402035623409666E-2</v>
      </c>
      <c r="K560">
        <f t="shared" si="71"/>
        <v>0.27228446176327065</v>
      </c>
    </row>
    <row r="561" spans="1:11" x14ac:dyDescent="0.3">
      <c r="A561" s="4">
        <v>6</v>
      </c>
      <c r="B561">
        <v>11.93</v>
      </c>
      <c r="C561">
        <f t="shared" si="64"/>
        <v>12.308399999999999</v>
      </c>
      <c r="D561">
        <f t="shared" si="65"/>
        <v>-0.37839999999999918</v>
      </c>
      <c r="E561">
        <f t="shared" si="66"/>
        <v>13.743400000000001</v>
      </c>
      <c r="F561">
        <f t="shared" si="67"/>
        <v>-1.8134000000000015</v>
      </c>
      <c r="G561">
        <f t="shared" si="68"/>
        <v>9.6000000000000014</v>
      </c>
      <c r="I561" s="5">
        <f t="shared" si="69"/>
        <v>3345</v>
      </c>
      <c r="J561">
        <f t="shared" si="70"/>
        <v>9.4571670907548769E-2</v>
      </c>
      <c r="K561">
        <f t="shared" si="71"/>
        <v>0.27277155382367008</v>
      </c>
    </row>
    <row r="562" spans="1:11" x14ac:dyDescent="0.3">
      <c r="A562" s="4">
        <v>6</v>
      </c>
      <c r="B562">
        <v>11.93</v>
      </c>
      <c r="C562">
        <f t="shared" si="64"/>
        <v>12.308399999999999</v>
      </c>
      <c r="D562">
        <f t="shared" si="65"/>
        <v>-0.37839999999999918</v>
      </c>
      <c r="E562">
        <f t="shared" si="66"/>
        <v>13.743400000000001</v>
      </c>
      <c r="F562">
        <f t="shared" si="67"/>
        <v>-1.8134000000000015</v>
      </c>
      <c r="G562">
        <f t="shared" si="68"/>
        <v>9.6000000000000014</v>
      </c>
      <c r="I562" s="5">
        <f t="shared" si="69"/>
        <v>3351</v>
      </c>
      <c r="J562">
        <f t="shared" si="70"/>
        <v>9.4741306191687871E-2</v>
      </c>
      <c r="K562">
        <f t="shared" si="71"/>
        <v>0.27325864588406951</v>
      </c>
    </row>
    <row r="563" spans="1:11" x14ac:dyDescent="0.3">
      <c r="A563" s="4">
        <v>6</v>
      </c>
      <c r="B563">
        <v>11.93</v>
      </c>
      <c r="C563">
        <f t="shared" si="64"/>
        <v>12.308399999999999</v>
      </c>
      <c r="D563">
        <f t="shared" si="65"/>
        <v>-0.37839999999999918</v>
      </c>
      <c r="E563">
        <f t="shared" si="66"/>
        <v>13.743400000000001</v>
      </c>
      <c r="F563">
        <f t="shared" si="67"/>
        <v>-1.8134000000000015</v>
      </c>
      <c r="G563">
        <f t="shared" si="68"/>
        <v>9.6000000000000014</v>
      </c>
      <c r="I563" s="5">
        <f t="shared" si="69"/>
        <v>3357</v>
      </c>
      <c r="J563">
        <f t="shared" si="70"/>
        <v>9.4910941475826974E-2</v>
      </c>
      <c r="K563">
        <f t="shared" si="71"/>
        <v>0.27374573794446894</v>
      </c>
    </row>
    <row r="564" spans="1:11" x14ac:dyDescent="0.3">
      <c r="A564" s="4">
        <v>6</v>
      </c>
      <c r="B564">
        <v>11.93</v>
      </c>
      <c r="C564">
        <f t="shared" si="64"/>
        <v>12.308399999999999</v>
      </c>
      <c r="D564">
        <f t="shared" si="65"/>
        <v>-0.37839999999999918</v>
      </c>
      <c r="E564">
        <f t="shared" si="66"/>
        <v>13.743400000000001</v>
      </c>
      <c r="F564">
        <f t="shared" si="67"/>
        <v>-1.8134000000000015</v>
      </c>
      <c r="G564">
        <f t="shared" si="68"/>
        <v>9.6000000000000014</v>
      </c>
      <c r="I564" s="5">
        <f t="shared" si="69"/>
        <v>3363</v>
      </c>
      <c r="J564">
        <f t="shared" si="70"/>
        <v>9.5080576759966076E-2</v>
      </c>
      <c r="K564">
        <f t="shared" si="71"/>
        <v>0.27423283000486837</v>
      </c>
    </row>
    <row r="565" spans="1:11" x14ac:dyDescent="0.3">
      <c r="A565" s="4">
        <v>6</v>
      </c>
      <c r="B565">
        <v>11.93</v>
      </c>
      <c r="C565">
        <f t="shared" si="64"/>
        <v>12.308399999999999</v>
      </c>
      <c r="D565">
        <f t="shared" si="65"/>
        <v>-0.37839999999999918</v>
      </c>
      <c r="E565">
        <f t="shared" si="66"/>
        <v>13.743400000000001</v>
      </c>
      <c r="F565">
        <f t="shared" si="67"/>
        <v>-1.8134000000000015</v>
      </c>
      <c r="G565">
        <f t="shared" si="68"/>
        <v>9.6000000000000014</v>
      </c>
      <c r="I565" s="5">
        <f t="shared" si="69"/>
        <v>3369</v>
      </c>
      <c r="J565">
        <f t="shared" si="70"/>
        <v>9.5250212044105179E-2</v>
      </c>
      <c r="K565">
        <f t="shared" si="71"/>
        <v>0.2747199220652678</v>
      </c>
    </row>
    <row r="566" spans="1:11" x14ac:dyDescent="0.3">
      <c r="A566" s="4">
        <v>6</v>
      </c>
      <c r="B566">
        <v>13.93</v>
      </c>
      <c r="C566">
        <f t="shared" si="64"/>
        <v>12.308399999999999</v>
      </c>
      <c r="D566">
        <f t="shared" si="65"/>
        <v>1.6216000000000008</v>
      </c>
      <c r="E566">
        <f t="shared" si="66"/>
        <v>13.743400000000001</v>
      </c>
      <c r="F566">
        <f t="shared" si="67"/>
        <v>0.18659999999999854</v>
      </c>
      <c r="G566">
        <f t="shared" si="68"/>
        <v>9.6000000000000014</v>
      </c>
      <c r="I566" s="5">
        <f t="shared" si="69"/>
        <v>3375</v>
      </c>
      <c r="J566">
        <f t="shared" si="70"/>
        <v>9.5419847328244281E-2</v>
      </c>
      <c r="K566">
        <f t="shared" si="71"/>
        <v>0.27520701412566723</v>
      </c>
    </row>
    <row r="567" spans="1:11" x14ac:dyDescent="0.3">
      <c r="A567" s="4">
        <v>6</v>
      </c>
      <c r="B567">
        <v>11.93</v>
      </c>
      <c r="C567">
        <f t="shared" si="64"/>
        <v>12.308399999999999</v>
      </c>
      <c r="D567">
        <f t="shared" si="65"/>
        <v>-0.37839999999999918</v>
      </c>
      <c r="E567">
        <f t="shared" si="66"/>
        <v>13.743400000000001</v>
      </c>
      <c r="F567">
        <f t="shared" si="67"/>
        <v>-1.8134000000000015</v>
      </c>
      <c r="G567">
        <f t="shared" si="68"/>
        <v>9.6000000000000014</v>
      </c>
      <c r="I567" s="5">
        <f t="shared" si="69"/>
        <v>3381</v>
      </c>
      <c r="J567">
        <f t="shared" si="70"/>
        <v>9.558948261238337E-2</v>
      </c>
      <c r="K567">
        <f t="shared" si="71"/>
        <v>0.27569410618606666</v>
      </c>
    </row>
    <row r="568" spans="1:11" x14ac:dyDescent="0.3">
      <c r="A568" s="4">
        <v>6</v>
      </c>
      <c r="B568">
        <v>11.93</v>
      </c>
      <c r="C568">
        <f t="shared" si="64"/>
        <v>12.308399999999999</v>
      </c>
      <c r="D568">
        <f t="shared" si="65"/>
        <v>-0.37839999999999918</v>
      </c>
      <c r="E568">
        <f t="shared" si="66"/>
        <v>13.743400000000001</v>
      </c>
      <c r="F568">
        <f t="shared" si="67"/>
        <v>-1.8134000000000015</v>
      </c>
      <c r="G568">
        <f t="shared" si="68"/>
        <v>9.6000000000000014</v>
      </c>
      <c r="I568" s="5">
        <f t="shared" si="69"/>
        <v>3387</v>
      </c>
      <c r="J568">
        <f t="shared" si="70"/>
        <v>9.5759117896522472E-2</v>
      </c>
      <c r="K568">
        <f t="shared" si="71"/>
        <v>0.27618119824646609</v>
      </c>
    </row>
    <row r="569" spans="1:11" x14ac:dyDescent="0.3">
      <c r="A569" s="4">
        <v>6</v>
      </c>
      <c r="B569">
        <v>11.93</v>
      </c>
      <c r="C569">
        <f t="shared" si="64"/>
        <v>12.308399999999999</v>
      </c>
      <c r="D569">
        <f t="shared" si="65"/>
        <v>-0.37839999999999918</v>
      </c>
      <c r="E569">
        <f t="shared" si="66"/>
        <v>13.743400000000001</v>
      </c>
      <c r="F569">
        <f t="shared" si="67"/>
        <v>-1.8134000000000015</v>
      </c>
      <c r="G569">
        <f t="shared" si="68"/>
        <v>9.6000000000000014</v>
      </c>
      <c r="I569" s="5">
        <f t="shared" si="69"/>
        <v>3393</v>
      </c>
      <c r="J569">
        <f t="shared" si="70"/>
        <v>9.5928753180661575E-2</v>
      </c>
      <c r="K569">
        <f t="shared" si="71"/>
        <v>0.27666829030686552</v>
      </c>
    </row>
    <row r="570" spans="1:11" x14ac:dyDescent="0.3">
      <c r="A570" s="4">
        <v>6</v>
      </c>
      <c r="B570">
        <v>11.93</v>
      </c>
      <c r="C570">
        <f t="shared" si="64"/>
        <v>12.308399999999999</v>
      </c>
      <c r="D570">
        <f t="shared" si="65"/>
        <v>-0.37839999999999918</v>
      </c>
      <c r="E570">
        <f t="shared" si="66"/>
        <v>13.743400000000001</v>
      </c>
      <c r="F570">
        <f t="shared" si="67"/>
        <v>-1.8134000000000015</v>
      </c>
      <c r="G570">
        <f t="shared" si="68"/>
        <v>9.6000000000000014</v>
      </c>
      <c r="I570" s="5">
        <f t="shared" si="69"/>
        <v>3399</v>
      </c>
      <c r="J570">
        <f t="shared" si="70"/>
        <v>9.6098388464800677E-2</v>
      </c>
      <c r="K570">
        <f t="shared" si="71"/>
        <v>0.27715538236726495</v>
      </c>
    </row>
    <row r="571" spans="1:11" x14ac:dyDescent="0.3">
      <c r="A571" s="4">
        <v>6</v>
      </c>
      <c r="B571">
        <v>11.93</v>
      </c>
      <c r="C571">
        <f t="shared" si="64"/>
        <v>12.308399999999999</v>
      </c>
      <c r="D571">
        <f t="shared" si="65"/>
        <v>-0.37839999999999918</v>
      </c>
      <c r="E571">
        <f t="shared" si="66"/>
        <v>13.743400000000001</v>
      </c>
      <c r="F571">
        <f t="shared" si="67"/>
        <v>-1.8134000000000015</v>
      </c>
      <c r="G571">
        <f t="shared" si="68"/>
        <v>9.6000000000000014</v>
      </c>
      <c r="I571" s="5">
        <f t="shared" si="69"/>
        <v>3405</v>
      </c>
      <c r="J571">
        <f t="shared" si="70"/>
        <v>9.6268023748939779E-2</v>
      </c>
      <c r="K571">
        <f t="shared" si="71"/>
        <v>0.27764247442766438</v>
      </c>
    </row>
    <row r="572" spans="1:11" x14ac:dyDescent="0.3">
      <c r="A572" s="4">
        <v>6</v>
      </c>
      <c r="B572">
        <v>11.93</v>
      </c>
      <c r="C572">
        <f t="shared" si="64"/>
        <v>12.308399999999999</v>
      </c>
      <c r="D572">
        <f t="shared" si="65"/>
        <v>-0.37839999999999918</v>
      </c>
      <c r="E572">
        <f t="shared" si="66"/>
        <v>13.743400000000001</v>
      </c>
      <c r="F572">
        <f t="shared" si="67"/>
        <v>-1.8134000000000015</v>
      </c>
      <c r="G572">
        <f t="shared" si="68"/>
        <v>9.6000000000000014</v>
      </c>
      <c r="I572" s="5">
        <f t="shared" si="69"/>
        <v>3411</v>
      </c>
      <c r="J572">
        <f t="shared" si="70"/>
        <v>9.6437659033078882E-2</v>
      </c>
      <c r="K572">
        <f t="shared" si="71"/>
        <v>0.27812956648806381</v>
      </c>
    </row>
    <row r="573" spans="1:11" x14ac:dyDescent="0.3">
      <c r="A573" s="4">
        <v>6</v>
      </c>
      <c r="B573">
        <v>11.93</v>
      </c>
      <c r="C573">
        <f t="shared" si="64"/>
        <v>12.308399999999999</v>
      </c>
      <c r="D573">
        <f t="shared" si="65"/>
        <v>-0.37839999999999918</v>
      </c>
      <c r="E573">
        <f t="shared" si="66"/>
        <v>13.743400000000001</v>
      </c>
      <c r="F573">
        <f t="shared" si="67"/>
        <v>-1.8134000000000015</v>
      </c>
      <c r="G573">
        <f t="shared" si="68"/>
        <v>9.6000000000000014</v>
      </c>
      <c r="I573" s="5">
        <f t="shared" si="69"/>
        <v>3417</v>
      </c>
      <c r="J573">
        <f t="shared" si="70"/>
        <v>9.6607294317217984E-2</v>
      </c>
      <c r="K573">
        <f t="shared" si="71"/>
        <v>0.27861665854846324</v>
      </c>
    </row>
    <row r="574" spans="1:11" x14ac:dyDescent="0.3">
      <c r="A574" s="4">
        <v>6</v>
      </c>
      <c r="B574">
        <v>11.93</v>
      </c>
      <c r="C574">
        <f t="shared" si="64"/>
        <v>12.308399999999999</v>
      </c>
      <c r="D574">
        <f t="shared" si="65"/>
        <v>-0.37839999999999918</v>
      </c>
      <c r="E574">
        <f t="shared" si="66"/>
        <v>13.743400000000001</v>
      </c>
      <c r="F574">
        <f t="shared" si="67"/>
        <v>-1.8134000000000015</v>
      </c>
      <c r="G574">
        <f t="shared" si="68"/>
        <v>9.6000000000000014</v>
      </c>
      <c r="I574" s="5">
        <f t="shared" si="69"/>
        <v>3423</v>
      </c>
      <c r="J574">
        <f t="shared" si="70"/>
        <v>9.6776929601357087E-2</v>
      </c>
      <c r="K574">
        <f t="shared" si="71"/>
        <v>0.27910375060886267</v>
      </c>
    </row>
    <row r="575" spans="1:11" x14ac:dyDescent="0.3">
      <c r="A575" s="4">
        <v>6</v>
      </c>
      <c r="B575">
        <v>11.93</v>
      </c>
      <c r="C575">
        <f t="shared" si="64"/>
        <v>12.308399999999999</v>
      </c>
      <c r="D575">
        <f t="shared" si="65"/>
        <v>-0.37839999999999918</v>
      </c>
      <c r="E575">
        <f t="shared" si="66"/>
        <v>13.743400000000001</v>
      </c>
      <c r="F575">
        <f t="shared" si="67"/>
        <v>-1.8134000000000015</v>
      </c>
      <c r="G575">
        <f t="shared" si="68"/>
        <v>9.6000000000000014</v>
      </c>
      <c r="I575" s="5">
        <f t="shared" si="69"/>
        <v>3429</v>
      </c>
      <c r="J575">
        <f t="shared" si="70"/>
        <v>9.6946564885496189E-2</v>
      </c>
      <c r="K575">
        <f t="shared" si="71"/>
        <v>0.2795908426692621</v>
      </c>
    </row>
    <row r="576" spans="1:11" x14ac:dyDescent="0.3">
      <c r="A576" s="4">
        <v>6</v>
      </c>
      <c r="B576">
        <v>11.93</v>
      </c>
      <c r="C576">
        <f t="shared" si="64"/>
        <v>12.308399999999999</v>
      </c>
      <c r="D576">
        <f t="shared" si="65"/>
        <v>-0.37839999999999918</v>
      </c>
      <c r="E576">
        <f t="shared" si="66"/>
        <v>13.743400000000001</v>
      </c>
      <c r="F576">
        <f t="shared" si="67"/>
        <v>-1.8134000000000015</v>
      </c>
      <c r="G576">
        <f t="shared" si="68"/>
        <v>9.6000000000000014</v>
      </c>
      <c r="I576" s="5">
        <f t="shared" si="69"/>
        <v>3435</v>
      </c>
      <c r="J576">
        <f t="shared" si="70"/>
        <v>9.7116200169635278E-2</v>
      </c>
      <c r="K576">
        <f t="shared" si="71"/>
        <v>0.28007793472966153</v>
      </c>
    </row>
    <row r="577" spans="1:11" x14ac:dyDescent="0.3">
      <c r="A577" s="4">
        <v>6</v>
      </c>
      <c r="B577">
        <v>11.93</v>
      </c>
      <c r="C577">
        <f t="shared" si="64"/>
        <v>12.308399999999999</v>
      </c>
      <c r="D577">
        <f t="shared" si="65"/>
        <v>-0.37839999999999918</v>
      </c>
      <c r="E577">
        <f t="shared" si="66"/>
        <v>13.743400000000001</v>
      </c>
      <c r="F577">
        <f t="shared" si="67"/>
        <v>-1.8134000000000015</v>
      </c>
      <c r="G577">
        <f t="shared" si="68"/>
        <v>9.6000000000000014</v>
      </c>
      <c r="I577" s="5">
        <f t="shared" si="69"/>
        <v>3441</v>
      </c>
      <c r="J577">
        <f t="shared" si="70"/>
        <v>9.728583545377438E-2</v>
      </c>
      <c r="K577">
        <f t="shared" si="71"/>
        <v>0.28056502679006096</v>
      </c>
    </row>
    <row r="578" spans="1:11" x14ac:dyDescent="0.3">
      <c r="A578" s="4">
        <v>6</v>
      </c>
      <c r="B578">
        <v>11.93</v>
      </c>
      <c r="C578">
        <f t="shared" ref="C578:C641" si="72">-0.002*(A578^2)+1.7567*A578+1.8402</f>
        <v>12.308399999999999</v>
      </c>
      <c r="D578">
        <f t="shared" ref="D578:D641" si="73">B578-C578</f>
        <v>-0.37839999999999918</v>
      </c>
      <c r="E578">
        <f t="shared" ref="E578:E641" si="74">-0.0002*(A578^2)+1.6371*A578+3.928</f>
        <v>13.743400000000001</v>
      </c>
      <c r="F578">
        <f t="shared" ref="F578:F641" si="75">B578-E578</f>
        <v>-1.8134000000000015</v>
      </c>
      <c r="G578">
        <f t="shared" si="68"/>
        <v>9.6000000000000014</v>
      </c>
      <c r="I578" s="5">
        <f t="shared" si="69"/>
        <v>3447</v>
      </c>
      <c r="J578">
        <f t="shared" si="70"/>
        <v>9.7455470737913483E-2</v>
      </c>
      <c r="K578">
        <f t="shared" si="71"/>
        <v>0.28105211885046039</v>
      </c>
    </row>
    <row r="579" spans="1:11" x14ac:dyDescent="0.3">
      <c r="A579" s="4">
        <v>6</v>
      </c>
      <c r="B579">
        <v>11.93</v>
      </c>
      <c r="C579">
        <f t="shared" si="72"/>
        <v>12.308399999999999</v>
      </c>
      <c r="D579">
        <f t="shared" si="73"/>
        <v>-0.37839999999999918</v>
      </c>
      <c r="E579">
        <f t="shared" si="74"/>
        <v>13.743400000000001</v>
      </c>
      <c r="F579">
        <f t="shared" si="75"/>
        <v>-1.8134000000000015</v>
      </c>
      <c r="G579">
        <f t="shared" ref="G579:G642" si="76">A579*1.6</f>
        <v>9.6000000000000014</v>
      </c>
      <c r="I579" s="5">
        <f t="shared" ref="I579:I642" si="77">I578+A579</f>
        <v>3453</v>
      </c>
      <c r="J579">
        <f t="shared" ref="J579:J642" si="78">I579/35370</f>
        <v>9.7625106022052585E-2</v>
      </c>
      <c r="K579">
        <f t="shared" si="71"/>
        <v>0.28153921091085982</v>
      </c>
    </row>
    <row r="580" spans="1:11" x14ac:dyDescent="0.3">
      <c r="A580" s="4">
        <v>6</v>
      </c>
      <c r="B580">
        <v>11.93</v>
      </c>
      <c r="C580">
        <f t="shared" si="72"/>
        <v>12.308399999999999</v>
      </c>
      <c r="D580">
        <f t="shared" si="73"/>
        <v>-0.37839999999999918</v>
      </c>
      <c r="E580">
        <f t="shared" si="74"/>
        <v>13.743400000000001</v>
      </c>
      <c r="F580">
        <f t="shared" si="75"/>
        <v>-1.8134000000000015</v>
      </c>
      <c r="G580">
        <f t="shared" si="76"/>
        <v>9.6000000000000014</v>
      </c>
      <c r="I580" s="5">
        <f t="shared" si="77"/>
        <v>3459</v>
      </c>
      <c r="J580">
        <f t="shared" si="78"/>
        <v>9.7794741306191688E-2</v>
      </c>
      <c r="K580">
        <f t="shared" ref="K580:K643" si="79">K579+1/2053</f>
        <v>0.28202630297125925</v>
      </c>
    </row>
    <row r="581" spans="1:11" x14ac:dyDescent="0.3">
      <c r="A581" s="4">
        <v>6</v>
      </c>
      <c r="B581">
        <v>11.93</v>
      </c>
      <c r="C581">
        <f t="shared" si="72"/>
        <v>12.308399999999999</v>
      </c>
      <c r="D581">
        <f t="shared" si="73"/>
        <v>-0.37839999999999918</v>
      </c>
      <c r="E581">
        <f t="shared" si="74"/>
        <v>13.743400000000001</v>
      </c>
      <c r="F581">
        <f t="shared" si="75"/>
        <v>-1.8134000000000015</v>
      </c>
      <c r="G581">
        <f t="shared" si="76"/>
        <v>9.6000000000000014</v>
      </c>
      <c r="I581" s="5">
        <f t="shared" si="77"/>
        <v>3465</v>
      </c>
      <c r="J581">
        <f t="shared" si="78"/>
        <v>9.796437659033079E-2</v>
      </c>
      <c r="K581">
        <f t="shared" si="79"/>
        <v>0.28251339503165868</v>
      </c>
    </row>
    <row r="582" spans="1:11" x14ac:dyDescent="0.3">
      <c r="A582" s="4">
        <v>6</v>
      </c>
      <c r="B582">
        <v>11.93</v>
      </c>
      <c r="C582">
        <f t="shared" si="72"/>
        <v>12.308399999999999</v>
      </c>
      <c r="D582">
        <f t="shared" si="73"/>
        <v>-0.37839999999999918</v>
      </c>
      <c r="E582">
        <f t="shared" si="74"/>
        <v>13.743400000000001</v>
      </c>
      <c r="F582">
        <f t="shared" si="75"/>
        <v>-1.8134000000000015</v>
      </c>
      <c r="G582">
        <f t="shared" si="76"/>
        <v>9.6000000000000014</v>
      </c>
      <c r="I582" s="5">
        <f t="shared" si="77"/>
        <v>3471</v>
      </c>
      <c r="J582">
        <f t="shared" si="78"/>
        <v>9.8134011874469892E-2</v>
      </c>
      <c r="K582">
        <f t="shared" si="79"/>
        <v>0.28300048709205811</v>
      </c>
    </row>
    <row r="583" spans="1:11" x14ac:dyDescent="0.3">
      <c r="A583" s="4">
        <v>6</v>
      </c>
      <c r="B583">
        <v>13.93</v>
      </c>
      <c r="C583">
        <f t="shared" si="72"/>
        <v>12.308399999999999</v>
      </c>
      <c r="D583">
        <f t="shared" si="73"/>
        <v>1.6216000000000008</v>
      </c>
      <c r="E583">
        <f t="shared" si="74"/>
        <v>13.743400000000001</v>
      </c>
      <c r="F583">
        <f t="shared" si="75"/>
        <v>0.18659999999999854</v>
      </c>
      <c r="G583">
        <f t="shared" si="76"/>
        <v>9.6000000000000014</v>
      </c>
      <c r="I583" s="5">
        <f t="shared" si="77"/>
        <v>3477</v>
      </c>
      <c r="J583">
        <f t="shared" si="78"/>
        <v>9.8303647158608995E-2</v>
      </c>
      <c r="K583">
        <f t="shared" si="79"/>
        <v>0.28348757915245754</v>
      </c>
    </row>
    <row r="584" spans="1:11" x14ac:dyDescent="0.3">
      <c r="A584" s="4">
        <v>6</v>
      </c>
      <c r="B584">
        <v>11.93</v>
      </c>
      <c r="C584">
        <f t="shared" si="72"/>
        <v>12.308399999999999</v>
      </c>
      <c r="D584">
        <f t="shared" si="73"/>
        <v>-0.37839999999999918</v>
      </c>
      <c r="E584">
        <f t="shared" si="74"/>
        <v>13.743400000000001</v>
      </c>
      <c r="F584">
        <f t="shared" si="75"/>
        <v>-1.8134000000000015</v>
      </c>
      <c r="G584">
        <f t="shared" si="76"/>
        <v>9.6000000000000014</v>
      </c>
      <c r="I584" s="5">
        <f t="shared" si="77"/>
        <v>3483</v>
      </c>
      <c r="J584">
        <f t="shared" si="78"/>
        <v>9.8473282442748097E-2</v>
      </c>
      <c r="K584">
        <f t="shared" si="79"/>
        <v>0.28397467121285697</v>
      </c>
    </row>
    <row r="585" spans="1:11" x14ac:dyDescent="0.3">
      <c r="A585" s="4">
        <v>6</v>
      </c>
      <c r="B585">
        <v>11.93</v>
      </c>
      <c r="C585">
        <f t="shared" si="72"/>
        <v>12.308399999999999</v>
      </c>
      <c r="D585">
        <f t="shared" si="73"/>
        <v>-0.37839999999999918</v>
      </c>
      <c r="E585">
        <f t="shared" si="74"/>
        <v>13.743400000000001</v>
      </c>
      <c r="F585">
        <f t="shared" si="75"/>
        <v>-1.8134000000000015</v>
      </c>
      <c r="G585">
        <f t="shared" si="76"/>
        <v>9.6000000000000014</v>
      </c>
      <c r="I585" s="5">
        <f t="shared" si="77"/>
        <v>3489</v>
      </c>
      <c r="J585">
        <f t="shared" si="78"/>
        <v>9.8642917726887186E-2</v>
      </c>
      <c r="K585">
        <f t="shared" si="79"/>
        <v>0.2844617632732564</v>
      </c>
    </row>
    <row r="586" spans="1:11" x14ac:dyDescent="0.3">
      <c r="A586" s="4">
        <v>6</v>
      </c>
      <c r="B586">
        <v>11.93</v>
      </c>
      <c r="C586">
        <f t="shared" si="72"/>
        <v>12.308399999999999</v>
      </c>
      <c r="D586">
        <f t="shared" si="73"/>
        <v>-0.37839999999999918</v>
      </c>
      <c r="E586">
        <f t="shared" si="74"/>
        <v>13.743400000000001</v>
      </c>
      <c r="F586">
        <f t="shared" si="75"/>
        <v>-1.8134000000000015</v>
      </c>
      <c r="G586">
        <f t="shared" si="76"/>
        <v>9.6000000000000014</v>
      </c>
      <c r="I586" s="5">
        <f t="shared" si="77"/>
        <v>3495</v>
      </c>
      <c r="J586">
        <f t="shared" si="78"/>
        <v>9.8812553011026288E-2</v>
      </c>
      <c r="K586">
        <f t="shared" si="79"/>
        <v>0.28494885533365583</v>
      </c>
    </row>
    <row r="587" spans="1:11" x14ac:dyDescent="0.3">
      <c r="A587" s="4">
        <v>6</v>
      </c>
      <c r="B587">
        <v>11.93</v>
      </c>
      <c r="C587">
        <f t="shared" si="72"/>
        <v>12.308399999999999</v>
      </c>
      <c r="D587">
        <f t="shared" si="73"/>
        <v>-0.37839999999999918</v>
      </c>
      <c r="E587">
        <f t="shared" si="74"/>
        <v>13.743400000000001</v>
      </c>
      <c r="F587">
        <f t="shared" si="75"/>
        <v>-1.8134000000000015</v>
      </c>
      <c r="G587">
        <f t="shared" si="76"/>
        <v>9.6000000000000014</v>
      </c>
      <c r="I587" s="5">
        <f t="shared" si="77"/>
        <v>3501</v>
      </c>
      <c r="J587">
        <f t="shared" si="78"/>
        <v>9.8982188295165391E-2</v>
      </c>
      <c r="K587">
        <f t="shared" si="79"/>
        <v>0.28543594739405526</v>
      </c>
    </row>
    <row r="588" spans="1:11" x14ac:dyDescent="0.3">
      <c r="A588" s="4">
        <v>6</v>
      </c>
      <c r="B588">
        <v>11.93</v>
      </c>
      <c r="C588">
        <f t="shared" si="72"/>
        <v>12.308399999999999</v>
      </c>
      <c r="D588">
        <f t="shared" si="73"/>
        <v>-0.37839999999999918</v>
      </c>
      <c r="E588">
        <f t="shared" si="74"/>
        <v>13.743400000000001</v>
      </c>
      <c r="F588">
        <f t="shared" si="75"/>
        <v>-1.8134000000000015</v>
      </c>
      <c r="G588">
        <f t="shared" si="76"/>
        <v>9.6000000000000014</v>
      </c>
      <c r="I588" s="5">
        <f t="shared" si="77"/>
        <v>3507</v>
      </c>
      <c r="J588">
        <f t="shared" si="78"/>
        <v>9.9151823579304493E-2</v>
      </c>
      <c r="K588">
        <f t="shared" si="79"/>
        <v>0.28592303945445469</v>
      </c>
    </row>
    <row r="589" spans="1:11" x14ac:dyDescent="0.3">
      <c r="A589" s="4">
        <v>6</v>
      </c>
      <c r="B589">
        <v>11.93</v>
      </c>
      <c r="C589">
        <f t="shared" si="72"/>
        <v>12.308399999999999</v>
      </c>
      <c r="D589">
        <f t="shared" si="73"/>
        <v>-0.37839999999999918</v>
      </c>
      <c r="E589">
        <f t="shared" si="74"/>
        <v>13.743400000000001</v>
      </c>
      <c r="F589">
        <f t="shared" si="75"/>
        <v>-1.8134000000000015</v>
      </c>
      <c r="G589">
        <f t="shared" si="76"/>
        <v>9.6000000000000014</v>
      </c>
      <c r="I589" s="5">
        <f t="shared" si="77"/>
        <v>3513</v>
      </c>
      <c r="J589">
        <f t="shared" si="78"/>
        <v>9.9321458863443596E-2</v>
      </c>
      <c r="K589">
        <f t="shared" si="79"/>
        <v>0.28641013151485412</v>
      </c>
    </row>
    <row r="590" spans="1:11" x14ac:dyDescent="0.3">
      <c r="A590" s="4">
        <v>6</v>
      </c>
      <c r="B590">
        <v>11.93</v>
      </c>
      <c r="C590">
        <f t="shared" si="72"/>
        <v>12.308399999999999</v>
      </c>
      <c r="D590">
        <f t="shared" si="73"/>
        <v>-0.37839999999999918</v>
      </c>
      <c r="E590">
        <f t="shared" si="74"/>
        <v>13.743400000000001</v>
      </c>
      <c r="F590">
        <f t="shared" si="75"/>
        <v>-1.8134000000000015</v>
      </c>
      <c r="G590">
        <f t="shared" si="76"/>
        <v>9.6000000000000014</v>
      </c>
      <c r="I590" s="5">
        <f t="shared" si="77"/>
        <v>3519</v>
      </c>
      <c r="J590">
        <f t="shared" si="78"/>
        <v>9.9491094147582698E-2</v>
      </c>
      <c r="K590">
        <f t="shared" si="79"/>
        <v>0.28689722357525355</v>
      </c>
    </row>
    <row r="591" spans="1:11" x14ac:dyDescent="0.3">
      <c r="A591" s="4">
        <v>6</v>
      </c>
      <c r="B591">
        <v>11.93</v>
      </c>
      <c r="C591">
        <f t="shared" si="72"/>
        <v>12.308399999999999</v>
      </c>
      <c r="D591">
        <f t="shared" si="73"/>
        <v>-0.37839999999999918</v>
      </c>
      <c r="E591">
        <f t="shared" si="74"/>
        <v>13.743400000000001</v>
      </c>
      <c r="F591">
        <f t="shared" si="75"/>
        <v>-1.8134000000000015</v>
      </c>
      <c r="G591">
        <f t="shared" si="76"/>
        <v>9.6000000000000014</v>
      </c>
      <c r="I591" s="5">
        <f t="shared" si="77"/>
        <v>3525</v>
      </c>
      <c r="J591">
        <f t="shared" si="78"/>
        <v>9.9660729431721801E-2</v>
      </c>
      <c r="K591">
        <f t="shared" si="79"/>
        <v>0.28738431563565298</v>
      </c>
    </row>
    <row r="592" spans="1:11" x14ac:dyDescent="0.3">
      <c r="A592" s="4">
        <v>6</v>
      </c>
      <c r="B592">
        <v>11.93</v>
      </c>
      <c r="C592">
        <f t="shared" si="72"/>
        <v>12.308399999999999</v>
      </c>
      <c r="D592">
        <f t="shared" si="73"/>
        <v>-0.37839999999999918</v>
      </c>
      <c r="E592">
        <f t="shared" si="74"/>
        <v>13.743400000000001</v>
      </c>
      <c r="F592">
        <f t="shared" si="75"/>
        <v>-1.8134000000000015</v>
      </c>
      <c r="G592">
        <f t="shared" si="76"/>
        <v>9.6000000000000014</v>
      </c>
      <c r="I592" s="5">
        <f t="shared" si="77"/>
        <v>3531</v>
      </c>
      <c r="J592">
        <f t="shared" si="78"/>
        <v>9.9830364715860903E-2</v>
      </c>
      <c r="K592">
        <f t="shared" si="79"/>
        <v>0.28787140769605241</v>
      </c>
    </row>
    <row r="593" spans="1:11" x14ac:dyDescent="0.3">
      <c r="A593" s="4">
        <v>6</v>
      </c>
      <c r="B593">
        <v>11.93</v>
      </c>
      <c r="C593">
        <f t="shared" si="72"/>
        <v>12.308399999999999</v>
      </c>
      <c r="D593">
        <f t="shared" si="73"/>
        <v>-0.37839999999999918</v>
      </c>
      <c r="E593">
        <f t="shared" si="74"/>
        <v>13.743400000000001</v>
      </c>
      <c r="F593">
        <f t="shared" si="75"/>
        <v>-1.8134000000000015</v>
      </c>
      <c r="G593">
        <f t="shared" si="76"/>
        <v>9.6000000000000014</v>
      </c>
      <c r="I593" s="5">
        <f t="shared" si="77"/>
        <v>3537</v>
      </c>
      <c r="J593">
        <f t="shared" si="78"/>
        <v>0.1</v>
      </c>
      <c r="K593">
        <f t="shared" si="79"/>
        <v>0.28835849975645184</v>
      </c>
    </row>
    <row r="594" spans="1:11" x14ac:dyDescent="0.3">
      <c r="A594" s="4">
        <v>6</v>
      </c>
      <c r="B594">
        <v>11.93</v>
      </c>
      <c r="C594">
        <f t="shared" si="72"/>
        <v>12.308399999999999</v>
      </c>
      <c r="D594">
        <f t="shared" si="73"/>
        <v>-0.37839999999999918</v>
      </c>
      <c r="E594">
        <f t="shared" si="74"/>
        <v>13.743400000000001</v>
      </c>
      <c r="F594">
        <f t="shared" si="75"/>
        <v>-1.8134000000000015</v>
      </c>
      <c r="G594">
        <f t="shared" si="76"/>
        <v>9.6000000000000014</v>
      </c>
      <c r="I594" s="5">
        <f t="shared" si="77"/>
        <v>3543</v>
      </c>
      <c r="J594">
        <f t="shared" si="78"/>
        <v>0.10016963528413909</v>
      </c>
      <c r="K594">
        <f t="shared" si="79"/>
        <v>0.28884559181685127</v>
      </c>
    </row>
    <row r="595" spans="1:11" x14ac:dyDescent="0.3">
      <c r="A595" s="4">
        <v>6</v>
      </c>
      <c r="B595">
        <v>11.93</v>
      </c>
      <c r="C595">
        <f t="shared" si="72"/>
        <v>12.308399999999999</v>
      </c>
      <c r="D595">
        <f t="shared" si="73"/>
        <v>-0.37839999999999918</v>
      </c>
      <c r="E595">
        <f t="shared" si="74"/>
        <v>13.743400000000001</v>
      </c>
      <c r="F595">
        <f t="shared" si="75"/>
        <v>-1.8134000000000015</v>
      </c>
      <c r="G595">
        <f t="shared" si="76"/>
        <v>9.6000000000000014</v>
      </c>
      <c r="I595" s="5">
        <f t="shared" si="77"/>
        <v>3549</v>
      </c>
      <c r="J595">
        <f t="shared" si="78"/>
        <v>0.1003392705682782</v>
      </c>
      <c r="K595">
        <f t="shared" si="79"/>
        <v>0.2893326838772507</v>
      </c>
    </row>
    <row r="596" spans="1:11" x14ac:dyDescent="0.3">
      <c r="A596" s="4">
        <v>6</v>
      </c>
      <c r="B596">
        <v>11.93</v>
      </c>
      <c r="C596">
        <f t="shared" si="72"/>
        <v>12.308399999999999</v>
      </c>
      <c r="D596">
        <f t="shared" si="73"/>
        <v>-0.37839999999999918</v>
      </c>
      <c r="E596">
        <f t="shared" si="74"/>
        <v>13.743400000000001</v>
      </c>
      <c r="F596">
        <f t="shared" si="75"/>
        <v>-1.8134000000000015</v>
      </c>
      <c r="G596">
        <f t="shared" si="76"/>
        <v>9.6000000000000014</v>
      </c>
      <c r="I596" s="5">
        <f t="shared" si="77"/>
        <v>3555</v>
      </c>
      <c r="J596">
        <f t="shared" si="78"/>
        <v>0.1005089058524173</v>
      </c>
      <c r="K596">
        <f t="shared" si="79"/>
        <v>0.28981977593765013</v>
      </c>
    </row>
    <row r="597" spans="1:11" x14ac:dyDescent="0.3">
      <c r="A597" s="4">
        <v>6</v>
      </c>
      <c r="B597">
        <v>11.93</v>
      </c>
      <c r="C597">
        <f t="shared" si="72"/>
        <v>12.308399999999999</v>
      </c>
      <c r="D597">
        <f t="shared" si="73"/>
        <v>-0.37839999999999918</v>
      </c>
      <c r="E597">
        <f t="shared" si="74"/>
        <v>13.743400000000001</v>
      </c>
      <c r="F597">
        <f t="shared" si="75"/>
        <v>-1.8134000000000015</v>
      </c>
      <c r="G597">
        <f t="shared" si="76"/>
        <v>9.6000000000000014</v>
      </c>
      <c r="I597" s="5">
        <f t="shared" si="77"/>
        <v>3561</v>
      </c>
      <c r="J597">
        <f t="shared" si="78"/>
        <v>0.1006785411365564</v>
      </c>
      <c r="K597">
        <f t="shared" si="79"/>
        <v>0.29030686799804956</v>
      </c>
    </row>
    <row r="598" spans="1:11" x14ac:dyDescent="0.3">
      <c r="A598" s="4">
        <v>6</v>
      </c>
      <c r="B598">
        <v>11.93</v>
      </c>
      <c r="C598">
        <f t="shared" si="72"/>
        <v>12.308399999999999</v>
      </c>
      <c r="D598">
        <f t="shared" si="73"/>
        <v>-0.37839999999999918</v>
      </c>
      <c r="E598">
        <f t="shared" si="74"/>
        <v>13.743400000000001</v>
      </c>
      <c r="F598">
        <f t="shared" si="75"/>
        <v>-1.8134000000000015</v>
      </c>
      <c r="G598">
        <f t="shared" si="76"/>
        <v>9.6000000000000014</v>
      </c>
      <c r="I598" s="5">
        <f t="shared" si="77"/>
        <v>3567</v>
      </c>
      <c r="J598">
        <f t="shared" si="78"/>
        <v>0.1008481764206955</v>
      </c>
      <c r="K598">
        <f t="shared" si="79"/>
        <v>0.29079396005844899</v>
      </c>
    </row>
    <row r="599" spans="1:11" x14ac:dyDescent="0.3">
      <c r="A599" s="4">
        <v>6</v>
      </c>
      <c r="B599">
        <v>11.93</v>
      </c>
      <c r="C599">
        <f t="shared" si="72"/>
        <v>12.308399999999999</v>
      </c>
      <c r="D599">
        <f t="shared" si="73"/>
        <v>-0.37839999999999918</v>
      </c>
      <c r="E599">
        <f t="shared" si="74"/>
        <v>13.743400000000001</v>
      </c>
      <c r="F599">
        <f t="shared" si="75"/>
        <v>-1.8134000000000015</v>
      </c>
      <c r="G599">
        <f t="shared" si="76"/>
        <v>9.6000000000000014</v>
      </c>
      <c r="I599" s="5">
        <f t="shared" si="77"/>
        <v>3573</v>
      </c>
      <c r="J599">
        <f t="shared" si="78"/>
        <v>0.10101781170483461</v>
      </c>
      <c r="K599">
        <f t="shared" si="79"/>
        <v>0.29128105211884842</v>
      </c>
    </row>
    <row r="600" spans="1:11" x14ac:dyDescent="0.3">
      <c r="A600" s="4">
        <v>6</v>
      </c>
      <c r="B600">
        <v>11.93</v>
      </c>
      <c r="C600">
        <f t="shared" si="72"/>
        <v>12.308399999999999</v>
      </c>
      <c r="D600">
        <f t="shared" si="73"/>
        <v>-0.37839999999999918</v>
      </c>
      <c r="E600">
        <f t="shared" si="74"/>
        <v>13.743400000000001</v>
      </c>
      <c r="F600">
        <f t="shared" si="75"/>
        <v>-1.8134000000000015</v>
      </c>
      <c r="G600">
        <f t="shared" si="76"/>
        <v>9.6000000000000014</v>
      </c>
      <c r="I600" s="5">
        <f t="shared" si="77"/>
        <v>3579</v>
      </c>
      <c r="J600">
        <f t="shared" si="78"/>
        <v>0.10118744698897371</v>
      </c>
      <c r="K600">
        <f t="shared" si="79"/>
        <v>0.29176814417924785</v>
      </c>
    </row>
    <row r="601" spans="1:11" x14ac:dyDescent="0.3">
      <c r="A601" s="4">
        <v>6</v>
      </c>
      <c r="B601">
        <v>11.93</v>
      </c>
      <c r="C601">
        <f t="shared" si="72"/>
        <v>12.308399999999999</v>
      </c>
      <c r="D601">
        <f t="shared" si="73"/>
        <v>-0.37839999999999918</v>
      </c>
      <c r="E601">
        <f t="shared" si="74"/>
        <v>13.743400000000001</v>
      </c>
      <c r="F601">
        <f t="shared" si="75"/>
        <v>-1.8134000000000015</v>
      </c>
      <c r="G601">
        <f t="shared" si="76"/>
        <v>9.6000000000000014</v>
      </c>
      <c r="I601" s="5">
        <f t="shared" si="77"/>
        <v>3585</v>
      </c>
      <c r="J601">
        <f t="shared" si="78"/>
        <v>0.10135708227311281</v>
      </c>
      <c r="K601">
        <f t="shared" si="79"/>
        <v>0.29225523623964728</v>
      </c>
    </row>
    <row r="602" spans="1:11" x14ac:dyDescent="0.3">
      <c r="A602" s="4">
        <v>6</v>
      </c>
      <c r="B602">
        <v>11.93</v>
      </c>
      <c r="C602">
        <f t="shared" si="72"/>
        <v>12.308399999999999</v>
      </c>
      <c r="D602">
        <f t="shared" si="73"/>
        <v>-0.37839999999999918</v>
      </c>
      <c r="E602">
        <f t="shared" si="74"/>
        <v>13.743400000000001</v>
      </c>
      <c r="F602">
        <f t="shared" si="75"/>
        <v>-1.8134000000000015</v>
      </c>
      <c r="G602">
        <f t="shared" si="76"/>
        <v>9.6000000000000014</v>
      </c>
      <c r="I602" s="5">
        <f t="shared" si="77"/>
        <v>3591</v>
      </c>
      <c r="J602">
        <f t="shared" si="78"/>
        <v>0.10152671755725191</v>
      </c>
      <c r="K602">
        <f t="shared" si="79"/>
        <v>0.29274232830004671</v>
      </c>
    </row>
    <row r="603" spans="1:11" x14ac:dyDescent="0.3">
      <c r="A603" s="4">
        <v>6</v>
      </c>
      <c r="B603">
        <v>11.93</v>
      </c>
      <c r="C603">
        <f t="shared" si="72"/>
        <v>12.308399999999999</v>
      </c>
      <c r="D603">
        <f t="shared" si="73"/>
        <v>-0.37839999999999918</v>
      </c>
      <c r="E603">
        <f t="shared" si="74"/>
        <v>13.743400000000001</v>
      </c>
      <c r="F603">
        <f t="shared" si="75"/>
        <v>-1.8134000000000015</v>
      </c>
      <c r="G603">
        <f t="shared" si="76"/>
        <v>9.6000000000000014</v>
      </c>
      <c r="I603" s="5">
        <f t="shared" si="77"/>
        <v>3597</v>
      </c>
      <c r="J603">
        <f t="shared" si="78"/>
        <v>0.10169635284139102</v>
      </c>
      <c r="K603">
        <f t="shared" si="79"/>
        <v>0.29322942036044614</v>
      </c>
    </row>
    <row r="604" spans="1:11" x14ac:dyDescent="0.3">
      <c r="A604" s="4">
        <v>6</v>
      </c>
      <c r="B604">
        <v>11.93</v>
      </c>
      <c r="C604">
        <f t="shared" si="72"/>
        <v>12.308399999999999</v>
      </c>
      <c r="D604">
        <f t="shared" si="73"/>
        <v>-0.37839999999999918</v>
      </c>
      <c r="E604">
        <f t="shared" si="74"/>
        <v>13.743400000000001</v>
      </c>
      <c r="F604">
        <f t="shared" si="75"/>
        <v>-1.8134000000000015</v>
      </c>
      <c r="G604">
        <f t="shared" si="76"/>
        <v>9.6000000000000014</v>
      </c>
      <c r="I604" s="5">
        <f t="shared" si="77"/>
        <v>3603</v>
      </c>
      <c r="J604">
        <f t="shared" si="78"/>
        <v>0.1018659881255301</v>
      </c>
      <c r="K604">
        <f t="shared" si="79"/>
        <v>0.29371651242084557</v>
      </c>
    </row>
    <row r="605" spans="1:11" x14ac:dyDescent="0.3">
      <c r="A605" s="4">
        <v>6</v>
      </c>
      <c r="B605">
        <v>11.93</v>
      </c>
      <c r="C605">
        <f t="shared" si="72"/>
        <v>12.308399999999999</v>
      </c>
      <c r="D605">
        <f t="shared" si="73"/>
        <v>-0.37839999999999918</v>
      </c>
      <c r="E605">
        <f t="shared" si="74"/>
        <v>13.743400000000001</v>
      </c>
      <c r="F605">
        <f t="shared" si="75"/>
        <v>-1.8134000000000015</v>
      </c>
      <c r="G605">
        <f t="shared" si="76"/>
        <v>9.6000000000000014</v>
      </c>
      <c r="I605" s="5">
        <f t="shared" si="77"/>
        <v>3609</v>
      </c>
      <c r="J605">
        <f t="shared" si="78"/>
        <v>0.10203562340966921</v>
      </c>
      <c r="K605">
        <f t="shared" si="79"/>
        <v>0.294203604481245</v>
      </c>
    </row>
    <row r="606" spans="1:11" x14ac:dyDescent="0.3">
      <c r="A606" s="4">
        <v>6</v>
      </c>
      <c r="B606">
        <v>11.93</v>
      </c>
      <c r="C606">
        <f t="shared" si="72"/>
        <v>12.308399999999999</v>
      </c>
      <c r="D606">
        <f t="shared" si="73"/>
        <v>-0.37839999999999918</v>
      </c>
      <c r="E606">
        <f t="shared" si="74"/>
        <v>13.743400000000001</v>
      </c>
      <c r="F606">
        <f t="shared" si="75"/>
        <v>-1.8134000000000015</v>
      </c>
      <c r="G606">
        <f t="shared" si="76"/>
        <v>9.6000000000000014</v>
      </c>
      <c r="I606" s="5">
        <f t="shared" si="77"/>
        <v>3615</v>
      </c>
      <c r="J606">
        <f t="shared" si="78"/>
        <v>0.10220525869380831</v>
      </c>
      <c r="K606">
        <f t="shared" si="79"/>
        <v>0.29469069654164443</v>
      </c>
    </row>
    <row r="607" spans="1:11" x14ac:dyDescent="0.3">
      <c r="A607" s="4">
        <v>6</v>
      </c>
      <c r="B607">
        <v>11.93</v>
      </c>
      <c r="C607">
        <f t="shared" si="72"/>
        <v>12.308399999999999</v>
      </c>
      <c r="D607">
        <f t="shared" si="73"/>
        <v>-0.37839999999999918</v>
      </c>
      <c r="E607">
        <f t="shared" si="74"/>
        <v>13.743400000000001</v>
      </c>
      <c r="F607">
        <f t="shared" si="75"/>
        <v>-1.8134000000000015</v>
      </c>
      <c r="G607">
        <f t="shared" si="76"/>
        <v>9.6000000000000014</v>
      </c>
      <c r="I607" s="5">
        <f t="shared" si="77"/>
        <v>3621</v>
      </c>
      <c r="J607">
        <f t="shared" si="78"/>
        <v>0.10237489397794741</v>
      </c>
      <c r="K607">
        <f t="shared" si="79"/>
        <v>0.29517778860204386</v>
      </c>
    </row>
    <row r="608" spans="1:11" x14ac:dyDescent="0.3">
      <c r="A608" s="4">
        <v>6</v>
      </c>
      <c r="B608">
        <v>11.93</v>
      </c>
      <c r="C608">
        <f t="shared" si="72"/>
        <v>12.308399999999999</v>
      </c>
      <c r="D608">
        <f t="shared" si="73"/>
        <v>-0.37839999999999918</v>
      </c>
      <c r="E608">
        <f t="shared" si="74"/>
        <v>13.743400000000001</v>
      </c>
      <c r="F608">
        <f t="shared" si="75"/>
        <v>-1.8134000000000015</v>
      </c>
      <c r="G608">
        <f t="shared" si="76"/>
        <v>9.6000000000000014</v>
      </c>
      <c r="I608" s="5">
        <f t="shared" si="77"/>
        <v>3627</v>
      </c>
      <c r="J608">
        <f t="shared" si="78"/>
        <v>0.10254452926208651</v>
      </c>
      <c r="K608">
        <f t="shared" si="79"/>
        <v>0.29566488066244329</v>
      </c>
    </row>
    <row r="609" spans="1:11" x14ac:dyDescent="0.3">
      <c r="A609" s="4">
        <v>6</v>
      </c>
      <c r="B609">
        <v>11.93</v>
      </c>
      <c r="C609">
        <f t="shared" si="72"/>
        <v>12.308399999999999</v>
      </c>
      <c r="D609">
        <f t="shared" si="73"/>
        <v>-0.37839999999999918</v>
      </c>
      <c r="E609">
        <f t="shared" si="74"/>
        <v>13.743400000000001</v>
      </c>
      <c r="F609">
        <f t="shared" si="75"/>
        <v>-1.8134000000000015</v>
      </c>
      <c r="G609">
        <f t="shared" si="76"/>
        <v>9.6000000000000014</v>
      </c>
      <c r="I609" s="5">
        <f t="shared" si="77"/>
        <v>3633</v>
      </c>
      <c r="J609">
        <f t="shared" si="78"/>
        <v>0.10271416454622562</v>
      </c>
      <c r="K609">
        <f t="shared" si="79"/>
        <v>0.29615197272284272</v>
      </c>
    </row>
    <row r="610" spans="1:11" x14ac:dyDescent="0.3">
      <c r="A610" s="4">
        <v>6</v>
      </c>
      <c r="B610">
        <v>11.93</v>
      </c>
      <c r="C610">
        <f t="shared" si="72"/>
        <v>12.308399999999999</v>
      </c>
      <c r="D610">
        <f t="shared" si="73"/>
        <v>-0.37839999999999918</v>
      </c>
      <c r="E610">
        <f t="shared" si="74"/>
        <v>13.743400000000001</v>
      </c>
      <c r="F610">
        <f t="shared" si="75"/>
        <v>-1.8134000000000015</v>
      </c>
      <c r="G610">
        <f t="shared" si="76"/>
        <v>9.6000000000000014</v>
      </c>
      <c r="I610" s="5">
        <f t="shared" si="77"/>
        <v>3639</v>
      </c>
      <c r="J610">
        <f t="shared" si="78"/>
        <v>0.10288379983036472</v>
      </c>
      <c r="K610">
        <f t="shared" si="79"/>
        <v>0.29663906478324215</v>
      </c>
    </row>
    <row r="611" spans="1:11" x14ac:dyDescent="0.3">
      <c r="A611" s="4">
        <v>6</v>
      </c>
      <c r="B611">
        <v>11.93</v>
      </c>
      <c r="C611">
        <f t="shared" si="72"/>
        <v>12.308399999999999</v>
      </c>
      <c r="D611">
        <f t="shared" si="73"/>
        <v>-0.37839999999999918</v>
      </c>
      <c r="E611">
        <f t="shared" si="74"/>
        <v>13.743400000000001</v>
      </c>
      <c r="F611">
        <f t="shared" si="75"/>
        <v>-1.8134000000000015</v>
      </c>
      <c r="G611">
        <f t="shared" si="76"/>
        <v>9.6000000000000014</v>
      </c>
      <c r="I611" s="5">
        <f t="shared" si="77"/>
        <v>3645</v>
      </c>
      <c r="J611">
        <f t="shared" si="78"/>
        <v>0.10305343511450382</v>
      </c>
      <c r="K611">
        <f t="shared" si="79"/>
        <v>0.29712615684364158</v>
      </c>
    </row>
    <row r="612" spans="1:11" x14ac:dyDescent="0.3">
      <c r="A612" s="4">
        <v>6</v>
      </c>
      <c r="B612">
        <v>11.93</v>
      </c>
      <c r="C612">
        <f t="shared" si="72"/>
        <v>12.308399999999999</v>
      </c>
      <c r="D612">
        <f t="shared" si="73"/>
        <v>-0.37839999999999918</v>
      </c>
      <c r="E612">
        <f t="shared" si="74"/>
        <v>13.743400000000001</v>
      </c>
      <c r="F612">
        <f t="shared" si="75"/>
        <v>-1.8134000000000015</v>
      </c>
      <c r="G612">
        <f t="shared" si="76"/>
        <v>9.6000000000000014</v>
      </c>
      <c r="I612" s="5">
        <f t="shared" si="77"/>
        <v>3651</v>
      </c>
      <c r="J612">
        <f t="shared" si="78"/>
        <v>0.10322307039864292</v>
      </c>
      <c r="K612">
        <f t="shared" si="79"/>
        <v>0.29761324890404101</v>
      </c>
    </row>
    <row r="613" spans="1:11" x14ac:dyDescent="0.3">
      <c r="A613" s="4">
        <v>6</v>
      </c>
      <c r="B613">
        <v>11.93</v>
      </c>
      <c r="C613">
        <f t="shared" si="72"/>
        <v>12.308399999999999</v>
      </c>
      <c r="D613">
        <f t="shared" si="73"/>
        <v>-0.37839999999999918</v>
      </c>
      <c r="E613">
        <f t="shared" si="74"/>
        <v>13.743400000000001</v>
      </c>
      <c r="F613">
        <f t="shared" si="75"/>
        <v>-1.8134000000000015</v>
      </c>
      <c r="G613">
        <f t="shared" si="76"/>
        <v>9.6000000000000014</v>
      </c>
      <c r="I613" s="5">
        <f t="shared" si="77"/>
        <v>3657</v>
      </c>
      <c r="J613">
        <f t="shared" si="78"/>
        <v>0.10339270568278201</v>
      </c>
      <c r="K613">
        <f t="shared" si="79"/>
        <v>0.29810034096444044</v>
      </c>
    </row>
    <row r="614" spans="1:11" x14ac:dyDescent="0.3">
      <c r="A614" s="4">
        <v>6</v>
      </c>
      <c r="B614">
        <v>11.93</v>
      </c>
      <c r="C614">
        <f t="shared" si="72"/>
        <v>12.308399999999999</v>
      </c>
      <c r="D614">
        <f t="shared" si="73"/>
        <v>-0.37839999999999918</v>
      </c>
      <c r="E614">
        <f t="shared" si="74"/>
        <v>13.743400000000001</v>
      </c>
      <c r="F614">
        <f t="shared" si="75"/>
        <v>-1.8134000000000015</v>
      </c>
      <c r="G614">
        <f t="shared" si="76"/>
        <v>9.6000000000000014</v>
      </c>
      <c r="I614" s="5">
        <f t="shared" si="77"/>
        <v>3663</v>
      </c>
      <c r="J614">
        <f t="shared" si="78"/>
        <v>0.10356234096692112</v>
      </c>
      <c r="K614">
        <f t="shared" si="79"/>
        <v>0.29858743302483987</v>
      </c>
    </row>
    <row r="615" spans="1:11" x14ac:dyDescent="0.3">
      <c r="A615" s="4">
        <v>6</v>
      </c>
      <c r="B615">
        <v>11.93</v>
      </c>
      <c r="C615">
        <f t="shared" si="72"/>
        <v>12.308399999999999</v>
      </c>
      <c r="D615">
        <f t="shared" si="73"/>
        <v>-0.37839999999999918</v>
      </c>
      <c r="E615">
        <f t="shared" si="74"/>
        <v>13.743400000000001</v>
      </c>
      <c r="F615">
        <f t="shared" si="75"/>
        <v>-1.8134000000000015</v>
      </c>
      <c r="G615">
        <f t="shared" si="76"/>
        <v>9.6000000000000014</v>
      </c>
      <c r="I615" s="5">
        <f t="shared" si="77"/>
        <v>3669</v>
      </c>
      <c r="J615">
        <f t="shared" si="78"/>
        <v>0.10373197625106022</v>
      </c>
      <c r="K615">
        <f t="shared" si="79"/>
        <v>0.2990745250852393</v>
      </c>
    </row>
    <row r="616" spans="1:11" x14ac:dyDescent="0.3">
      <c r="A616" s="4">
        <v>6</v>
      </c>
      <c r="B616">
        <v>11.93</v>
      </c>
      <c r="C616">
        <f t="shared" si="72"/>
        <v>12.308399999999999</v>
      </c>
      <c r="D616">
        <f t="shared" si="73"/>
        <v>-0.37839999999999918</v>
      </c>
      <c r="E616">
        <f t="shared" si="74"/>
        <v>13.743400000000001</v>
      </c>
      <c r="F616">
        <f t="shared" si="75"/>
        <v>-1.8134000000000015</v>
      </c>
      <c r="G616">
        <f t="shared" si="76"/>
        <v>9.6000000000000014</v>
      </c>
      <c r="I616" s="5">
        <f t="shared" si="77"/>
        <v>3675</v>
      </c>
      <c r="J616">
        <f t="shared" si="78"/>
        <v>0.10390161153519932</v>
      </c>
      <c r="K616">
        <f t="shared" si="79"/>
        <v>0.29956161714563873</v>
      </c>
    </row>
    <row r="617" spans="1:11" x14ac:dyDescent="0.3">
      <c r="A617" s="4">
        <v>6</v>
      </c>
      <c r="B617">
        <v>11.93</v>
      </c>
      <c r="C617">
        <f t="shared" si="72"/>
        <v>12.308399999999999</v>
      </c>
      <c r="D617">
        <f t="shared" si="73"/>
        <v>-0.37839999999999918</v>
      </c>
      <c r="E617">
        <f t="shared" si="74"/>
        <v>13.743400000000001</v>
      </c>
      <c r="F617">
        <f t="shared" si="75"/>
        <v>-1.8134000000000015</v>
      </c>
      <c r="G617">
        <f t="shared" si="76"/>
        <v>9.6000000000000014</v>
      </c>
      <c r="I617" s="5">
        <f t="shared" si="77"/>
        <v>3681</v>
      </c>
      <c r="J617">
        <f t="shared" si="78"/>
        <v>0.10407124681933842</v>
      </c>
      <c r="K617">
        <f t="shared" si="79"/>
        <v>0.30004870920603816</v>
      </c>
    </row>
    <row r="618" spans="1:11" x14ac:dyDescent="0.3">
      <c r="A618" s="4">
        <v>6</v>
      </c>
      <c r="B618">
        <v>11.93</v>
      </c>
      <c r="C618">
        <f t="shared" si="72"/>
        <v>12.308399999999999</v>
      </c>
      <c r="D618">
        <f t="shared" si="73"/>
        <v>-0.37839999999999918</v>
      </c>
      <c r="E618">
        <f t="shared" si="74"/>
        <v>13.743400000000001</v>
      </c>
      <c r="F618">
        <f t="shared" si="75"/>
        <v>-1.8134000000000015</v>
      </c>
      <c r="G618">
        <f t="shared" si="76"/>
        <v>9.6000000000000014</v>
      </c>
      <c r="I618" s="5">
        <f t="shared" si="77"/>
        <v>3687</v>
      </c>
      <c r="J618">
        <f t="shared" si="78"/>
        <v>0.10424088210347753</v>
      </c>
      <c r="K618">
        <f t="shared" si="79"/>
        <v>0.30053580126643759</v>
      </c>
    </row>
    <row r="619" spans="1:11" x14ac:dyDescent="0.3">
      <c r="A619" s="4">
        <v>6</v>
      </c>
      <c r="B619">
        <v>11.93</v>
      </c>
      <c r="C619">
        <f t="shared" si="72"/>
        <v>12.308399999999999</v>
      </c>
      <c r="D619">
        <f t="shared" si="73"/>
        <v>-0.37839999999999918</v>
      </c>
      <c r="E619">
        <f t="shared" si="74"/>
        <v>13.743400000000001</v>
      </c>
      <c r="F619">
        <f t="shared" si="75"/>
        <v>-1.8134000000000015</v>
      </c>
      <c r="G619">
        <f t="shared" si="76"/>
        <v>9.6000000000000014</v>
      </c>
      <c r="I619" s="5">
        <f t="shared" si="77"/>
        <v>3693</v>
      </c>
      <c r="J619">
        <f t="shared" si="78"/>
        <v>0.10441051738761663</v>
      </c>
      <c r="K619">
        <f t="shared" si="79"/>
        <v>0.30102289332683702</v>
      </c>
    </row>
    <row r="620" spans="1:11" x14ac:dyDescent="0.3">
      <c r="A620" s="4">
        <v>6</v>
      </c>
      <c r="B620">
        <v>11.93</v>
      </c>
      <c r="C620">
        <f t="shared" si="72"/>
        <v>12.308399999999999</v>
      </c>
      <c r="D620">
        <f t="shared" si="73"/>
        <v>-0.37839999999999918</v>
      </c>
      <c r="E620">
        <f t="shared" si="74"/>
        <v>13.743400000000001</v>
      </c>
      <c r="F620">
        <f t="shared" si="75"/>
        <v>-1.8134000000000015</v>
      </c>
      <c r="G620">
        <f t="shared" si="76"/>
        <v>9.6000000000000014</v>
      </c>
      <c r="I620" s="5">
        <f t="shared" si="77"/>
        <v>3699</v>
      </c>
      <c r="J620">
        <f t="shared" si="78"/>
        <v>0.10458015267175573</v>
      </c>
      <c r="K620">
        <f t="shared" si="79"/>
        <v>0.30150998538723645</v>
      </c>
    </row>
    <row r="621" spans="1:11" x14ac:dyDescent="0.3">
      <c r="A621" s="4">
        <v>6</v>
      </c>
      <c r="B621">
        <v>11.93</v>
      </c>
      <c r="C621">
        <f t="shared" si="72"/>
        <v>12.308399999999999</v>
      </c>
      <c r="D621">
        <f t="shared" si="73"/>
        <v>-0.37839999999999918</v>
      </c>
      <c r="E621">
        <f t="shared" si="74"/>
        <v>13.743400000000001</v>
      </c>
      <c r="F621">
        <f t="shared" si="75"/>
        <v>-1.8134000000000015</v>
      </c>
      <c r="G621">
        <f t="shared" si="76"/>
        <v>9.6000000000000014</v>
      </c>
      <c r="I621" s="5">
        <f t="shared" si="77"/>
        <v>3705</v>
      </c>
      <c r="J621">
        <f t="shared" si="78"/>
        <v>0.10474978795589483</v>
      </c>
      <c r="K621">
        <f t="shared" si="79"/>
        <v>0.30199707744763588</v>
      </c>
    </row>
    <row r="622" spans="1:11" x14ac:dyDescent="0.3">
      <c r="A622" s="4">
        <v>6</v>
      </c>
      <c r="B622">
        <v>11.93</v>
      </c>
      <c r="C622">
        <f t="shared" si="72"/>
        <v>12.308399999999999</v>
      </c>
      <c r="D622">
        <f t="shared" si="73"/>
        <v>-0.37839999999999918</v>
      </c>
      <c r="E622">
        <f t="shared" si="74"/>
        <v>13.743400000000001</v>
      </c>
      <c r="F622">
        <f t="shared" si="75"/>
        <v>-1.8134000000000015</v>
      </c>
      <c r="G622">
        <f t="shared" si="76"/>
        <v>9.6000000000000014</v>
      </c>
      <c r="I622" s="5">
        <f t="shared" si="77"/>
        <v>3711</v>
      </c>
      <c r="J622">
        <f t="shared" si="78"/>
        <v>0.10491942324003392</v>
      </c>
      <c r="K622">
        <f t="shared" si="79"/>
        <v>0.30248416950803531</v>
      </c>
    </row>
    <row r="623" spans="1:11" x14ac:dyDescent="0.3">
      <c r="A623" s="4">
        <v>6</v>
      </c>
      <c r="B623">
        <v>11.93</v>
      </c>
      <c r="C623">
        <f t="shared" si="72"/>
        <v>12.308399999999999</v>
      </c>
      <c r="D623">
        <f t="shared" si="73"/>
        <v>-0.37839999999999918</v>
      </c>
      <c r="E623">
        <f t="shared" si="74"/>
        <v>13.743400000000001</v>
      </c>
      <c r="F623">
        <f t="shared" si="75"/>
        <v>-1.8134000000000015</v>
      </c>
      <c r="G623">
        <f t="shared" si="76"/>
        <v>9.6000000000000014</v>
      </c>
      <c r="I623" s="5">
        <f t="shared" si="77"/>
        <v>3717</v>
      </c>
      <c r="J623">
        <f t="shared" si="78"/>
        <v>0.10508905852417302</v>
      </c>
      <c r="K623">
        <f t="shared" si="79"/>
        <v>0.30297126156843474</v>
      </c>
    </row>
    <row r="624" spans="1:11" x14ac:dyDescent="0.3">
      <c r="A624" s="4">
        <v>6</v>
      </c>
      <c r="B624">
        <v>11.93</v>
      </c>
      <c r="C624">
        <f t="shared" si="72"/>
        <v>12.308399999999999</v>
      </c>
      <c r="D624">
        <f t="shared" si="73"/>
        <v>-0.37839999999999918</v>
      </c>
      <c r="E624">
        <f t="shared" si="74"/>
        <v>13.743400000000001</v>
      </c>
      <c r="F624">
        <f t="shared" si="75"/>
        <v>-1.8134000000000015</v>
      </c>
      <c r="G624">
        <f t="shared" si="76"/>
        <v>9.6000000000000014</v>
      </c>
      <c r="I624" s="5">
        <f t="shared" si="77"/>
        <v>3723</v>
      </c>
      <c r="J624">
        <f t="shared" si="78"/>
        <v>0.10525869380831213</v>
      </c>
      <c r="K624">
        <f t="shared" si="79"/>
        <v>0.30345835362883417</v>
      </c>
    </row>
    <row r="625" spans="1:11" x14ac:dyDescent="0.3">
      <c r="A625" s="4">
        <v>6</v>
      </c>
      <c r="B625">
        <v>11.93</v>
      </c>
      <c r="C625">
        <f t="shared" si="72"/>
        <v>12.308399999999999</v>
      </c>
      <c r="D625">
        <f t="shared" si="73"/>
        <v>-0.37839999999999918</v>
      </c>
      <c r="E625">
        <f t="shared" si="74"/>
        <v>13.743400000000001</v>
      </c>
      <c r="F625">
        <f t="shared" si="75"/>
        <v>-1.8134000000000015</v>
      </c>
      <c r="G625">
        <f t="shared" si="76"/>
        <v>9.6000000000000014</v>
      </c>
      <c r="I625" s="5">
        <f t="shared" si="77"/>
        <v>3729</v>
      </c>
      <c r="J625">
        <f t="shared" si="78"/>
        <v>0.10542832909245123</v>
      </c>
      <c r="K625">
        <f t="shared" si="79"/>
        <v>0.3039454456892336</v>
      </c>
    </row>
    <row r="626" spans="1:11" x14ac:dyDescent="0.3">
      <c r="A626" s="4">
        <v>6</v>
      </c>
      <c r="B626">
        <v>11.93</v>
      </c>
      <c r="C626">
        <f t="shared" si="72"/>
        <v>12.308399999999999</v>
      </c>
      <c r="D626">
        <f t="shared" si="73"/>
        <v>-0.37839999999999918</v>
      </c>
      <c r="E626">
        <f t="shared" si="74"/>
        <v>13.743400000000001</v>
      </c>
      <c r="F626">
        <f t="shared" si="75"/>
        <v>-1.8134000000000015</v>
      </c>
      <c r="G626">
        <f t="shared" si="76"/>
        <v>9.6000000000000014</v>
      </c>
      <c r="I626" s="5">
        <f t="shared" si="77"/>
        <v>3735</v>
      </c>
      <c r="J626">
        <f t="shared" si="78"/>
        <v>0.10559796437659033</v>
      </c>
      <c r="K626">
        <f t="shared" si="79"/>
        <v>0.30443253774963303</v>
      </c>
    </row>
    <row r="627" spans="1:11" x14ac:dyDescent="0.3">
      <c r="A627" s="4">
        <v>6</v>
      </c>
      <c r="B627">
        <v>11.93</v>
      </c>
      <c r="C627">
        <f t="shared" si="72"/>
        <v>12.308399999999999</v>
      </c>
      <c r="D627">
        <f t="shared" si="73"/>
        <v>-0.37839999999999918</v>
      </c>
      <c r="E627">
        <f t="shared" si="74"/>
        <v>13.743400000000001</v>
      </c>
      <c r="F627">
        <f t="shared" si="75"/>
        <v>-1.8134000000000015</v>
      </c>
      <c r="G627">
        <f t="shared" si="76"/>
        <v>9.6000000000000014</v>
      </c>
      <c r="I627" s="5">
        <f t="shared" si="77"/>
        <v>3741</v>
      </c>
      <c r="J627">
        <f t="shared" si="78"/>
        <v>0.10576759966072943</v>
      </c>
      <c r="K627">
        <f t="shared" si="79"/>
        <v>0.30491962981003246</v>
      </c>
    </row>
    <row r="628" spans="1:11" x14ac:dyDescent="0.3">
      <c r="A628" s="4">
        <v>6</v>
      </c>
      <c r="B628">
        <v>11.93</v>
      </c>
      <c r="C628">
        <f t="shared" si="72"/>
        <v>12.308399999999999</v>
      </c>
      <c r="D628">
        <f t="shared" si="73"/>
        <v>-0.37839999999999918</v>
      </c>
      <c r="E628">
        <f t="shared" si="74"/>
        <v>13.743400000000001</v>
      </c>
      <c r="F628">
        <f t="shared" si="75"/>
        <v>-1.8134000000000015</v>
      </c>
      <c r="G628">
        <f t="shared" si="76"/>
        <v>9.6000000000000014</v>
      </c>
      <c r="I628" s="5">
        <f t="shared" si="77"/>
        <v>3747</v>
      </c>
      <c r="J628">
        <f t="shared" si="78"/>
        <v>0.10593723494486854</v>
      </c>
      <c r="K628">
        <f t="shared" si="79"/>
        <v>0.30540672187043189</v>
      </c>
    </row>
    <row r="629" spans="1:11" x14ac:dyDescent="0.3">
      <c r="A629" s="4">
        <v>6</v>
      </c>
      <c r="B629">
        <v>11.93</v>
      </c>
      <c r="C629">
        <f t="shared" si="72"/>
        <v>12.308399999999999</v>
      </c>
      <c r="D629">
        <f t="shared" si="73"/>
        <v>-0.37839999999999918</v>
      </c>
      <c r="E629">
        <f t="shared" si="74"/>
        <v>13.743400000000001</v>
      </c>
      <c r="F629">
        <f t="shared" si="75"/>
        <v>-1.8134000000000015</v>
      </c>
      <c r="G629">
        <f t="shared" si="76"/>
        <v>9.6000000000000014</v>
      </c>
      <c r="I629" s="5">
        <f t="shared" si="77"/>
        <v>3753</v>
      </c>
      <c r="J629">
        <f t="shared" si="78"/>
        <v>0.10610687022900764</v>
      </c>
      <c r="K629">
        <f t="shared" si="79"/>
        <v>0.30589381393083132</v>
      </c>
    </row>
    <row r="630" spans="1:11" x14ac:dyDescent="0.3">
      <c r="A630" s="4">
        <v>6</v>
      </c>
      <c r="B630">
        <v>11.93</v>
      </c>
      <c r="C630">
        <f t="shared" si="72"/>
        <v>12.308399999999999</v>
      </c>
      <c r="D630">
        <f t="shared" si="73"/>
        <v>-0.37839999999999918</v>
      </c>
      <c r="E630">
        <f t="shared" si="74"/>
        <v>13.743400000000001</v>
      </c>
      <c r="F630">
        <f t="shared" si="75"/>
        <v>-1.8134000000000015</v>
      </c>
      <c r="G630">
        <f t="shared" si="76"/>
        <v>9.6000000000000014</v>
      </c>
      <c r="I630" s="5">
        <f t="shared" si="77"/>
        <v>3759</v>
      </c>
      <c r="J630">
        <f t="shared" si="78"/>
        <v>0.10627650551314674</v>
      </c>
      <c r="K630">
        <f t="shared" si="79"/>
        <v>0.30638090599123075</v>
      </c>
    </row>
    <row r="631" spans="1:11" x14ac:dyDescent="0.3">
      <c r="A631" s="4">
        <v>6</v>
      </c>
      <c r="B631">
        <v>11.93</v>
      </c>
      <c r="C631">
        <f t="shared" si="72"/>
        <v>12.308399999999999</v>
      </c>
      <c r="D631">
        <f t="shared" si="73"/>
        <v>-0.37839999999999918</v>
      </c>
      <c r="E631">
        <f t="shared" si="74"/>
        <v>13.743400000000001</v>
      </c>
      <c r="F631">
        <f t="shared" si="75"/>
        <v>-1.8134000000000015</v>
      </c>
      <c r="G631">
        <f t="shared" si="76"/>
        <v>9.6000000000000014</v>
      </c>
      <c r="I631" s="5">
        <f t="shared" si="77"/>
        <v>3765</v>
      </c>
      <c r="J631">
        <f t="shared" si="78"/>
        <v>0.10644614079728583</v>
      </c>
      <c r="K631">
        <f t="shared" si="79"/>
        <v>0.30686799805163018</v>
      </c>
    </row>
    <row r="632" spans="1:11" x14ac:dyDescent="0.3">
      <c r="A632" s="4">
        <v>6</v>
      </c>
      <c r="B632">
        <v>11.93</v>
      </c>
      <c r="C632">
        <f t="shared" si="72"/>
        <v>12.308399999999999</v>
      </c>
      <c r="D632">
        <f t="shared" si="73"/>
        <v>-0.37839999999999918</v>
      </c>
      <c r="E632">
        <f t="shared" si="74"/>
        <v>13.743400000000001</v>
      </c>
      <c r="F632">
        <f t="shared" si="75"/>
        <v>-1.8134000000000015</v>
      </c>
      <c r="G632">
        <f t="shared" si="76"/>
        <v>9.6000000000000014</v>
      </c>
      <c r="I632" s="5">
        <f t="shared" si="77"/>
        <v>3771</v>
      </c>
      <c r="J632">
        <f t="shared" si="78"/>
        <v>0.10661577608142493</v>
      </c>
      <c r="K632">
        <f t="shared" si="79"/>
        <v>0.30735509011202961</v>
      </c>
    </row>
    <row r="633" spans="1:11" x14ac:dyDescent="0.3">
      <c r="A633" s="4">
        <v>6</v>
      </c>
      <c r="B633">
        <v>11.93</v>
      </c>
      <c r="C633">
        <f t="shared" si="72"/>
        <v>12.308399999999999</v>
      </c>
      <c r="D633">
        <f t="shared" si="73"/>
        <v>-0.37839999999999918</v>
      </c>
      <c r="E633">
        <f t="shared" si="74"/>
        <v>13.743400000000001</v>
      </c>
      <c r="F633">
        <f t="shared" si="75"/>
        <v>-1.8134000000000015</v>
      </c>
      <c r="G633">
        <f t="shared" si="76"/>
        <v>9.6000000000000014</v>
      </c>
      <c r="I633" s="5">
        <f t="shared" si="77"/>
        <v>3777</v>
      </c>
      <c r="J633">
        <f t="shared" si="78"/>
        <v>0.10678541136556403</v>
      </c>
      <c r="K633">
        <f t="shared" si="79"/>
        <v>0.30784218217242904</v>
      </c>
    </row>
    <row r="634" spans="1:11" x14ac:dyDescent="0.3">
      <c r="A634" s="4">
        <v>6</v>
      </c>
      <c r="B634">
        <v>11.93</v>
      </c>
      <c r="C634">
        <f t="shared" si="72"/>
        <v>12.308399999999999</v>
      </c>
      <c r="D634">
        <f t="shared" si="73"/>
        <v>-0.37839999999999918</v>
      </c>
      <c r="E634">
        <f t="shared" si="74"/>
        <v>13.743400000000001</v>
      </c>
      <c r="F634">
        <f t="shared" si="75"/>
        <v>-1.8134000000000015</v>
      </c>
      <c r="G634">
        <f t="shared" si="76"/>
        <v>9.6000000000000014</v>
      </c>
      <c r="I634" s="5">
        <f t="shared" si="77"/>
        <v>3783</v>
      </c>
      <c r="J634">
        <f t="shared" si="78"/>
        <v>0.10695504664970314</v>
      </c>
      <c r="K634">
        <f t="shared" si="79"/>
        <v>0.30832927423282847</v>
      </c>
    </row>
    <row r="635" spans="1:11" x14ac:dyDescent="0.3">
      <c r="A635" s="4">
        <v>6</v>
      </c>
      <c r="B635">
        <v>11.93</v>
      </c>
      <c r="C635">
        <f t="shared" si="72"/>
        <v>12.308399999999999</v>
      </c>
      <c r="D635">
        <f t="shared" si="73"/>
        <v>-0.37839999999999918</v>
      </c>
      <c r="E635">
        <f t="shared" si="74"/>
        <v>13.743400000000001</v>
      </c>
      <c r="F635">
        <f t="shared" si="75"/>
        <v>-1.8134000000000015</v>
      </c>
      <c r="G635">
        <f t="shared" si="76"/>
        <v>9.6000000000000014</v>
      </c>
      <c r="I635" s="5">
        <f t="shared" si="77"/>
        <v>3789</v>
      </c>
      <c r="J635">
        <f t="shared" si="78"/>
        <v>0.10712468193384224</v>
      </c>
      <c r="K635">
        <f t="shared" si="79"/>
        <v>0.3088163662932279</v>
      </c>
    </row>
    <row r="636" spans="1:11" x14ac:dyDescent="0.3">
      <c r="A636" s="4">
        <v>6</v>
      </c>
      <c r="B636">
        <v>11.93</v>
      </c>
      <c r="C636">
        <f t="shared" si="72"/>
        <v>12.308399999999999</v>
      </c>
      <c r="D636">
        <f t="shared" si="73"/>
        <v>-0.37839999999999918</v>
      </c>
      <c r="E636">
        <f t="shared" si="74"/>
        <v>13.743400000000001</v>
      </c>
      <c r="F636">
        <f t="shared" si="75"/>
        <v>-1.8134000000000015</v>
      </c>
      <c r="G636">
        <f t="shared" si="76"/>
        <v>9.6000000000000014</v>
      </c>
      <c r="I636" s="5">
        <f t="shared" si="77"/>
        <v>3795</v>
      </c>
      <c r="J636">
        <f t="shared" si="78"/>
        <v>0.10729431721798134</v>
      </c>
      <c r="K636">
        <f t="shared" si="79"/>
        <v>0.30930345835362733</v>
      </c>
    </row>
    <row r="637" spans="1:11" x14ac:dyDescent="0.3">
      <c r="A637" s="4">
        <v>6</v>
      </c>
      <c r="B637">
        <v>11.93</v>
      </c>
      <c r="C637">
        <f t="shared" si="72"/>
        <v>12.308399999999999</v>
      </c>
      <c r="D637">
        <f t="shared" si="73"/>
        <v>-0.37839999999999918</v>
      </c>
      <c r="E637">
        <f t="shared" si="74"/>
        <v>13.743400000000001</v>
      </c>
      <c r="F637">
        <f t="shared" si="75"/>
        <v>-1.8134000000000015</v>
      </c>
      <c r="G637">
        <f t="shared" si="76"/>
        <v>9.6000000000000014</v>
      </c>
      <c r="I637" s="5">
        <f t="shared" si="77"/>
        <v>3801</v>
      </c>
      <c r="J637">
        <f t="shared" si="78"/>
        <v>0.10746395250212044</v>
      </c>
      <c r="K637">
        <f t="shared" si="79"/>
        <v>0.30979055041402676</v>
      </c>
    </row>
    <row r="638" spans="1:11" x14ac:dyDescent="0.3">
      <c r="A638" s="4">
        <v>6</v>
      </c>
      <c r="B638">
        <v>11.93</v>
      </c>
      <c r="C638">
        <f t="shared" si="72"/>
        <v>12.308399999999999</v>
      </c>
      <c r="D638">
        <f t="shared" si="73"/>
        <v>-0.37839999999999918</v>
      </c>
      <c r="E638">
        <f t="shared" si="74"/>
        <v>13.743400000000001</v>
      </c>
      <c r="F638">
        <f t="shared" si="75"/>
        <v>-1.8134000000000015</v>
      </c>
      <c r="G638">
        <f t="shared" si="76"/>
        <v>9.6000000000000014</v>
      </c>
      <c r="I638" s="5">
        <f t="shared" si="77"/>
        <v>3807</v>
      </c>
      <c r="J638">
        <f t="shared" si="78"/>
        <v>0.10763358778625955</v>
      </c>
      <c r="K638">
        <f t="shared" si="79"/>
        <v>0.31027764247442619</v>
      </c>
    </row>
    <row r="639" spans="1:11" x14ac:dyDescent="0.3">
      <c r="A639" s="4">
        <v>6</v>
      </c>
      <c r="B639">
        <v>11.93</v>
      </c>
      <c r="C639">
        <f t="shared" si="72"/>
        <v>12.308399999999999</v>
      </c>
      <c r="D639">
        <f t="shared" si="73"/>
        <v>-0.37839999999999918</v>
      </c>
      <c r="E639">
        <f t="shared" si="74"/>
        <v>13.743400000000001</v>
      </c>
      <c r="F639">
        <f t="shared" si="75"/>
        <v>-1.8134000000000015</v>
      </c>
      <c r="G639">
        <f t="shared" si="76"/>
        <v>9.6000000000000014</v>
      </c>
      <c r="I639" s="5">
        <f t="shared" si="77"/>
        <v>3813</v>
      </c>
      <c r="J639">
        <f t="shared" si="78"/>
        <v>0.10780322307039865</v>
      </c>
      <c r="K639">
        <f t="shared" si="79"/>
        <v>0.31076473453482562</v>
      </c>
    </row>
    <row r="640" spans="1:11" x14ac:dyDescent="0.3">
      <c r="A640" s="4">
        <v>6</v>
      </c>
      <c r="B640">
        <v>11.93</v>
      </c>
      <c r="C640">
        <f t="shared" si="72"/>
        <v>12.308399999999999</v>
      </c>
      <c r="D640">
        <f t="shared" si="73"/>
        <v>-0.37839999999999918</v>
      </c>
      <c r="E640">
        <f t="shared" si="74"/>
        <v>13.743400000000001</v>
      </c>
      <c r="F640">
        <f t="shared" si="75"/>
        <v>-1.8134000000000015</v>
      </c>
      <c r="G640">
        <f t="shared" si="76"/>
        <v>9.6000000000000014</v>
      </c>
      <c r="I640" s="5">
        <f t="shared" si="77"/>
        <v>3819</v>
      </c>
      <c r="J640">
        <f t="shared" si="78"/>
        <v>0.10797285835453774</v>
      </c>
      <c r="K640">
        <f t="shared" si="79"/>
        <v>0.31125182659522505</v>
      </c>
    </row>
    <row r="641" spans="1:11" x14ac:dyDescent="0.3">
      <c r="A641" s="4">
        <v>6</v>
      </c>
      <c r="B641">
        <v>11.93</v>
      </c>
      <c r="C641">
        <f t="shared" si="72"/>
        <v>12.308399999999999</v>
      </c>
      <c r="D641">
        <f t="shared" si="73"/>
        <v>-0.37839999999999918</v>
      </c>
      <c r="E641">
        <f t="shared" si="74"/>
        <v>13.743400000000001</v>
      </c>
      <c r="F641">
        <f t="shared" si="75"/>
        <v>-1.8134000000000015</v>
      </c>
      <c r="G641">
        <f t="shared" si="76"/>
        <v>9.6000000000000014</v>
      </c>
      <c r="I641" s="5">
        <f t="shared" si="77"/>
        <v>3825</v>
      </c>
      <c r="J641">
        <f t="shared" si="78"/>
        <v>0.10814249363867684</v>
      </c>
      <c r="K641">
        <f t="shared" si="79"/>
        <v>0.31173891865562448</v>
      </c>
    </row>
    <row r="642" spans="1:11" x14ac:dyDescent="0.3">
      <c r="A642" s="4">
        <v>6</v>
      </c>
      <c r="B642">
        <v>11.93</v>
      </c>
      <c r="C642">
        <f t="shared" ref="C642:C705" si="80">-0.002*(A642^2)+1.7567*A642+1.8402</f>
        <v>12.308399999999999</v>
      </c>
      <c r="D642">
        <f t="shared" ref="D642:D705" si="81">B642-C642</f>
        <v>-0.37839999999999918</v>
      </c>
      <c r="E642">
        <f t="shared" ref="E642:E705" si="82">-0.0002*(A642^2)+1.6371*A642+3.928</f>
        <v>13.743400000000001</v>
      </c>
      <c r="F642">
        <f t="shared" ref="F642:F705" si="83">B642-E642</f>
        <v>-1.8134000000000015</v>
      </c>
      <c r="G642">
        <f t="shared" si="76"/>
        <v>9.6000000000000014</v>
      </c>
      <c r="I642" s="5">
        <f t="shared" si="77"/>
        <v>3831</v>
      </c>
      <c r="J642">
        <f t="shared" si="78"/>
        <v>0.10831212892281594</v>
      </c>
      <c r="K642">
        <f t="shared" si="79"/>
        <v>0.31222601071602391</v>
      </c>
    </row>
    <row r="643" spans="1:11" x14ac:dyDescent="0.3">
      <c r="A643" s="4">
        <v>6</v>
      </c>
      <c r="B643">
        <v>11.93</v>
      </c>
      <c r="C643">
        <f t="shared" si="80"/>
        <v>12.308399999999999</v>
      </c>
      <c r="D643">
        <f t="shared" si="81"/>
        <v>-0.37839999999999918</v>
      </c>
      <c r="E643">
        <f t="shared" si="82"/>
        <v>13.743400000000001</v>
      </c>
      <c r="F643">
        <f t="shared" si="83"/>
        <v>-1.8134000000000015</v>
      </c>
      <c r="G643">
        <f t="shared" ref="G643:G706" si="84">A643*1.6</f>
        <v>9.6000000000000014</v>
      </c>
      <c r="I643" s="5">
        <f t="shared" ref="I643:I706" si="85">I642+A643</f>
        <v>3837</v>
      </c>
      <c r="J643">
        <f t="shared" ref="J643:J706" si="86">I643/35370</f>
        <v>0.10848176420695504</v>
      </c>
      <c r="K643">
        <f t="shared" si="79"/>
        <v>0.31271310277642334</v>
      </c>
    </row>
    <row r="644" spans="1:11" x14ac:dyDescent="0.3">
      <c r="A644" s="4">
        <v>6</v>
      </c>
      <c r="B644">
        <v>11.93</v>
      </c>
      <c r="C644">
        <f t="shared" si="80"/>
        <v>12.308399999999999</v>
      </c>
      <c r="D644">
        <f t="shared" si="81"/>
        <v>-0.37839999999999918</v>
      </c>
      <c r="E644">
        <f t="shared" si="82"/>
        <v>13.743400000000001</v>
      </c>
      <c r="F644">
        <f t="shared" si="83"/>
        <v>-1.8134000000000015</v>
      </c>
      <c r="G644">
        <f t="shared" si="84"/>
        <v>9.6000000000000014</v>
      </c>
      <c r="I644" s="5">
        <f t="shared" si="85"/>
        <v>3843</v>
      </c>
      <c r="J644">
        <f t="shared" si="86"/>
        <v>0.10865139949109415</v>
      </c>
      <c r="K644">
        <f t="shared" ref="K644:K707" si="87">K643+1/2053</f>
        <v>0.31320019483682277</v>
      </c>
    </row>
    <row r="645" spans="1:11" x14ac:dyDescent="0.3">
      <c r="A645" s="4">
        <v>6</v>
      </c>
      <c r="B645">
        <v>11.93</v>
      </c>
      <c r="C645">
        <f t="shared" si="80"/>
        <v>12.308399999999999</v>
      </c>
      <c r="D645">
        <f t="shared" si="81"/>
        <v>-0.37839999999999918</v>
      </c>
      <c r="E645">
        <f t="shared" si="82"/>
        <v>13.743400000000001</v>
      </c>
      <c r="F645">
        <f t="shared" si="83"/>
        <v>-1.8134000000000015</v>
      </c>
      <c r="G645">
        <f t="shared" si="84"/>
        <v>9.6000000000000014</v>
      </c>
      <c r="I645" s="5">
        <f t="shared" si="85"/>
        <v>3849</v>
      </c>
      <c r="J645">
        <f t="shared" si="86"/>
        <v>0.10882103477523325</v>
      </c>
      <c r="K645">
        <f t="shared" si="87"/>
        <v>0.3136872868972222</v>
      </c>
    </row>
    <row r="646" spans="1:11" x14ac:dyDescent="0.3">
      <c r="A646" s="4">
        <v>6</v>
      </c>
      <c r="B646">
        <v>11.93</v>
      </c>
      <c r="C646">
        <f t="shared" si="80"/>
        <v>12.308399999999999</v>
      </c>
      <c r="D646">
        <f t="shared" si="81"/>
        <v>-0.37839999999999918</v>
      </c>
      <c r="E646">
        <f t="shared" si="82"/>
        <v>13.743400000000001</v>
      </c>
      <c r="F646">
        <f t="shared" si="83"/>
        <v>-1.8134000000000015</v>
      </c>
      <c r="G646">
        <f t="shared" si="84"/>
        <v>9.6000000000000014</v>
      </c>
      <c r="I646" s="5">
        <f t="shared" si="85"/>
        <v>3855</v>
      </c>
      <c r="J646">
        <f t="shared" si="86"/>
        <v>0.10899067005937235</v>
      </c>
      <c r="K646">
        <f t="shared" si="87"/>
        <v>0.31417437895762163</v>
      </c>
    </row>
    <row r="647" spans="1:11" x14ac:dyDescent="0.3">
      <c r="A647" s="4">
        <v>6</v>
      </c>
      <c r="B647">
        <v>11.93</v>
      </c>
      <c r="C647">
        <f t="shared" si="80"/>
        <v>12.308399999999999</v>
      </c>
      <c r="D647">
        <f t="shared" si="81"/>
        <v>-0.37839999999999918</v>
      </c>
      <c r="E647">
        <f t="shared" si="82"/>
        <v>13.743400000000001</v>
      </c>
      <c r="F647">
        <f t="shared" si="83"/>
        <v>-1.8134000000000015</v>
      </c>
      <c r="G647">
        <f t="shared" si="84"/>
        <v>9.6000000000000014</v>
      </c>
      <c r="I647" s="5">
        <f t="shared" si="85"/>
        <v>3861</v>
      </c>
      <c r="J647">
        <f t="shared" si="86"/>
        <v>0.10916030534351145</v>
      </c>
      <c r="K647">
        <f t="shared" si="87"/>
        <v>0.31466147101802106</v>
      </c>
    </row>
    <row r="648" spans="1:11" x14ac:dyDescent="0.3">
      <c r="A648" s="4">
        <v>6</v>
      </c>
      <c r="B648">
        <v>11.93</v>
      </c>
      <c r="C648">
        <f t="shared" si="80"/>
        <v>12.308399999999999</v>
      </c>
      <c r="D648">
        <f t="shared" si="81"/>
        <v>-0.37839999999999918</v>
      </c>
      <c r="E648">
        <f t="shared" si="82"/>
        <v>13.743400000000001</v>
      </c>
      <c r="F648">
        <f t="shared" si="83"/>
        <v>-1.8134000000000015</v>
      </c>
      <c r="G648">
        <f t="shared" si="84"/>
        <v>9.6000000000000014</v>
      </c>
      <c r="I648" s="5">
        <f t="shared" si="85"/>
        <v>3867</v>
      </c>
      <c r="J648">
        <f t="shared" si="86"/>
        <v>0.10932994062765056</v>
      </c>
      <c r="K648">
        <f t="shared" si="87"/>
        <v>0.31514856307842048</v>
      </c>
    </row>
    <row r="649" spans="1:11" x14ac:dyDescent="0.3">
      <c r="A649" s="4">
        <v>6</v>
      </c>
      <c r="B649">
        <v>13.93</v>
      </c>
      <c r="C649">
        <f t="shared" si="80"/>
        <v>12.308399999999999</v>
      </c>
      <c r="D649">
        <f t="shared" si="81"/>
        <v>1.6216000000000008</v>
      </c>
      <c r="E649">
        <f t="shared" si="82"/>
        <v>13.743400000000001</v>
      </c>
      <c r="F649">
        <f t="shared" si="83"/>
        <v>0.18659999999999854</v>
      </c>
      <c r="G649">
        <f t="shared" si="84"/>
        <v>9.6000000000000014</v>
      </c>
      <c r="I649" s="5">
        <f t="shared" si="85"/>
        <v>3873</v>
      </c>
      <c r="J649">
        <f t="shared" si="86"/>
        <v>0.10949957591178965</v>
      </c>
      <c r="K649">
        <f t="shared" si="87"/>
        <v>0.31563565513881991</v>
      </c>
    </row>
    <row r="650" spans="1:11" x14ac:dyDescent="0.3">
      <c r="A650" s="4">
        <v>6</v>
      </c>
      <c r="B650">
        <v>11.93</v>
      </c>
      <c r="C650">
        <f t="shared" si="80"/>
        <v>12.308399999999999</v>
      </c>
      <c r="D650">
        <f t="shared" si="81"/>
        <v>-0.37839999999999918</v>
      </c>
      <c r="E650">
        <f t="shared" si="82"/>
        <v>13.743400000000001</v>
      </c>
      <c r="F650">
        <f t="shared" si="83"/>
        <v>-1.8134000000000015</v>
      </c>
      <c r="G650">
        <f t="shared" si="84"/>
        <v>9.6000000000000014</v>
      </c>
      <c r="I650" s="5">
        <f t="shared" si="85"/>
        <v>3879</v>
      </c>
      <c r="J650">
        <f t="shared" si="86"/>
        <v>0.10966921119592875</v>
      </c>
      <c r="K650">
        <f t="shared" si="87"/>
        <v>0.31612274719921934</v>
      </c>
    </row>
    <row r="651" spans="1:11" x14ac:dyDescent="0.3">
      <c r="A651" s="4">
        <v>6</v>
      </c>
      <c r="B651">
        <v>11.93</v>
      </c>
      <c r="C651">
        <f t="shared" si="80"/>
        <v>12.308399999999999</v>
      </c>
      <c r="D651">
        <f t="shared" si="81"/>
        <v>-0.37839999999999918</v>
      </c>
      <c r="E651">
        <f t="shared" si="82"/>
        <v>13.743400000000001</v>
      </c>
      <c r="F651">
        <f t="shared" si="83"/>
        <v>-1.8134000000000015</v>
      </c>
      <c r="G651">
        <f t="shared" si="84"/>
        <v>9.6000000000000014</v>
      </c>
      <c r="I651" s="5">
        <f t="shared" si="85"/>
        <v>3885</v>
      </c>
      <c r="J651">
        <f t="shared" si="86"/>
        <v>0.10983884648006785</v>
      </c>
      <c r="K651">
        <f t="shared" si="87"/>
        <v>0.31660983925961877</v>
      </c>
    </row>
    <row r="652" spans="1:11" x14ac:dyDescent="0.3">
      <c r="A652" s="4">
        <v>6</v>
      </c>
      <c r="B652">
        <v>13.93</v>
      </c>
      <c r="C652">
        <f t="shared" si="80"/>
        <v>12.308399999999999</v>
      </c>
      <c r="D652">
        <f t="shared" si="81"/>
        <v>1.6216000000000008</v>
      </c>
      <c r="E652">
        <f t="shared" si="82"/>
        <v>13.743400000000001</v>
      </c>
      <c r="F652">
        <f t="shared" si="83"/>
        <v>0.18659999999999854</v>
      </c>
      <c r="G652">
        <f t="shared" si="84"/>
        <v>9.6000000000000014</v>
      </c>
      <c r="I652" s="5">
        <f t="shared" si="85"/>
        <v>3891</v>
      </c>
      <c r="J652">
        <f t="shared" si="86"/>
        <v>0.11000848176420695</v>
      </c>
      <c r="K652">
        <f t="shared" si="87"/>
        <v>0.3170969313200182</v>
      </c>
    </row>
    <row r="653" spans="1:11" x14ac:dyDescent="0.3">
      <c r="A653" s="4">
        <v>6</v>
      </c>
      <c r="B653">
        <v>11.93</v>
      </c>
      <c r="C653">
        <f t="shared" si="80"/>
        <v>12.308399999999999</v>
      </c>
      <c r="D653">
        <f t="shared" si="81"/>
        <v>-0.37839999999999918</v>
      </c>
      <c r="E653">
        <f t="shared" si="82"/>
        <v>13.743400000000001</v>
      </c>
      <c r="F653">
        <f t="shared" si="83"/>
        <v>-1.8134000000000015</v>
      </c>
      <c r="G653">
        <f t="shared" si="84"/>
        <v>9.6000000000000014</v>
      </c>
      <c r="I653" s="5">
        <f t="shared" si="85"/>
        <v>3897</v>
      </c>
      <c r="J653">
        <f t="shared" si="86"/>
        <v>0.11017811704834606</v>
      </c>
      <c r="K653">
        <f t="shared" si="87"/>
        <v>0.31758402338041763</v>
      </c>
    </row>
    <row r="654" spans="1:11" x14ac:dyDescent="0.3">
      <c r="A654" s="4">
        <v>6</v>
      </c>
      <c r="B654">
        <v>11.93</v>
      </c>
      <c r="C654">
        <f t="shared" si="80"/>
        <v>12.308399999999999</v>
      </c>
      <c r="D654">
        <f t="shared" si="81"/>
        <v>-0.37839999999999918</v>
      </c>
      <c r="E654">
        <f t="shared" si="82"/>
        <v>13.743400000000001</v>
      </c>
      <c r="F654">
        <f t="shared" si="83"/>
        <v>-1.8134000000000015</v>
      </c>
      <c r="G654">
        <f t="shared" si="84"/>
        <v>9.6000000000000014</v>
      </c>
      <c r="I654" s="5">
        <f t="shared" si="85"/>
        <v>3903</v>
      </c>
      <c r="J654">
        <f t="shared" si="86"/>
        <v>0.11034775233248516</v>
      </c>
      <c r="K654">
        <f t="shared" si="87"/>
        <v>0.31807111544081706</v>
      </c>
    </row>
    <row r="655" spans="1:11" x14ac:dyDescent="0.3">
      <c r="A655" s="4">
        <v>6</v>
      </c>
      <c r="B655">
        <v>11.93</v>
      </c>
      <c r="C655">
        <f t="shared" si="80"/>
        <v>12.308399999999999</v>
      </c>
      <c r="D655">
        <f t="shared" si="81"/>
        <v>-0.37839999999999918</v>
      </c>
      <c r="E655">
        <f t="shared" si="82"/>
        <v>13.743400000000001</v>
      </c>
      <c r="F655">
        <f t="shared" si="83"/>
        <v>-1.8134000000000015</v>
      </c>
      <c r="G655">
        <f t="shared" si="84"/>
        <v>9.6000000000000014</v>
      </c>
      <c r="I655" s="5">
        <f t="shared" si="85"/>
        <v>3909</v>
      </c>
      <c r="J655">
        <f t="shared" si="86"/>
        <v>0.11051738761662426</v>
      </c>
      <c r="K655">
        <f t="shared" si="87"/>
        <v>0.31855820750121649</v>
      </c>
    </row>
    <row r="656" spans="1:11" x14ac:dyDescent="0.3">
      <c r="A656" s="4">
        <v>6</v>
      </c>
      <c r="B656">
        <v>11.93</v>
      </c>
      <c r="C656">
        <f t="shared" si="80"/>
        <v>12.308399999999999</v>
      </c>
      <c r="D656">
        <f t="shared" si="81"/>
        <v>-0.37839999999999918</v>
      </c>
      <c r="E656">
        <f t="shared" si="82"/>
        <v>13.743400000000001</v>
      </c>
      <c r="F656">
        <f t="shared" si="83"/>
        <v>-1.8134000000000015</v>
      </c>
      <c r="G656">
        <f t="shared" si="84"/>
        <v>9.6000000000000014</v>
      </c>
      <c r="I656" s="5">
        <f t="shared" si="85"/>
        <v>3915</v>
      </c>
      <c r="J656">
        <f t="shared" si="86"/>
        <v>0.11068702290076336</v>
      </c>
      <c r="K656">
        <f t="shared" si="87"/>
        <v>0.31904529956161592</v>
      </c>
    </row>
    <row r="657" spans="1:11" x14ac:dyDescent="0.3">
      <c r="A657" s="4">
        <v>6</v>
      </c>
      <c r="B657">
        <v>11.93</v>
      </c>
      <c r="C657">
        <f t="shared" si="80"/>
        <v>12.308399999999999</v>
      </c>
      <c r="D657">
        <f t="shared" si="81"/>
        <v>-0.37839999999999918</v>
      </c>
      <c r="E657">
        <f t="shared" si="82"/>
        <v>13.743400000000001</v>
      </c>
      <c r="F657">
        <f t="shared" si="83"/>
        <v>-1.8134000000000015</v>
      </c>
      <c r="G657">
        <f t="shared" si="84"/>
        <v>9.6000000000000014</v>
      </c>
      <c r="I657" s="5">
        <f t="shared" si="85"/>
        <v>3921</v>
      </c>
      <c r="J657">
        <f t="shared" si="86"/>
        <v>0.11085665818490247</v>
      </c>
      <c r="K657">
        <f t="shared" si="87"/>
        <v>0.31953239162201535</v>
      </c>
    </row>
    <row r="658" spans="1:11" x14ac:dyDescent="0.3">
      <c r="A658" s="4">
        <v>6</v>
      </c>
      <c r="B658">
        <v>11.93</v>
      </c>
      <c r="C658">
        <f t="shared" si="80"/>
        <v>12.308399999999999</v>
      </c>
      <c r="D658">
        <f t="shared" si="81"/>
        <v>-0.37839999999999918</v>
      </c>
      <c r="E658">
        <f t="shared" si="82"/>
        <v>13.743400000000001</v>
      </c>
      <c r="F658">
        <f t="shared" si="83"/>
        <v>-1.8134000000000015</v>
      </c>
      <c r="G658">
        <f t="shared" si="84"/>
        <v>9.6000000000000014</v>
      </c>
      <c r="I658" s="5">
        <f t="shared" si="85"/>
        <v>3927</v>
      </c>
      <c r="J658">
        <f t="shared" si="86"/>
        <v>0.11102629346904155</v>
      </c>
      <c r="K658">
        <f t="shared" si="87"/>
        <v>0.32001948368241478</v>
      </c>
    </row>
    <row r="659" spans="1:11" x14ac:dyDescent="0.3">
      <c r="A659" s="4">
        <v>6</v>
      </c>
      <c r="B659">
        <v>11.93</v>
      </c>
      <c r="C659">
        <f t="shared" si="80"/>
        <v>12.308399999999999</v>
      </c>
      <c r="D659">
        <f t="shared" si="81"/>
        <v>-0.37839999999999918</v>
      </c>
      <c r="E659">
        <f t="shared" si="82"/>
        <v>13.743400000000001</v>
      </c>
      <c r="F659">
        <f t="shared" si="83"/>
        <v>-1.8134000000000015</v>
      </c>
      <c r="G659">
        <f t="shared" si="84"/>
        <v>9.6000000000000014</v>
      </c>
      <c r="I659" s="5">
        <f t="shared" si="85"/>
        <v>3933</v>
      </c>
      <c r="J659">
        <f t="shared" si="86"/>
        <v>0.11119592875318066</v>
      </c>
      <c r="K659">
        <f t="shared" si="87"/>
        <v>0.32050657574281421</v>
      </c>
    </row>
    <row r="660" spans="1:11" x14ac:dyDescent="0.3">
      <c r="A660" s="4">
        <v>6</v>
      </c>
      <c r="B660">
        <v>11.93</v>
      </c>
      <c r="C660">
        <f t="shared" si="80"/>
        <v>12.308399999999999</v>
      </c>
      <c r="D660">
        <f t="shared" si="81"/>
        <v>-0.37839999999999918</v>
      </c>
      <c r="E660">
        <f t="shared" si="82"/>
        <v>13.743400000000001</v>
      </c>
      <c r="F660">
        <f t="shared" si="83"/>
        <v>-1.8134000000000015</v>
      </c>
      <c r="G660">
        <f t="shared" si="84"/>
        <v>9.6000000000000014</v>
      </c>
      <c r="I660" s="5">
        <f t="shared" si="85"/>
        <v>3939</v>
      </c>
      <c r="J660">
        <f t="shared" si="86"/>
        <v>0.11136556403731976</v>
      </c>
      <c r="K660">
        <f t="shared" si="87"/>
        <v>0.32099366780321364</v>
      </c>
    </row>
    <row r="661" spans="1:11" x14ac:dyDescent="0.3">
      <c r="A661" s="4">
        <v>6</v>
      </c>
      <c r="B661">
        <v>11.93</v>
      </c>
      <c r="C661">
        <f t="shared" si="80"/>
        <v>12.308399999999999</v>
      </c>
      <c r="D661">
        <f t="shared" si="81"/>
        <v>-0.37839999999999918</v>
      </c>
      <c r="E661">
        <f t="shared" si="82"/>
        <v>13.743400000000001</v>
      </c>
      <c r="F661">
        <f t="shared" si="83"/>
        <v>-1.8134000000000015</v>
      </c>
      <c r="G661">
        <f t="shared" si="84"/>
        <v>9.6000000000000014</v>
      </c>
      <c r="I661" s="5">
        <f t="shared" si="85"/>
        <v>3945</v>
      </c>
      <c r="J661">
        <f t="shared" si="86"/>
        <v>0.11153519932145886</v>
      </c>
      <c r="K661">
        <f t="shared" si="87"/>
        <v>0.32148075986361307</v>
      </c>
    </row>
    <row r="662" spans="1:11" x14ac:dyDescent="0.3">
      <c r="A662" s="4">
        <v>6</v>
      </c>
      <c r="B662">
        <v>11.93</v>
      </c>
      <c r="C662">
        <f t="shared" si="80"/>
        <v>12.308399999999999</v>
      </c>
      <c r="D662">
        <f t="shared" si="81"/>
        <v>-0.37839999999999918</v>
      </c>
      <c r="E662">
        <f t="shared" si="82"/>
        <v>13.743400000000001</v>
      </c>
      <c r="F662">
        <f t="shared" si="83"/>
        <v>-1.8134000000000015</v>
      </c>
      <c r="G662">
        <f t="shared" si="84"/>
        <v>9.6000000000000014</v>
      </c>
      <c r="I662" s="5">
        <f t="shared" si="85"/>
        <v>3951</v>
      </c>
      <c r="J662">
        <f t="shared" si="86"/>
        <v>0.11170483460559796</v>
      </c>
      <c r="K662">
        <f t="shared" si="87"/>
        <v>0.3219678519240125</v>
      </c>
    </row>
    <row r="663" spans="1:11" x14ac:dyDescent="0.3">
      <c r="A663" s="4">
        <v>6</v>
      </c>
      <c r="B663">
        <v>11.93</v>
      </c>
      <c r="C663">
        <f t="shared" si="80"/>
        <v>12.308399999999999</v>
      </c>
      <c r="D663">
        <f t="shared" si="81"/>
        <v>-0.37839999999999918</v>
      </c>
      <c r="E663">
        <f t="shared" si="82"/>
        <v>13.743400000000001</v>
      </c>
      <c r="F663">
        <f t="shared" si="83"/>
        <v>-1.8134000000000015</v>
      </c>
      <c r="G663">
        <f t="shared" si="84"/>
        <v>9.6000000000000014</v>
      </c>
      <c r="I663" s="5">
        <f t="shared" si="85"/>
        <v>3957</v>
      </c>
      <c r="J663">
        <f t="shared" si="86"/>
        <v>0.11187446988973707</v>
      </c>
      <c r="K663">
        <f t="shared" si="87"/>
        <v>0.32245494398441193</v>
      </c>
    </row>
    <row r="664" spans="1:11" x14ac:dyDescent="0.3">
      <c r="A664" s="4">
        <v>6</v>
      </c>
      <c r="B664">
        <v>11.93</v>
      </c>
      <c r="C664">
        <f t="shared" si="80"/>
        <v>12.308399999999999</v>
      </c>
      <c r="D664">
        <f t="shared" si="81"/>
        <v>-0.37839999999999918</v>
      </c>
      <c r="E664">
        <f t="shared" si="82"/>
        <v>13.743400000000001</v>
      </c>
      <c r="F664">
        <f t="shared" si="83"/>
        <v>-1.8134000000000015</v>
      </c>
      <c r="G664">
        <f t="shared" si="84"/>
        <v>9.6000000000000014</v>
      </c>
      <c r="I664" s="5">
        <f t="shared" si="85"/>
        <v>3963</v>
      </c>
      <c r="J664">
        <f t="shared" si="86"/>
        <v>0.11204410517387617</v>
      </c>
      <c r="K664">
        <f t="shared" si="87"/>
        <v>0.32294203604481136</v>
      </c>
    </row>
    <row r="665" spans="1:11" x14ac:dyDescent="0.3">
      <c r="A665" s="4">
        <v>6</v>
      </c>
      <c r="B665">
        <v>11.93</v>
      </c>
      <c r="C665">
        <f t="shared" si="80"/>
        <v>12.308399999999999</v>
      </c>
      <c r="D665">
        <f t="shared" si="81"/>
        <v>-0.37839999999999918</v>
      </c>
      <c r="E665">
        <f t="shared" si="82"/>
        <v>13.743400000000001</v>
      </c>
      <c r="F665">
        <f t="shared" si="83"/>
        <v>-1.8134000000000015</v>
      </c>
      <c r="G665">
        <f t="shared" si="84"/>
        <v>9.6000000000000014</v>
      </c>
      <c r="I665" s="5">
        <f t="shared" si="85"/>
        <v>3969</v>
      </c>
      <c r="J665">
        <f t="shared" si="86"/>
        <v>0.11221374045801527</v>
      </c>
      <c r="K665">
        <f t="shared" si="87"/>
        <v>0.32342912810521079</v>
      </c>
    </row>
    <row r="666" spans="1:11" x14ac:dyDescent="0.3">
      <c r="A666" s="4">
        <v>6</v>
      </c>
      <c r="B666">
        <v>11.93</v>
      </c>
      <c r="C666">
        <f t="shared" si="80"/>
        <v>12.308399999999999</v>
      </c>
      <c r="D666">
        <f t="shared" si="81"/>
        <v>-0.37839999999999918</v>
      </c>
      <c r="E666">
        <f t="shared" si="82"/>
        <v>13.743400000000001</v>
      </c>
      <c r="F666">
        <f t="shared" si="83"/>
        <v>-1.8134000000000015</v>
      </c>
      <c r="G666">
        <f t="shared" si="84"/>
        <v>9.6000000000000014</v>
      </c>
      <c r="I666" s="5">
        <f t="shared" si="85"/>
        <v>3975</v>
      </c>
      <c r="J666">
        <f t="shared" si="86"/>
        <v>0.11238337574215437</v>
      </c>
      <c r="K666">
        <f t="shared" si="87"/>
        <v>0.32391622016561022</v>
      </c>
    </row>
    <row r="667" spans="1:11" x14ac:dyDescent="0.3">
      <c r="A667" s="4">
        <v>6</v>
      </c>
      <c r="B667">
        <v>11.93</v>
      </c>
      <c r="C667">
        <f t="shared" si="80"/>
        <v>12.308399999999999</v>
      </c>
      <c r="D667">
        <f t="shared" si="81"/>
        <v>-0.37839999999999918</v>
      </c>
      <c r="E667">
        <f t="shared" si="82"/>
        <v>13.743400000000001</v>
      </c>
      <c r="F667">
        <f t="shared" si="83"/>
        <v>-1.8134000000000015</v>
      </c>
      <c r="G667">
        <f t="shared" si="84"/>
        <v>9.6000000000000014</v>
      </c>
      <c r="I667" s="5">
        <f t="shared" si="85"/>
        <v>3981</v>
      </c>
      <c r="J667">
        <f t="shared" si="86"/>
        <v>0.11255301102629348</v>
      </c>
      <c r="K667">
        <f t="shared" si="87"/>
        <v>0.32440331222600965</v>
      </c>
    </row>
    <row r="668" spans="1:11" x14ac:dyDescent="0.3">
      <c r="A668" s="4">
        <v>6</v>
      </c>
      <c r="B668">
        <v>11.93</v>
      </c>
      <c r="C668">
        <f t="shared" si="80"/>
        <v>12.308399999999999</v>
      </c>
      <c r="D668">
        <f t="shared" si="81"/>
        <v>-0.37839999999999918</v>
      </c>
      <c r="E668">
        <f t="shared" si="82"/>
        <v>13.743400000000001</v>
      </c>
      <c r="F668">
        <f t="shared" si="83"/>
        <v>-1.8134000000000015</v>
      </c>
      <c r="G668">
        <f t="shared" si="84"/>
        <v>9.6000000000000014</v>
      </c>
      <c r="I668" s="5">
        <f t="shared" si="85"/>
        <v>3987</v>
      </c>
      <c r="J668">
        <f t="shared" si="86"/>
        <v>0.11272264631043256</v>
      </c>
      <c r="K668">
        <f t="shared" si="87"/>
        <v>0.32489040428640908</v>
      </c>
    </row>
    <row r="669" spans="1:11" x14ac:dyDescent="0.3">
      <c r="A669" s="4">
        <v>6</v>
      </c>
      <c r="B669">
        <v>11.93</v>
      </c>
      <c r="C669">
        <f t="shared" si="80"/>
        <v>12.308399999999999</v>
      </c>
      <c r="D669">
        <f t="shared" si="81"/>
        <v>-0.37839999999999918</v>
      </c>
      <c r="E669">
        <f t="shared" si="82"/>
        <v>13.743400000000001</v>
      </c>
      <c r="F669">
        <f t="shared" si="83"/>
        <v>-1.8134000000000015</v>
      </c>
      <c r="G669">
        <f t="shared" si="84"/>
        <v>9.6000000000000014</v>
      </c>
      <c r="I669" s="5">
        <f t="shared" si="85"/>
        <v>3993</v>
      </c>
      <c r="J669">
        <f t="shared" si="86"/>
        <v>0.11289228159457167</v>
      </c>
      <c r="K669">
        <f t="shared" si="87"/>
        <v>0.32537749634680851</v>
      </c>
    </row>
    <row r="670" spans="1:11" x14ac:dyDescent="0.3">
      <c r="A670" s="4">
        <v>6</v>
      </c>
      <c r="B670">
        <v>11.93</v>
      </c>
      <c r="C670">
        <f t="shared" si="80"/>
        <v>12.308399999999999</v>
      </c>
      <c r="D670">
        <f t="shared" si="81"/>
        <v>-0.37839999999999918</v>
      </c>
      <c r="E670">
        <f t="shared" si="82"/>
        <v>13.743400000000001</v>
      </c>
      <c r="F670">
        <f t="shared" si="83"/>
        <v>-1.8134000000000015</v>
      </c>
      <c r="G670">
        <f t="shared" si="84"/>
        <v>9.6000000000000014</v>
      </c>
      <c r="I670" s="5">
        <f t="shared" si="85"/>
        <v>3999</v>
      </c>
      <c r="J670">
        <f t="shared" si="86"/>
        <v>0.11306191687871077</v>
      </c>
      <c r="K670">
        <f t="shared" si="87"/>
        <v>0.32586458840720794</v>
      </c>
    </row>
    <row r="671" spans="1:11" x14ac:dyDescent="0.3">
      <c r="A671" s="4">
        <v>6</v>
      </c>
      <c r="B671">
        <v>11.93</v>
      </c>
      <c r="C671">
        <f t="shared" si="80"/>
        <v>12.308399999999999</v>
      </c>
      <c r="D671">
        <f t="shared" si="81"/>
        <v>-0.37839999999999918</v>
      </c>
      <c r="E671">
        <f t="shared" si="82"/>
        <v>13.743400000000001</v>
      </c>
      <c r="F671">
        <f t="shared" si="83"/>
        <v>-1.8134000000000015</v>
      </c>
      <c r="G671">
        <f t="shared" si="84"/>
        <v>9.6000000000000014</v>
      </c>
      <c r="I671" s="5">
        <f t="shared" si="85"/>
        <v>4005</v>
      </c>
      <c r="J671">
        <f t="shared" si="86"/>
        <v>0.11323155216284987</v>
      </c>
      <c r="K671">
        <f t="shared" si="87"/>
        <v>0.32635168046760737</v>
      </c>
    </row>
    <row r="672" spans="1:11" x14ac:dyDescent="0.3">
      <c r="A672" s="4">
        <v>6</v>
      </c>
      <c r="B672">
        <v>11.93</v>
      </c>
      <c r="C672">
        <f t="shared" si="80"/>
        <v>12.308399999999999</v>
      </c>
      <c r="D672">
        <f t="shared" si="81"/>
        <v>-0.37839999999999918</v>
      </c>
      <c r="E672">
        <f t="shared" si="82"/>
        <v>13.743400000000001</v>
      </c>
      <c r="F672">
        <f t="shared" si="83"/>
        <v>-1.8134000000000015</v>
      </c>
      <c r="G672">
        <f t="shared" si="84"/>
        <v>9.6000000000000014</v>
      </c>
      <c r="I672" s="5">
        <f t="shared" si="85"/>
        <v>4011</v>
      </c>
      <c r="J672">
        <f t="shared" si="86"/>
        <v>0.11340118744698897</v>
      </c>
      <c r="K672">
        <f t="shared" si="87"/>
        <v>0.3268387725280068</v>
      </c>
    </row>
    <row r="673" spans="1:11" x14ac:dyDescent="0.3">
      <c r="A673" s="4">
        <v>6</v>
      </c>
      <c r="B673">
        <v>11.93</v>
      </c>
      <c r="C673">
        <f t="shared" si="80"/>
        <v>12.308399999999999</v>
      </c>
      <c r="D673">
        <f t="shared" si="81"/>
        <v>-0.37839999999999918</v>
      </c>
      <c r="E673">
        <f t="shared" si="82"/>
        <v>13.743400000000001</v>
      </c>
      <c r="F673">
        <f t="shared" si="83"/>
        <v>-1.8134000000000015</v>
      </c>
      <c r="G673">
        <f t="shared" si="84"/>
        <v>9.6000000000000014</v>
      </c>
      <c r="I673" s="5">
        <f t="shared" si="85"/>
        <v>4017</v>
      </c>
      <c r="J673">
        <f t="shared" si="86"/>
        <v>0.11357082273112808</v>
      </c>
      <c r="K673">
        <f t="shared" si="87"/>
        <v>0.32732586458840623</v>
      </c>
    </row>
    <row r="674" spans="1:11" x14ac:dyDescent="0.3">
      <c r="A674" s="4">
        <v>6</v>
      </c>
      <c r="B674">
        <v>11.93</v>
      </c>
      <c r="C674">
        <f t="shared" si="80"/>
        <v>12.308399999999999</v>
      </c>
      <c r="D674">
        <f t="shared" si="81"/>
        <v>-0.37839999999999918</v>
      </c>
      <c r="E674">
        <f t="shared" si="82"/>
        <v>13.743400000000001</v>
      </c>
      <c r="F674">
        <f t="shared" si="83"/>
        <v>-1.8134000000000015</v>
      </c>
      <c r="G674">
        <f t="shared" si="84"/>
        <v>9.6000000000000014</v>
      </c>
      <c r="I674" s="5">
        <f t="shared" si="85"/>
        <v>4023</v>
      </c>
      <c r="J674">
        <f t="shared" si="86"/>
        <v>0.11374045801526718</v>
      </c>
      <c r="K674">
        <f t="shared" si="87"/>
        <v>0.32781295664880566</v>
      </c>
    </row>
    <row r="675" spans="1:11" x14ac:dyDescent="0.3">
      <c r="A675" s="4">
        <v>6</v>
      </c>
      <c r="B675">
        <v>11.93</v>
      </c>
      <c r="C675">
        <f t="shared" si="80"/>
        <v>12.308399999999999</v>
      </c>
      <c r="D675">
        <f t="shared" si="81"/>
        <v>-0.37839999999999918</v>
      </c>
      <c r="E675">
        <f t="shared" si="82"/>
        <v>13.743400000000001</v>
      </c>
      <c r="F675">
        <f t="shared" si="83"/>
        <v>-1.8134000000000015</v>
      </c>
      <c r="G675">
        <f t="shared" si="84"/>
        <v>9.6000000000000014</v>
      </c>
      <c r="I675" s="5">
        <f t="shared" si="85"/>
        <v>4029</v>
      </c>
      <c r="J675">
        <f t="shared" si="86"/>
        <v>0.11391009329940628</v>
      </c>
      <c r="K675">
        <f t="shared" si="87"/>
        <v>0.32830004870920509</v>
      </c>
    </row>
    <row r="676" spans="1:11" x14ac:dyDescent="0.3">
      <c r="A676" s="4">
        <v>6</v>
      </c>
      <c r="B676">
        <v>11.93</v>
      </c>
      <c r="C676">
        <f t="shared" si="80"/>
        <v>12.308399999999999</v>
      </c>
      <c r="D676">
        <f t="shared" si="81"/>
        <v>-0.37839999999999918</v>
      </c>
      <c r="E676">
        <f t="shared" si="82"/>
        <v>13.743400000000001</v>
      </c>
      <c r="F676">
        <f t="shared" si="83"/>
        <v>-1.8134000000000015</v>
      </c>
      <c r="G676">
        <f t="shared" si="84"/>
        <v>9.6000000000000014</v>
      </c>
      <c r="I676" s="5">
        <f t="shared" si="85"/>
        <v>4035</v>
      </c>
      <c r="J676">
        <f t="shared" si="86"/>
        <v>0.11407972858354538</v>
      </c>
      <c r="K676">
        <f t="shared" si="87"/>
        <v>0.32878714076960452</v>
      </c>
    </row>
    <row r="677" spans="1:11" x14ac:dyDescent="0.3">
      <c r="A677" s="4">
        <v>6</v>
      </c>
      <c r="B677">
        <v>11.93</v>
      </c>
      <c r="C677">
        <f t="shared" si="80"/>
        <v>12.308399999999999</v>
      </c>
      <c r="D677">
        <f t="shared" si="81"/>
        <v>-0.37839999999999918</v>
      </c>
      <c r="E677">
        <f t="shared" si="82"/>
        <v>13.743400000000001</v>
      </c>
      <c r="F677">
        <f t="shared" si="83"/>
        <v>-1.8134000000000015</v>
      </c>
      <c r="G677">
        <f t="shared" si="84"/>
        <v>9.6000000000000014</v>
      </c>
      <c r="I677" s="5">
        <f t="shared" si="85"/>
        <v>4041</v>
      </c>
      <c r="J677">
        <f t="shared" si="86"/>
        <v>0.11424936386768447</v>
      </c>
      <c r="K677">
        <f t="shared" si="87"/>
        <v>0.32927423283000395</v>
      </c>
    </row>
    <row r="678" spans="1:11" x14ac:dyDescent="0.3">
      <c r="A678" s="4">
        <v>6</v>
      </c>
      <c r="B678">
        <v>11.93</v>
      </c>
      <c r="C678">
        <f t="shared" si="80"/>
        <v>12.308399999999999</v>
      </c>
      <c r="D678">
        <f t="shared" si="81"/>
        <v>-0.37839999999999918</v>
      </c>
      <c r="E678">
        <f t="shared" si="82"/>
        <v>13.743400000000001</v>
      </c>
      <c r="F678">
        <f t="shared" si="83"/>
        <v>-1.8134000000000015</v>
      </c>
      <c r="G678">
        <f t="shared" si="84"/>
        <v>9.6000000000000014</v>
      </c>
      <c r="I678" s="5">
        <f t="shared" si="85"/>
        <v>4047</v>
      </c>
      <c r="J678">
        <f t="shared" si="86"/>
        <v>0.11441899915182357</v>
      </c>
      <c r="K678">
        <f t="shared" si="87"/>
        <v>0.32976132489040338</v>
      </c>
    </row>
    <row r="679" spans="1:11" x14ac:dyDescent="0.3">
      <c r="A679" s="4">
        <v>6</v>
      </c>
      <c r="B679">
        <v>13.93</v>
      </c>
      <c r="C679">
        <f t="shared" si="80"/>
        <v>12.308399999999999</v>
      </c>
      <c r="D679">
        <f t="shared" si="81"/>
        <v>1.6216000000000008</v>
      </c>
      <c r="E679">
        <f t="shared" si="82"/>
        <v>13.743400000000001</v>
      </c>
      <c r="F679">
        <f t="shared" si="83"/>
        <v>0.18659999999999854</v>
      </c>
      <c r="G679">
        <f t="shared" si="84"/>
        <v>9.6000000000000014</v>
      </c>
      <c r="I679" s="5">
        <f t="shared" si="85"/>
        <v>4053</v>
      </c>
      <c r="J679">
        <f t="shared" si="86"/>
        <v>0.11458863443596268</v>
      </c>
      <c r="K679">
        <f t="shared" si="87"/>
        <v>0.33024841695080281</v>
      </c>
    </row>
    <row r="680" spans="1:11" x14ac:dyDescent="0.3">
      <c r="A680" s="4">
        <v>6</v>
      </c>
      <c r="B680">
        <v>13.93</v>
      </c>
      <c r="C680">
        <f t="shared" si="80"/>
        <v>12.308399999999999</v>
      </c>
      <c r="D680">
        <f t="shared" si="81"/>
        <v>1.6216000000000008</v>
      </c>
      <c r="E680">
        <f t="shared" si="82"/>
        <v>13.743400000000001</v>
      </c>
      <c r="F680">
        <f t="shared" si="83"/>
        <v>0.18659999999999854</v>
      </c>
      <c r="G680">
        <f t="shared" si="84"/>
        <v>9.6000000000000014</v>
      </c>
      <c r="I680" s="5">
        <f t="shared" si="85"/>
        <v>4059</v>
      </c>
      <c r="J680">
        <f t="shared" si="86"/>
        <v>0.11475826972010178</v>
      </c>
      <c r="K680">
        <f t="shared" si="87"/>
        <v>0.33073550901120224</v>
      </c>
    </row>
    <row r="681" spans="1:11" x14ac:dyDescent="0.3">
      <c r="A681" s="4">
        <v>6</v>
      </c>
      <c r="B681">
        <v>11.93</v>
      </c>
      <c r="C681">
        <f t="shared" si="80"/>
        <v>12.308399999999999</v>
      </c>
      <c r="D681">
        <f t="shared" si="81"/>
        <v>-0.37839999999999918</v>
      </c>
      <c r="E681">
        <f t="shared" si="82"/>
        <v>13.743400000000001</v>
      </c>
      <c r="F681">
        <f t="shared" si="83"/>
        <v>-1.8134000000000015</v>
      </c>
      <c r="G681">
        <f t="shared" si="84"/>
        <v>9.6000000000000014</v>
      </c>
      <c r="I681" s="5">
        <f t="shared" si="85"/>
        <v>4065</v>
      </c>
      <c r="J681">
        <f t="shared" si="86"/>
        <v>0.11492790500424088</v>
      </c>
      <c r="K681">
        <f t="shared" si="87"/>
        <v>0.33122260107160167</v>
      </c>
    </row>
    <row r="682" spans="1:11" x14ac:dyDescent="0.3">
      <c r="A682" s="4">
        <v>6</v>
      </c>
      <c r="B682">
        <v>11.93</v>
      </c>
      <c r="C682">
        <f t="shared" si="80"/>
        <v>12.308399999999999</v>
      </c>
      <c r="D682">
        <f t="shared" si="81"/>
        <v>-0.37839999999999918</v>
      </c>
      <c r="E682">
        <f t="shared" si="82"/>
        <v>13.743400000000001</v>
      </c>
      <c r="F682">
        <f t="shared" si="83"/>
        <v>-1.8134000000000015</v>
      </c>
      <c r="G682">
        <f t="shared" si="84"/>
        <v>9.6000000000000014</v>
      </c>
      <c r="I682" s="5">
        <f t="shared" si="85"/>
        <v>4071</v>
      </c>
      <c r="J682">
        <f t="shared" si="86"/>
        <v>0.11509754028837998</v>
      </c>
      <c r="K682">
        <f t="shared" si="87"/>
        <v>0.3317096931320011</v>
      </c>
    </row>
    <row r="683" spans="1:11" x14ac:dyDescent="0.3">
      <c r="A683" s="4">
        <v>6</v>
      </c>
      <c r="B683">
        <v>11.93</v>
      </c>
      <c r="C683">
        <f t="shared" si="80"/>
        <v>12.308399999999999</v>
      </c>
      <c r="D683">
        <f t="shared" si="81"/>
        <v>-0.37839999999999918</v>
      </c>
      <c r="E683">
        <f t="shared" si="82"/>
        <v>13.743400000000001</v>
      </c>
      <c r="F683">
        <f t="shared" si="83"/>
        <v>-1.8134000000000015</v>
      </c>
      <c r="G683">
        <f t="shared" si="84"/>
        <v>9.6000000000000014</v>
      </c>
      <c r="I683" s="5">
        <f t="shared" si="85"/>
        <v>4077</v>
      </c>
      <c r="J683">
        <f t="shared" si="86"/>
        <v>0.11526717557251909</v>
      </c>
      <c r="K683">
        <f t="shared" si="87"/>
        <v>0.33219678519240053</v>
      </c>
    </row>
    <row r="684" spans="1:11" x14ac:dyDescent="0.3">
      <c r="A684" s="4">
        <v>6</v>
      </c>
      <c r="B684">
        <v>11.93</v>
      </c>
      <c r="C684">
        <f t="shared" si="80"/>
        <v>12.308399999999999</v>
      </c>
      <c r="D684">
        <f t="shared" si="81"/>
        <v>-0.37839999999999918</v>
      </c>
      <c r="E684">
        <f t="shared" si="82"/>
        <v>13.743400000000001</v>
      </c>
      <c r="F684">
        <f t="shared" si="83"/>
        <v>-1.8134000000000015</v>
      </c>
      <c r="G684">
        <f t="shared" si="84"/>
        <v>9.6000000000000014</v>
      </c>
      <c r="I684" s="5">
        <f t="shared" si="85"/>
        <v>4083</v>
      </c>
      <c r="J684">
        <f t="shared" si="86"/>
        <v>0.11543681085665819</v>
      </c>
      <c r="K684">
        <f t="shared" si="87"/>
        <v>0.33268387725279996</v>
      </c>
    </row>
    <row r="685" spans="1:11" x14ac:dyDescent="0.3">
      <c r="A685" s="4">
        <v>6</v>
      </c>
      <c r="B685">
        <v>11.93</v>
      </c>
      <c r="C685">
        <f t="shared" si="80"/>
        <v>12.308399999999999</v>
      </c>
      <c r="D685">
        <f t="shared" si="81"/>
        <v>-0.37839999999999918</v>
      </c>
      <c r="E685">
        <f t="shared" si="82"/>
        <v>13.743400000000001</v>
      </c>
      <c r="F685">
        <f t="shared" si="83"/>
        <v>-1.8134000000000015</v>
      </c>
      <c r="G685">
        <f t="shared" si="84"/>
        <v>9.6000000000000014</v>
      </c>
      <c r="I685" s="5">
        <f t="shared" si="85"/>
        <v>4089</v>
      </c>
      <c r="J685">
        <f t="shared" si="86"/>
        <v>0.11560644614079729</v>
      </c>
      <c r="K685">
        <f t="shared" si="87"/>
        <v>0.33317096931319939</v>
      </c>
    </row>
    <row r="686" spans="1:11" x14ac:dyDescent="0.3">
      <c r="A686" s="4">
        <v>6</v>
      </c>
      <c r="B686">
        <v>11.93</v>
      </c>
      <c r="C686">
        <f t="shared" si="80"/>
        <v>12.308399999999999</v>
      </c>
      <c r="D686">
        <f t="shared" si="81"/>
        <v>-0.37839999999999918</v>
      </c>
      <c r="E686">
        <f t="shared" si="82"/>
        <v>13.743400000000001</v>
      </c>
      <c r="F686">
        <f t="shared" si="83"/>
        <v>-1.8134000000000015</v>
      </c>
      <c r="G686">
        <f t="shared" si="84"/>
        <v>9.6000000000000014</v>
      </c>
      <c r="I686" s="5">
        <f t="shared" si="85"/>
        <v>4095</v>
      </c>
      <c r="J686">
        <f t="shared" si="86"/>
        <v>0.11577608142493638</v>
      </c>
      <c r="K686">
        <f t="shared" si="87"/>
        <v>0.33365806137359882</v>
      </c>
    </row>
    <row r="687" spans="1:11" x14ac:dyDescent="0.3">
      <c r="A687" s="4">
        <v>6</v>
      </c>
      <c r="B687">
        <v>11.93</v>
      </c>
      <c r="C687">
        <f t="shared" si="80"/>
        <v>12.308399999999999</v>
      </c>
      <c r="D687">
        <f t="shared" si="81"/>
        <v>-0.37839999999999918</v>
      </c>
      <c r="E687">
        <f t="shared" si="82"/>
        <v>13.743400000000001</v>
      </c>
      <c r="F687">
        <f t="shared" si="83"/>
        <v>-1.8134000000000015</v>
      </c>
      <c r="G687">
        <f t="shared" si="84"/>
        <v>9.6000000000000014</v>
      </c>
      <c r="I687" s="5">
        <f t="shared" si="85"/>
        <v>4101</v>
      </c>
      <c r="J687">
        <f t="shared" si="86"/>
        <v>0.11594571670907548</v>
      </c>
      <c r="K687">
        <f t="shared" si="87"/>
        <v>0.33414515343399825</v>
      </c>
    </row>
    <row r="688" spans="1:11" x14ac:dyDescent="0.3">
      <c r="A688" s="4">
        <v>6</v>
      </c>
      <c r="B688">
        <v>11.93</v>
      </c>
      <c r="C688">
        <f t="shared" si="80"/>
        <v>12.308399999999999</v>
      </c>
      <c r="D688">
        <f t="shared" si="81"/>
        <v>-0.37839999999999918</v>
      </c>
      <c r="E688">
        <f t="shared" si="82"/>
        <v>13.743400000000001</v>
      </c>
      <c r="F688">
        <f t="shared" si="83"/>
        <v>-1.8134000000000015</v>
      </c>
      <c r="G688">
        <f t="shared" si="84"/>
        <v>9.6000000000000014</v>
      </c>
      <c r="I688" s="5">
        <f t="shared" si="85"/>
        <v>4107</v>
      </c>
      <c r="J688">
        <f t="shared" si="86"/>
        <v>0.11611535199321459</v>
      </c>
      <c r="K688">
        <f t="shared" si="87"/>
        <v>0.33463224549439768</v>
      </c>
    </row>
    <row r="689" spans="1:11" x14ac:dyDescent="0.3">
      <c r="A689" s="4">
        <v>6</v>
      </c>
      <c r="B689">
        <v>11.93</v>
      </c>
      <c r="C689">
        <f t="shared" si="80"/>
        <v>12.308399999999999</v>
      </c>
      <c r="D689">
        <f t="shared" si="81"/>
        <v>-0.37839999999999918</v>
      </c>
      <c r="E689">
        <f t="shared" si="82"/>
        <v>13.743400000000001</v>
      </c>
      <c r="F689">
        <f t="shared" si="83"/>
        <v>-1.8134000000000015</v>
      </c>
      <c r="G689">
        <f t="shared" si="84"/>
        <v>9.6000000000000014</v>
      </c>
      <c r="I689" s="5">
        <f t="shared" si="85"/>
        <v>4113</v>
      </c>
      <c r="J689">
        <f t="shared" si="86"/>
        <v>0.11628498727735369</v>
      </c>
      <c r="K689">
        <f t="shared" si="87"/>
        <v>0.33511933755479711</v>
      </c>
    </row>
    <row r="690" spans="1:11" x14ac:dyDescent="0.3">
      <c r="A690" s="4">
        <v>6</v>
      </c>
      <c r="B690">
        <v>11.93</v>
      </c>
      <c r="C690">
        <f t="shared" si="80"/>
        <v>12.308399999999999</v>
      </c>
      <c r="D690">
        <f t="shared" si="81"/>
        <v>-0.37839999999999918</v>
      </c>
      <c r="E690">
        <f t="shared" si="82"/>
        <v>13.743400000000001</v>
      </c>
      <c r="F690">
        <f t="shared" si="83"/>
        <v>-1.8134000000000015</v>
      </c>
      <c r="G690">
        <f t="shared" si="84"/>
        <v>9.6000000000000014</v>
      </c>
      <c r="I690" s="5">
        <f t="shared" si="85"/>
        <v>4119</v>
      </c>
      <c r="J690">
        <f t="shared" si="86"/>
        <v>0.11645462256149279</v>
      </c>
      <c r="K690">
        <f t="shared" si="87"/>
        <v>0.33560642961519654</v>
      </c>
    </row>
    <row r="691" spans="1:11" x14ac:dyDescent="0.3">
      <c r="A691" s="4">
        <v>6</v>
      </c>
      <c r="B691">
        <v>13.93</v>
      </c>
      <c r="C691">
        <f t="shared" si="80"/>
        <v>12.308399999999999</v>
      </c>
      <c r="D691">
        <f t="shared" si="81"/>
        <v>1.6216000000000008</v>
      </c>
      <c r="E691">
        <f t="shared" si="82"/>
        <v>13.743400000000001</v>
      </c>
      <c r="F691">
        <f t="shared" si="83"/>
        <v>0.18659999999999854</v>
      </c>
      <c r="G691">
        <f t="shared" si="84"/>
        <v>9.6000000000000014</v>
      </c>
      <c r="I691" s="5">
        <f t="shared" si="85"/>
        <v>4125</v>
      </c>
      <c r="J691">
        <f t="shared" si="86"/>
        <v>0.11662425784563189</v>
      </c>
      <c r="K691">
        <f t="shared" si="87"/>
        <v>0.33609352167559597</v>
      </c>
    </row>
    <row r="692" spans="1:11" x14ac:dyDescent="0.3">
      <c r="A692" s="4">
        <v>6</v>
      </c>
      <c r="B692">
        <v>11.93</v>
      </c>
      <c r="C692">
        <f t="shared" si="80"/>
        <v>12.308399999999999</v>
      </c>
      <c r="D692">
        <f t="shared" si="81"/>
        <v>-0.37839999999999918</v>
      </c>
      <c r="E692">
        <f t="shared" si="82"/>
        <v>13.743400000000001</v>
      </c>
      <c r="F692">
        <f t="shared" si="83"/>
        <v>-1.8134000000000015</v>
      </c>
      <c r="G692">
        <f t="shared" si="84"/>
        <v>9.6000000000000014</v>
      </c>
      <c r="I692" s="5">
        <f t="shared" si="85"/>
        <v>4131</v>
      </c>
      <c r="J692">
        <f t="shared" si="86"/>
        <v>0.116793893129771</v>
      </c>
      <c r="K692">
        <f t="shared" si="87"/>
        <v>0.3365806137359954</v>
      </c>
    </row>
    <row r="693" spans="1:11" x14ac:dyDescent="0.3">
      <c r="A693" s="4">
        <v>6</v>
      </c>
      <c r="B693">
        <v>11.93</v>
      </c>
      <c r="C693">
        <f t="shared" si="80"/>
        <v>12.308399999999999</v>
      </c>
      <c r="D693">
        <f t="shared" si="81"/>
        <v>-0.37839999999999918</v>
      </c>
      <c r="E693">
        <f t="shared" si="82"/>
        <v>13.743400000000001</v>
      </c>
      <c r="F693">
        <f t="shared" si="83"/>
        <v>-1.8134000000000015</v>
      </c>
      <c r="G693">
        <f t="shared" si="84"/>
        <v>9.6000000000000014</v>
      </c>
      <c r="I693" s="5">
        <f t="shared" si="85"/>
        <v>4137</v>
      </c>
      <c r="J693">
        <f t="shared" si="86"/>
        <v>0.1169635284139101</v>
      </c>
      <c r="K693">
        <f t="shared" si="87"/>
        <v>0.33706770579639483</v>
      </c>
    </row>
    <row r="694" spans="1:11" x14ac:dyDescent="0.3">
      <c r="A694" s="4">
        <v>6</v>
      </c>
      <c r="B694">
        <v>11.93</v>
      </c>
      <c r="C694">
        <f t="shared" si="80"/>
        <v>12.308399999999999</v>
      </c>
      <c r="D694">
        <f t="shared" si="81"/>
        <v>-0.37839999999999918</v>
      </c>
      <c r="E694">
        <f t="shared" si="82"/>
        <v>13.743400000000001</v>
      </c>
      <c r="F694">
        <f t="shared" si="83"/>
        <v>-1.8134000000000015</v>
      </c>
      <c r="G694">
        <f t="shared" si="84"/>
        <v>9.6000000000000014</v>
      </c>
      <c r="I694" s="5">
        <f t="shared" si="85"/>
        <v>4143</v>
      </c>
      <c r="J694">
        <f t="shared" si="86"/>
        <v>0.1171331636980492</v>
      </c>
      <c r="K694">
        <f t="shared" si="87"/>
        <v>0.33755479785679426</v>
      </c>
    </row>
    <row r="695" spans="1:11" x14ac:dyDescent="0.3">
      <c r="A695" s="4">
        <v>6</v>
      </c>
      <c r="B695">
        <v>11.93</v>
      </c>
      <c r="C695">
        <f t="shared" si="80"/>
        <v>12.308399999999999</v>
      </c>
      <c r="D695">
        <f t="shared" si="81"/>
        <v>-0.37839999999999918</v>
      </c>
      <c r="E695">
        <f t="shared" si="82"/>
        <v>13.743400000000001</v>
      </c>
      <c r="F695">
        <f t="shared" si="83"/>
        <v>-1.8134000000000015</v>
      </c>
      <c r="G695">
        <f t="shared" si="84"/>
        <v>9.6000000000000014</v>
      </c>
      <c r="I695" s="5">
        <f t="shared" si="85"/>
        <v>4149</v>
      </c>
      <c r="J695">
        <f t="shared" si="86"/>
        <v>0.11730279898218829</v>
      </c>
      <c r="K695">
        <f t="shared" si="87"/>
        <v>0.33804188991719369</v>
      </c>
    </row>
    <row r="696" spans="1:11" x14ac:dyDescent="0.3">
      <c r="A696" s="4">
        <v>6</v>
      </c>
      <c r="B696">
        <v>11.93</v>
      </c>
      <c r="C696">
        <f t="shared" si="80"/>
        <v>12.308399999999999</v>
      </c>
      <c r="D696">
        <f t="shared" si="81"/>
        <v>-0.37839999999999918</v>
      </c>
      <c r="E696">
        <f t="shared" si="82"/>
        <v>13.743400000000001</v>
      </c>
      <c r="F696">
        <f t="shared" si="83"/>
        <v>-1.8134000000000015</v>
      </c>
      <c r="G696">
        <f t="shared" si="84"/>
        <v>9.6000000000000014</v>
      </c>
      <c r="I696" s="5">
        <f t="shared" si="85"/>
        <v>4155</v>
      </c>
      <c r="J696">
        <f t="shared" si="86"/>
        <v>0.11747243426632739</v>
      </c>
      <c r="K696">
        <f t="shared" si="87"/>
        <v>0.33852898197759312</v>
      </c>
    </row>
    <row r="697" spans="1:11" x14ac:dyDescent="0.3">
      <c r="A697" s="4">
        <v>6</v>
      </c>
      <c r="B697">
        <v>11.93</v>
      </c>
      <c r="C697">
        <f t="shared" si="80"/>
        <v>12.308399999999999</v>
      </c>
      <c r="D697">
        <f t="shared" si="81"/>
        <v>-0.37839999999999918</v>
      </c>
      <c r="E697">
        <f t="shared" si="82"/>
        <v>13.743400000000001</v>
      </c>
      <c r="F697">
        <f t="shared" si="83"/>
        <v>-1.8134000000000015</v>
      </c>
      <c r="G697">
        <f t="shared" si="84"/>
        <v>9.6000000000000014</v>
      </c>
      <c r="I697" s="5">
        <f t="shared" si="85"/>
        <v>4161</v>
      </c>
      <c r="J697">
        <f t="shared" si="86"/>
        <v>0.11764206955046649</v>
      </c>
      <c r="K697">
        <f t="shared" si="87"/>
        <v>0.33901607403799255</v>
      </c>
    </row>
    <row r="698" spans="1:11" x14ac:dyDescent="0.3">
      <c r="A698" s="4">
        <v>6</v>
      </c>
      <c r="B698">
        <v>11.93</v>
      </c>
      <c r="C698">
        <f t="shared" si="80"/>
        <v>12.308399999999999</v>
      </c>
      <c r="D698">
        <f t="shared" si="81"/>
        <v>-0.37839999999999918</v>
      </c>
      <c r="E698">
        <f t="shared" si="82"/>
        <v>13.743400000000001</v>
      </c>
      <c r="F698">
        <f t="shared" si="83"/>
        <v>-1.8134000000000015</v>
      </c>
      <c r="G698">
        <f t="shared" si="84"/>
        <v>9.6000000000000014</v>
      </c>
      <c r="I698" s="5">
        <f t="shared" si="85"/>
        <v>4167</v>
      </c>
      <c r="J698">
        <f t="shared" si="86"/>
        <v>0.1178117048346056</v>
      </c>
      <c r="K698">
        <f t="shared" si="87"/>
        <v>0.33950316609839198</v>
      </c>
    </row>
    <row r="699" spans="1:11" x14ac:dyDescent="0.3">
      <c r="A699" s="4">
        <v>6</v>
      </c>
      <c r="B699">
        <v>11.93</v>
      </c>
      <c r="C699">
        <f t="shared" si="80"/>
        <v>12.308399999999999</v>
      </c>
      <c r="D699">
        <f t="shared" si="81"/>
        <v>-0.37839999999999918</v>
      </c>
      <c r="E699">
        <f t="shared" si="82"/>
        <v>13.743400000000001</v>
      </c>
      <c r="F699">
        <f t="shared" si="83"/>
        <v>-1.8134000000000015</v>
      </c>
      <c r="G699">
        <f t="shared" si="84"/>
        <v>9.6000000000000014</v>
      </c>
      <c r="I699" s="5">
        <f t="shared" si="85"/>
        <v>4173</v>
      </c>
      <c r="J699">
        <f t="shared" si="86"/>
        <v>0.1179813401187447</v>
      </c>
      <c r="K699">
        <f t="shared" si="87"/>
        <v>0.33999025815879141</v>
      </c>
    </row>
    <row r="700" spans="1:11" x14ac:dyDescent="0.3">
      <c r="A700" s="4">
        <v>6</v>
      </c>
      <c r="B700">
        <v>11.93</v>
      </c>
      <c r="C700">
        <f t="shared" si="80"/>
        <v>12.308399999999999</v>
      </c>
      <c r="D700">
        <f t="shared" si="81"/>
        <v>-0.37839999999999918</v>
      </c>
      <c r="E700">
        <f t="shared" si="82"/>
        <v>13.743400000000001</v>
      </c>
      <c r="F700">
        <f t="shared" si="83"/>
        <v>-1.8134000000000015</v>
      </c>
      <c r="G700">
        <f t="shared" si="84"/>
        <v>9.6000000000000014</v>
      </c>
      <c r="I700" s="5">
        <f t="shared" si="85"/>
        <v>4179</v>
      </c>
      <c r="J700">
        <f t="shared" si="86"/>
        <v>0.1181509754028838</v>
      </c>
      <c r="K700">
        <f t="shared" si="87"/>
        <v>0.34047735021919084</v>
      </c>
    </row>
    <row r="701" spans="1:11" x14ac:dyDescent="0.3">
      <c r="A701" s="4">
        <v>6</v>
      </c>
      <c r="B701">
        <v>11.93</v>
      </c>
      <c r="C701">
        <f t="shared" si="80"/>
        <v>12.308399999999999</v>
      </c>
      <c r="D701">
        <f t="shared" si="81"/>
        <v>-0.37839999999999918</v>
      </c>
      <c r="E701">
        <f t="shared" si="82"/>
        <v>13.743400000000001</v>
      </c>
      <c r="F701">
        <f t="shared" si="83"/>
        <v>-1.8134000000000015</v>
      </c>
      <c r="G701">
        <f t="shared" si="84"/>
        <v>9.6000000000000014</v>
      </c>
      <c r="I701" s="5">
        <f t="shared" si="85"/>
        <v>4185</v>
      </c>
      <c r="J701">
        <f t="shared" si="86"/>
        <v>0.1183206106870229</v>
      </c>
      <c r="K701">
        <f t="shared" si="87"/>
        <v>0.34096444227959027</v>
      </c>
    </row>
    <row r="702" spans="1:11" x14ac:dyDescent="0.3">
      <c r="A702" s="4">
        <v>6</v>
      </c>
      <c r="B702">
        <v>11.93</v>
      </c>
      <c r="C702">
        <f t="shared" si="80"/>
        <v>12.308399999999999</v>
      </c>
      <c r="D702">
        <f t="shared" si="81"/>
        <v>-0.37839999999999918</v>
      </c>
      <c r="E702">
        <f t="shared" si="82"/>
        <v>13.743400000000001</v>
      </c>
      <c r="F702">
        <f t="shared" si="83"/>
        <v>-1.8134000000000015</v>
      </c>
      <c r="G702">
        <f t="shared" si="84"/>
        <v>9.6000000000000014</v>
      </c>
      <c r="I702" s="5">
        <f t="shared" si="85"/>
        <v>4191</v>
      </c>
      <c r="J702">
        <f t="shared" si="86"/>
        <v>0.11849024597116201</v>
      </c>
      <c r="K702">
        <f t="shared" si="87"/>
        <v>0.3414515343399897</v>
      </c>
    </row>
    <row r="703" spans="1:11" x14ac:dyDescent="0.3">
      <c r="A703" s="4">
        <v>6</v>
      </c>
      <c r="B703">
        <v>11.93</v>
      </c>
      <c r="C703">
        <f t="shared" si="80"/>
        <v>12.308399999999999</v>
      </c>
      <c r="D703">
        <f t="shared" si="81"/>
        <v>-0.37839999999999918</v>
      </c>
      <c r="E703">
        <f t="shared" si="82"/>
        <v>13.743400000000001</v>
      </c>
      <c r="F703">
        <f t="shared" si="83"/>
        <v>-1.8134000000000015</v>
      </c>
      <c r="G703">
        <f t="shared" si="84"/>
        <v>9.6000000000000014</v>
      </c>
      <c r="I703" s="5">
        <f t="shared" si="85"/>
        <v>4197</v>
      </c>
      <c r="J703">
        <f t="shared" si="86"/>
        <v>0.11865988125530111</v>
      </c>
      <c r="K703">
        <f t="shared" si="87"/>
        <v>0.34193862640038913</v>
      </c>
    </row>
    <row r="704" spans="1:11" x14ac:dyDescent="0.3">
      <c r="A704" s="4">
        <v>6</v>
      </c>
      <c r="B704">
        <v>12.594000000000001</v>
      </c>
      <c r="C704">
        <f t="shared" si="80"/>
        <v>12.308399999999999</v>
      </c>
      <c r="D704">
        <f t="shared" si="81"/>
        <v>0.2856000000000023</v>
      </c>
      <c r="E704">
        <f t="shared" si="82"/>
        <v>13.743400000000001</v>
      </c>
      <c r="F704">
        <f t="shared" si="83"/>
        <v>-1.1494</v>
      </c>
      <c r="G704">
        <f t="shared" si="84"/>
        <v>9.6000000000000014</v>
      </c>
      <c r="I704" s="5">
        <f t="shared" si="85"/>
        <v>4203</v>
      </c>
      <c r="J704">
        <f t="shared" si="86"/>
        <v>0.1188295165394402</v>
      </c>
      <c r="K704">
        <f t="shared" si="87"/>
        <v>0.34242571846078856</v>
      </c>
    </row>
    <row r="705" spans="1:11" x14ac:dyDescent="0.3">
      <c r="A705" s="4">
        <v>6</v>
      </c>
      <c r="B705">
        <v>11.93</v>
      </c>
      <c r="C705">
        <f t="shared" si="80"/>
        <v>12.308399999999999</v>
      </c>
      <c r="D705">
        <f t="shared" si="81"/>
        <v>-0.37839999999999918</v>
      </c>
      <c r="E705">
        <f t="shared" si="82"/>
        <v>13.743400000000001</v>
      </c>
      <c r="F705">
        <f t="shared" si="83"/>
        <v>-1.8134000000000015</v>
      </c>
      <c r="G705">
        <f t="shared" si="84"/>
        <v>9.6000000000000014</v>
      </c>
      <c r="I705" s="5">
        <f t="shared" si="85"/>
        <v>4209</v>
      </c>
      <c r="J705">
        <f t="shared" si="86"/>
        <v>0.1189991518235793</v>
      </c>
      <c r="K705">
        <f t="shared" si="87"/>
        <v>0.34291281052118799</v>
      </c>
    </row>
    <row r="706" spans="1:11" x14ac:dyDescent="0.3">
      <c r="A706" s="4">
        <v>6</v>
      </c>
      <c r="B706">
        <v>11.93</v>
      </c>
      <c r="C706">
        <f t="shared" ref="C706:C769" si="88">-0.002*(A706^2)+1.7567*A706+1.8402</f>
        <v>12.308399999999999</v>
      </c>
      <c r="D706">
        <f t="shared" ref="D706:D769" si="89">B706-C706</f>
        <v>-0.37839999999999918</v>
      </c>
      <c r="E706">
        <f t="shared" ref="E706:E769" si="90">-0.0002*(A706^2)+1.6371*A706+3.928</f>
        <v>13.743400000000001</v>
      </c>
      <c r="F706">
        <f t="shared" ref="F706:F769" si="91">B706-E706</f>
        <v>-1.8134000000000015</v>
      </c>
      <c r="G706">
        <f t="shared" si="84"/>
        <v>9.6000000000000014</v>
      </c>
      <c r="I706" s="5">
        <f t="shared" si="85"/>
        <v>4215</v>
      </c>
      <c r="J706">
        <f t="shared" si="86"/>
        <v>0.1191687871077184</v>
      </c>
      <c r="K706">
        <f t="shared" si="87"/>
        <v>0.34339990258158742</v>
      </c>
    </row>
    <row r="707" spans="1:11" x14ac:dyDescent="0.3">
      <c r="A707" s="4">
        <v>6</v>
      </c>
      <c r="B707">
        <v>11.93</v>
      </c>
      <c r="C707">
        <f t="shared" si="88"/>
        <v>12.308399999999999</v>
      </c>
      <c r="D707">
        <f t="shared" si="89"/>
        <v>-0.37839999999999918</v>
      </c>
      <c r="E707">
        <f t="shared" si="90"/>
        <v>13.743400000000001</v>
      </c>
      <c r="F707">
        <f t="shared" si="91"/>
        <v>-1.8134000000000015</v>
      </c>
      <c r="G707">
        <f t="shared" ref="G707:G770" si="92">A707*1.6</f>
        <v>9.6000000000000014</v>
      </c>
      <c r="I707" s="5">
        <f t="shared" ref="I707:I770" si="93">I706+A707</f>
        <v>4221</v>
      </c>
      <c r="J707">
        <f t="shared" ref="J707:J770" si="94">I707/35370</f>
        <v>0.1193384223918575</v>
      </c>
      <c r="K707">
        <f t="shared" si="87"/>
        <v>0.34388699464198685</v>
      </c>
    </row>
    <row r="708" spans="1:11" x14ac:dyDescent="0.3">
      <c r="A708" s="4">
        <v>6</v>
      </c>
      <c r="B708">
        <v>11.93</v>
      </c>
      <c r="C708">
        <f t="shared" si="88"/>
        <v>12.308399999999999</v>
      </c>
      <c r="D708">
        <f t="shared" si="89"/>
        <v>-0.37839999999999918</v>
      </c>
      <c r="E708">
        <f t="shared" si="90"/>
        <v>13.743400000000001</v>
      </c>
      <c r="F708">
        <f t="shared" si="91"/>
        <v>-1.8134000000000015</v>
      </c>
      <c r="G708">
        <f t="shared" si="92"/>
        <v>9.6000000000000014</v>
      </c>
      <c r="I708" s="5">
        <f t="shared" si="93"/>
        <v>4227</v>
      </c>
      <c r="J708">
        <f t="shared" si="94"/>
        <v>0.11950805767599661</v>
      </c>
      <c r="K708">
        <f t="shared" ref="K708:K771" si="95">K707+1/2053</f>
        <v>0.34437408670238628</v>
      </c>
    </row>
    <row r="709" spans="1:11" x14ac:dyDescent="0.3">
      <c r="A709" s="4">
        <v>6</v>
      </c>
      <c r="B709">
        <v>11.93</v>
      </c>
      <c r="C709">
        <f t="shared" si="88"/>
        <v>12.308399999999999</v>
      </c>
      <c r="D709">
        <f t="shared" si="89"/>
        <v>-0.37839999999999918</v>
      </c>
      <c r="E709">
        <f t="shared" si="90"/>
        <v>13.743400000000001</v>
      </c>
      <c r="F709">
        <f t="shared" si="91"/>
        <v>-1.8134000000000015</v>
      </c>
      <c r="G709">
        <f t="shared" si="92"/>
        <v>9.6000000000000014</v>
      </c>
      <c r="I709" s="5">
        <f t="shared" si="93"/>
        <v>4233</v>
      </c>
      <c r="J709">
        <f t="shared" si="94"/>
        <v>0.11967769296013571</v>
      </c>
      <c r="K709">
        <f t="shared" si="95"/>
        <v>0.34486117876278571</v>
      </c>
    </row>
    <row r="710" spans="1:11" x14ac:dyDescent="0.3">
      <c r="A710" s="4">
        <v>6</v>
      </c>
      <c r="B710">
        <v>11.93</v>
      </c>
      <c r="C710">
        <f t="shared" si="88"/>
        <v>12.308399999999999</v>
      </c>
      <c r="D710">
        <f t="shared" si="89"/>
        <v>-0.37839999999999918</v>
      </c>
      <c r="E710">
        <f t="shared" si="90"/>
        <v>13.743400000000001</v>
      </c>
      <c r="F710">
        <f t="shared" si="91"/>
        <v>-1.8134000000000015</v>
      </c>
      <c r="G710">
        <f t="shared" si="92"/>
        <v>9.6000000000000014</v>
      </c>
      <c r="I710" s="5">
        <f t="shared" si="93"/>
        <v>4239</v>
      </c>
      <c r="J710">
        <f t="shared" si="94"/>
        <v>0.11984732824427481</v>
      </c>
      <c r="K710">
        <f t="shared" si="95"/>
        <v>0.34534827082318514</v>
      </c>
    </row>
    <row r="711" spans="1:11" x14ac:dyDescent="0.3">
      <c r="A711" s="4">
        <v>6</v>
      </c>
      <c r="B711">
        <v>11.93</v>
      </c>
      <c r="C711">
        <f t="shared" si="88"/>
        <v>12.308399999999999</v>
      </c>
      <c r="D711">
        <f t="shared" si="89"/>
        <v>-0.37839999999999918</v>
      </c>
      <c r="E711">
        <f t="shared" si="90"/>
        <v>13.743400000000001</v>
      </c>
      <c r="F711">
        <f t="shared" si="91"/>
        <v>-1.8134000000000015</v>
      </c>
      <c r="G711">
        <f t="shared" si="92"/>
        <v>9.6000000000000014</v>
      </c>
      <c r="I711" s="5">
        <f t="shared" si="93"/>
        <v>4245</v>
      </c>
      <c r="J711">
        <f t="shared" si="94"/>
        <v>0.12001696352841391</v>
      </c>
      <c r="K711">
        <f t="shared" si="95"/>
        <v>0.34583536288358457</v>
      </c>
    </row>
    <row r="712" spans="1:11" x14ac:dyDescent="0.3">
      <c r="A712" s="4">
        <v>6</v>
      </c>
      <c r="B712">
        <v>11.93</v>
      </c>
      <c r="C712">
        <f t="shared" si="88"/>
        <v>12.308399999999999</v>
      </c>
      <c r="D712">
        <f t="shared" si="89"/>
        <v>-0.37839999999999918</v>
      </c>
      <c r="E712">
        <f t="shared" si="90"/>
        <v>13.743400000000001</v>
      </c>
      <c r="F712">
        <f t="shared" si="91"/>
        <v>-1.8134000000000015</v>
      </c>
      <c r="G712">
        <f t="shared" si="92"/>
        <v>9.6000000000000014</v>
      </c>
      <c r="I712" s="5">
        <f t="shared" si="93"/>
        <v>4251</v>
      </c>
      <c r="J712">
        <f t="shared" si="94"/>
        <v>0.12018659881255302</v>
      </c>
      <c r="K712">
        <f t="shared" si="95"/>
        <v>0.346322454943984</v>
      </c>
    </row>
    <row r="713" spans="1:11" x14ac:dyDescent="0.3">
      <c r="A713" s="4">
        <v>6</v>
      </c>
      <c r="B713">
        <v>11.93</v>
      </c>
      <c r="C713">
        <f t="shared" si="88"/>
        <v>12.308399999999999</v>
      </c>
      <c r="D713">
        <f t="shared" si="89"/>
        <v>-0.37839999999999918</v>
      </c>
      <c r="E713">
        <f t="shared" si="90"/>
        <v>13.743400000000001</v>
      </c>
      <c r="F713">
        <f t="shared" si="91"/>
        <v>-1.8134000000000015</v>
      </c>
      <c r="G713">
        <f t="shared" si="92"/>
        <v>9.6000000000000014</v>
      </c>
      <c r="I713" s="5">
        <f t="shared" si="93"/>
        <v>4257</v>
      </c>
      <c r="J713">
        <f t="shared" si="94"/>
        <v>0.12035623409669211</v>
      </c>
      <c r="K713">
        <f t="shared" si="95"/>
        <v>0.34680954700438343</v>
      </c>
    </row>
    <row r="714" spans="1:11" x14ac:dyDescent="0.3">
      <c r="A714" s="4">
        <v>6</v>
      </c>
      <c r="B714">
        <v>11.93</v>
      </c>
      <c r="C714">
        <f t="shared" si="88"/>
        <v>12.308399999999999</v>
      </c>
      <c r="D714">
        <f t="shared" si="89"/>
        <v>-0.37839999999999918</v>
      </c>
      <c r="E714">
        <f t="shared" si="90"/>
        <v>13.743400000000001</v>
      </c>
      <c r="F714">
        <f t="shared" si="91"/>
        <v>-1.8134000000000015</v>
      </c>
      <c r="G714">
        <f t="shared" si="92"/>
        <v>9.6000000000000014</v>
      </c>
      <c r="I714" s="5">
        <f t="shared" si="93"/>
        <v>4263</v>
      </c>
      <c r="J714">
        <f t="shared" si="94"/>
        <v>0.12052586938083121</v>
      </c>
      <c r="K714">
        <f t="shared" si="95"/>
        <v>0.34729663906478286</v>
      </c>
    </row>
    <row r="715" spans="1:11" x14ac:dyDescent="0.3">
      <c r="A715" s="4">
        <v>6</v>
      </c>
      <c r="B715">
        <v>13.93</v>
      </c>
      <c r="C715">
        <f t="shared" si="88"/>
        <v>12.308399999999999</v>
      </c>
      <c r="D715">
        <f t="shared" si="89"/>
        <v>1.6216000000000008</v>
      </c>
      <c r="E715">
        <f t="shared" si="90"/>
        <v>13.743400000000001</v>
      </c>
      <c r="F715">
        <f t="shared" si="91"/>
        <v>0.18659999999999854</v>
      </c>
      <c r="G715">
        <f t="shared" si="92"/>
        <v>9.6000000000000014</v>
      </c>
      <c r="I715" s="5">
        <f t="shared" si="93"/>
        <v>4269</v>
      </c>
      <c r="J715">
        <f t="shared" si="94"/>
        <v>0.12069550466497031</v>
      </c>
      <c r="K715">
        <f t="shared" si="95"/>
        <v>0.34778373112518229</v>
      </c>
    </row>
    <row r="716" spans="1:11" x14ac:dyDescent="0.3">
      <c r="A716" s="4">
        <v>6</v>
      </c>
      <c r="B716">
        <v>11.93</v>
      </c>
      <c r="C716">
        <f t="shared" si="88"/>
        <v>12.308399999999999</v>
      </c>
      <c r="D716">
        <f t="shared" si="89"/>
        <v>-0.37839999999999918</v>
      </c>
      <c r="E716">
        <f t="shared" si="90"/>
        <v>13.743400000000001</v>
      </c>
      <c r="F716">
        <f t="shared" si="91"/>
        <v>-1.8134000000000015</v>
      </c>
      <c r="G716">
        <f t="shared" si="92"/>
        <v>9.6000000000000014</v>
      </c>
      <c r="I716" s="5">
        <f t="shared" si="93"/>
        <v>4275</v>
      </c>
      <c r="J716">
        <f t="shared" si="94"/>
        <v>0.12086513994910941</v>
      </c>
      <c r="K716">
        <f t="shared" si="95"/>
        <v>0.34827082318558172</v>
      </c>
    </row>
    <row r="717" spans="1:11" x14ac:dyDescent="0.3">
      <c r="A717" s="4">
        <v>6</v>
      </c>
      <c r="B717">
        <v>11.93</v>
      </c>
      <c r="C717">
        <f t="shared" si="88"/>
        <v>12.308399999999999</v>
      </c>
      <c r="D717">
        <f t="shared" si="89"/>
        <v>-0.37839999999999918</v>
      </c>
      <c r="E717">
        <f t="shared" si="90"/>
        <v>13.743400000000001</v>
      </c>
      <c r="F717">
        <f t="shared" si="91"/>
        <v>-1.8134000000000015</v>
      </c>
      <c r="G717">
        <f t="shared" si="92"/>
        <v>9.6000000000000014</v>
      </c>
      <c r="I717" s="5">
        <f t="shared" si="93"/>
        <v>4281</v>
      </c>
      <c r="J717">
        <f t="shared" si="94"/>
        <v>0.12103477523324851</v>
      </c>
      <c r="K717">
        <f t="shared" si="95"/>
        <v>0.34875791524598115</v>
      </c>
    </row>
    <row r="718" spans="1:11" x14ac:dyDescent="0.3">
      <c r="A718" s="4">
        <v>6</v>
      </c>
      <c r="B718">
        <v>13.93</v>
      </c>
      <c r="C718">
        <f t="shared" si="88"/>
        <v>12.308399999999999</v>
      </c>
      <c r="D718">
        <f t="shared" si="89"/>
        <v>1.6216000000000008</v>
      </c>
      <c r="E718">
        <f t="shared" si="90"/>
        <v>13.743400000000001</v>
      </c>
      <c r="F718">
        <f t="shared" si="91"/>
        <v>0.18659999999999854</v>
      </c>
      <c r="G718">
        <f t="shared" si="92"/>
        <v>9.6000000000000014</v>
      </c>
      <c r="I718" s="5">
        <f t="shared" si="93"/>
        <v>4287</v>
      </c>
      <c r="J718">
        <f t="shared" si="94"/>
        <v>0.12120441051738762</v>
      </c>
      <c r="K718">
        <f t="shared" si="95"/>
        <v>0.34924500730638058</v>
      </c>
    </row>
    <row r="719" spans="1:11" x14ac:dyDescent="0.3">
      <c r="A719" s="4">
        <v>6</v>
      </c>
      <c r="B719">
        <v>11.93</v>
      </c>
      <c r="C719">
        <f t="shared" si="88"/>
        <v>12.308399999999999</v>
      </c>
      <c r="D719">
        <f t="shared" si="89"/>
        <v>-0.37839999999999918</v>
      </c>
      <c r="E719">
        <f t="shared" si="90"/>
        <v>13.743400000000001</v>
      </c>
      <c r="F719">
        <f t="shared" si="91"/>
        <v>-1.8134000000000015</v>
      </c>
      <c r="G719">
        <f t="shared" si="92"/>
        <v>9.6000000000000014</v>
      </c>
      <c r="I719" s="5">
        <f t="shared" si="93"/>
        <v>4293</v>
      </c>
      <c r="J719">
        <f t="shared" si="94"/>
        <v>0.12137404580152672</v>
      </c>
      <c r="K719">
        <f t="shared" si="95"/>
        <v>0.34973209936678001</v>
      </c>
    </row>
    <row r="720" spans="1:11" x14ac:dyDescent="0.3">
      <c r="A720" s="4">
        <v>6</v>
      </c>
      <c r="B720">
        <v>11.93</v>
      </c>
      <c r="C720">
        <f t="shared" si="88"/>
        <v>12.308399999999999</v>
      </c>
      <c r="D720">
        <f t="shared" si="89"/>
        <v>-0.37839999999999918</v>
      </c>
      <c r="E720">
        <f t="shared" si="90"/>
        <v>13.743400000000001</v>
      </c>
      <c r="F720">
        <f t="shared" si="91"/>
        <v>-1.8134000000000015</v>
      </c>
      <c r="G720">
        <f t="shared" si="92"/>
        <v>9.6000000000000014</v>
      </c>
      <c r="I720" s="5">
        <f t="shared" si="93"/>
        <v>4299</v>
      </c>
      <c r="J720">
        <f t="shared" si="94"/>
        <v>0.12154368108566582</v>
      </c>
      <c r="K720">
        <f t="shared" si="95"/>
        <v>0.35021919142717944</v>
      </c>
    </row>
    <row r="721" spans="1:11" x14ac:dyDescent="0.3">
      <c r="A721" s="4">
        <v>6</v>
      </c>
      <c r="B721">
        <v>11.93</v>
      </c>
      <c r="C721">
        <f t="shared" si="88"/>
        <v>12.308399999999999</v>
      </c>
      <c r="D721">
        <f t="shared" si="89"/>
        <v>-0.37839999999999918</v>
      </c>
      <c r="E721">
        <f t="shared" si="90"/>
        <v>13.743400000000001</v>
      </c>
      <c r="F721">
        <f t="shared" si="91"/>
        <v>-1.8134000000000015</v>
      </c>
      <c r="G721">
        <f t="shared" si="92"/>
        <v>9.6000000000000014</v>
      </c>
      <c r="I721" s="5">
        <f t="shared" si="93"/>
        <v>4305</v>
      </c>
      <c r="J721">
        <f t="shared" si="94"/>
        <v>0.12171331636980492</v>
      </c>
      <c r="K721">
        <f t="shared" si="95"/>
        <v>0.35070628348757887</v>
      </c>
    </row>
    <row r="722" spans="1:11" x14ac:dyDescent="0.3">
      <c r="A722" s="4">
        <v>6</v>
      </c>
      <c r="B722">
        <v>14.602</v>
      </c>
      <c r="C722">
        <f t="shared" si="88"/>
        <v>12.308399999999999</v>
      </c>
      <c r="D722">
        <f t="shared" si="89"/>
        <v>2.2936000000000014</v>
      </c>
      <c r="E722">
        <f t="shared" si="90"/>
        <v>13.743400000000001</v>
      </c>
      <c r="F722">
        <f t="shared" si="91"/>
        <v>0.85859999999999914</v>
      </c>
      <c r="G722">
        <f t="shared" si="92"/>
        <v>9.6000000000000014</v>
      </c>
      <c r="I722" s="5">
        <f t="shared" si="93"/>
        <v>4311</v>
      </c>
      <c r="J722">
        <f t="shared" si="94"/>
        <v>0.12188295165394403</v>
      </c>
      <c r="K722">
        <f t="shared" si="95"/>
        <v>0.3511933755479783</v>
      </c>
    </row>
    <row r="723" spans="1:11" x14ac:dyDescent="0.3">
      <c r="A723" s="4">
        <v>6</v>
      </c>
      <c r="B723">
        <v>11.93</v>
      </c>
      <c r="C723">
        <f t="shared" si="88"/>
        <v>12.308399999999999</v>
      </c>
      <c r="D723">
        <f t="shared" si="89"/>
        <v>-0.37839999999999918</v>
      </c>
      <c r="E723">
        <f t="shared" si="90"/>
        <v>13.743400000000001</v>
      </c>
      <c r="F723">
        <f t="shared" si="91"/>
        <v>-1.8134000000000015</v>
      </c>
      <c r="G723">
        <f t="shared" si="92"/>
        <v>9.6000000000000014</v>
      </c>
      <c r="I723" s="5">
        <f t="shared" si="93"/>
        <v>4317</v>
      </c>
      <c r="J723">
        <f t="shared" si="94"/>
        <v>0.12205258693808312</v>
      </c>
      <c r="K723">
        <f t="shared" si="95"/>
        <v>0.35168046760837773</v>
      </c>
    </row>
    <row r="724" spans="1:11" x14ac:dyDescent="0.3">
      <c r="A724" s="4">
        <v>6</v>
      </c>
      <c r="B724">
        <v>11.93</v>
      </c>
      <c r="C724">
        <f t="shared" si="88"/>
        <v>12.308399999999999</v>
      </c>
      <c r="D724">
        <f t="shared" si="89"/>
        <v>-0.37839999999999918</v>
      </c>
      <c r="E724">
        <f t="shared" si="90"/>
        <v>13.743400000000001</v>
      </c>
      <c r="F724">
        <f t="shared" si="91"/>
        <v>-1.8134000000000015</v>
      </c>
      <c r="G724">
        <f t="shared" si="92"/>
        <v>9.6000000000000014</v>
      </c>
      <c r="I724" s="5">
        <f t="shared" si="93"/>
        <v>4323</v>
      </c>
      <c r="J724">
        <f t="shared" si="94"/>
        <v>0.12222222222222222</v>
      </c>
      <c r="K724">
        <f t="shared" si="95"/>
        <v>0.35216755966877716</v>
      </c>
    </row>
    <row r="725" spans="1:11" x14ac:dyDescent="0.3">
      <c r="A725" s="4">
        <v>6</v>
      </c>
      <c r="B725">
        <v>13.93</v>
      </c>
      <c r="C725">
        <f t="shared" si="88"/>
        <v>12.308399999999999</v>
      </c>
      <c r="D725">
        <f t="shared" si="89"/>
        <v>1.6216000000000008</v>
      </c>
      <c r="E725">
        <f t="shared" si="90"/>
        <v>13.743400000000001</v>
      </c>
      <c r="F725">
        <f t="shared" si="91"/>
        <v>0.18659999999999854</v>
      </c>
      <c r="G725">
        <f t="shared" si="92"/>
        <v>9.6000000000000014</v>
      </c>
      <c r="I725" s="5">
        <f t="shared" si="93"/>
        <v>4329</v>
      </c>
      <c r="J725">
        <f t="shared" si="94"/>
        <v>0.12239185750636132</v>
      </c>
      <c r="K725">
        <f t="shared" si="95"/>
        <v>0.35265465172917659</v>
      </c>
    </row>
    <row r="726" spans="1:11" x14ac:dyDescent="0.3">
      <c r="A726" s="4">
        <v>6</v>
      </c>
      <c r="B726">
        <v>11.93</v>
      </c>
      <c r="C726">
        <f t="shared" si="88"/>
        <v>12.308399999999999</v>
      </c>
      <c r="D726">
        <f t="shared" si="89"/>
        <v>-0.37839999999999918</v>
      </c>
      <c r="E726">
        <f t="shared" si="90"/>
        <v>13.743400000000001</v>
      </c>
      <c r="F726">
        <f t="shared" si="91"/>
        <v>-1.8134000000000015</v>
      </c>
      <c r="G726">
        <f t="shared" si="92"/>
        <v>9.6000000000000014</v>
      </c>
      <c r="I726" s="5">
        <f t="shared" si="93"/>
        <v>4335</v>
      </c>
      <c r="J726">
        <f t="shared" si="94"/>
        <v>0.12256149279050042</v>
      </c>
      <c r="K726">
        <f t="shared" si="95"/>
        <v>0.35314174378957602</v>
      </c>
    </row>
    <row r="727" spans="1:11" x14ac:dyDescent="0.3">
      <c r="A727" s="4">
        <v>6</v>
      </c>
      <c r="B727">
        <v>11.93</v>
      </c>
      <c r="C727">
        <f t="shared" si="88"/>
        <v>12.308399999999999</v>
      </c>
      <c r="D727">
        <f t="shared" si="89"/>
        <v>-0.37839999999999918</v>
      </c>
      <c r="E727">
        <f t="shared" si="90"/>
        <v>13.743400000000001</v>
      </c>
      <c r="F727">
        <f t="shared" si="91"/>
        <v>-1.8134000000000015</v>
      </c>
      <c r="G727">
        <f t="shared" si="92"/>
        <v>9.6000000000000014</v>
      </c>
      <c r="I727" s="5">
        <f t="shared" si="93"/>
        <v>4341</v>
      </c>
      <c r="J727">
        <f t="shared" si="94"/>
        <v>0.12273112807463953</v>
      </c>
      <c r="K727">
        <f t="shared" si="95"/>
        <v>0.35362883584997545</v>
      </c>
    </row>
    <row r="728" spans="1:11" x14ac:dyDescent="0.3">
      <c r="A728" s="4">
        <v>6</v>
      </c>
      <c r="B728">
        <v>11.93</v>
      </c>
      <c r="C728">
        <f t="shared" si="88"/>
        <v>12.308399999999999</v>
      </c>
      <c r="D728">
        <f t="shared" si="89"/>
        <v>-0.37839999999999918</v>
      </c>
      <c r="E728">
        <f t="shared" si="90"/>
        <v>13.743400000000001</v>
      </c>
      <c r="F728">
        <f t="shared" si="91"/>
        <v>-1.8134000000000015</v>
      </c>
      <c r="G728">
        <f t="shared" si="92"/>
        <v>9.6000000000000014</v>
      </c>
      <c r="I728" s="5">
        <f t="shared" si="93"/>
        <v>4347</v>
      </c>
      <c r="J728">
        <f t="shared" si="94"/>
        <v>0.12290076335877863</v>
      </c>
      <c r="K728">
        <f t="shared" si="95"/>
        <v>0.35411592791037488</v>
      </c>
    </row>
    <row r="729" spans="1:11" x14ac:dyDescent="0.3">
      <c r="A729" s="4">
        <v>6</v>
      </c>
      <c r="B729">
        <v>11.93</v>
      </c>
      <c r="C729">
        <f t="shared" si="88"/>
        <v>12.308399999999999</v>
      </c>
      <c r="D729">
        <f t="shared" si="89"/>
        <v>-0.37839999999999918</v>
      </c>
      <c r="E729">
        <f t="shared" si="90"/>
        <v>13.743400000000001</v>
      </c>
      <c r="F729">
        <f t="shared" si="91"/>
        <v>-1.8134000000000015</v>
      </c>
      <c r="G729">
        <f t="shared" si="92"/>
        <v>9.6000000000000014</v>
      </c>
      <c r="I729" s="5">
        <f t="shared" si="93"/>
        <v>4353</v>
      </c>
      <c r="J729">
        <f t="shared" si="94"/>
        <v>0.12307039864291773</v>
      </c>
      <c r="K729">
        <f t="shared" si="95"/>
        <v>0.35460301997077431</v>
      </c>
    </row>
    <row r="730" spans="1:11" x14ac:dyDescent="0.3">
      <c r="A730" s="4">
        <v>6</v>
      </c>
      <c r="B730">
        <v>11.93</v>
      </c>
      <c r="C730">
        <f t="shared" si="88"/>
        <v>12.308399999999999</v>
      </c>
      <c r="D730">
        <f t="shared" si="89"/>
        <v>-0.37839999999999918</v>
      </c>
      <c r="E730">
        <f t="shared" si="90"/>
        <v>13.743400000000001</v>
      </c>
      <c r="F730">
        <f t="shared" si="91"/>
        <v>-1.8134000000000015</v>
      </c>
      <c r="G730">
        <f t="shared" si="92"/>
        <v>9.6000000000000014</v>
      </c>
      <c r="I730" s="5">
        <f t="shared" si="93"/>
        <v>4359</v>
      </c>
      <c r="J730">
        <f t="shared" si="94"/>
        <v>0.12324003392705683</v>
      </c>
      <c r="K730">
        <f t="shared" si="95"/>
        <v>0.35509011203117374</v>
      </c>
    </row>
    <row r="731" spans="1:11" x14ac:dyDescent="0.3">
      <c r="A731" s="4">
        <v>6</v>
      </c>
      <c r="B731">
        <v>11.93</v>
      </c>
      <c r="C731">
        <f t="shared" si="88"/>
        <v>12.308399999999999</v>
      </c>
      <c r="D731">
        <f t="shared" si="89"/>
        <v>-0.37839999999999918</v>
      </c>
      <c r="E731">
        <f t="shared" si="90"/>
        <v>13.743400000000001</v>
      </c>
      <c r="F731">
        <f t="shared" si="91"/>
        <v>-1.8134000000000015</v>
      </c>
      <c r="G731">
        <f t="shared" si="92"/>
        <v>9.6000000000000014</v>
      </c>
      <c r="I731" s="5">
        <f t="shared" si="93"/>
        <v>4365</v>
      </c>
      <c r="J731">
        <f t="shared" si="94"/>
        <v>0.12340966921119594</v>
      </c>
      <c r="K731">
        <f t="shared" si="95"/>
        <v>0.35557720409157317</v>
      </c>
    </row>
    <row r="732" spans="1:11" x14ac:dyDescent="0.3">
      <c r="A732" s="4">
        <v>6</v>
      </c>
      <c r="B732">
        <v>13.93</v>
      </c>
      <c r="C732">
        <f t="shared" si="88"/>
        <v>12.308399999999999</v>
      </c>
      <c r="D732">
        <f t="shared" si="89"/>
        <v>1.6216000000000008</v>
      </c>
      <c r="E732">
        <f t="shared" si="90"/>
        <v>13.743400000000001</v>
      </c>
      <c r="F732">
        <f t="shared" si="91"/>
        <v>0.18659999999999854</v>
      </c>
      <c r="G732">
        <f t="shared" si="92"/>
        <v>9.6000000000000014</v>
      </c>
      <c r="I732" s="5">
        <f t="shared" si="93"/>
        <v>4371</v>
      </c>
      <c r="J732">
        <f t="shared" si="94"/>
        <v>0.12357930449533502</v>
      </c>
      <c r="K732">
        <f t="shared" si="95"/>
        <v>0.3560642961519726</v>
      </c>
    </row>
    <row r="733" spans="1:11" x14ac:dyDescent="0.3">
      <c r="A733" s="4">
        <v>6</v>
      </c>
      <c r="B733">
        <v>13.93</v>
      </c>
      <c r="C733">
        <f t="shared" si="88"/>
        <v>12.308399999999999</v>
      </c>
      <c r="D733">
        <f t="shared" si="89"/>
        <v>1.6216000000000008</v>
      </c>
      <c r="E733">
        <f t="shared" si="90"/>
        <v>13.743400000000001</v>
      </c>
      <c r="F733">
        <f t="shared" si="91"/>
        <v>0.18659999999999854</v>
      </c>
      <c r="G733">
        <f t="shared" si="92"/>
        <v>9.6000000000000014</v>
      </c>
      <c r="I733" s="5">
        <f t="shared" si="93"/>
        <v>4377</v>
      </c>
      <c r="J733">
        <f t="shared" si="94"/>
        <v>0.12374893977947413</v>
      </c>
      <c r="K733">
        <f t="shared" si="95"/>
        <v>0.35655138821237203</v>
      </c>
    </row>
    <row r="734" spans="1:11" x14ac:dyDescent="0.3">
      <c r="A734" s="4">
        <v>6</v>
      </c>
      <c r="B734">
        <v>11.93</v>
      </c>
      <c r="C734">
        <f t="shared" si="88"/>
        <v>12.308399999999999</v>
      </c>
      <c r="D734">
        <f t="shared" si="89"/>
        <v>-0.37839999999999918</v>
      </c>
      <c r="E734">
        <f t="shared" si="90"/>
        <v>13.743400000000001</v>
      </c>
      <c r="F734">
        <f t="shared" si="91"/>
        <v>-1.8134000000000015</v>
      </c>
      <c r="G734">
        <f t="shared" si="92"/>
        <v>9.6000000000000014</v>
      </c>
      <c r="I734" s="5">
        <f t="shared" si="93"/>
        <v>4383</v>
      </c>
      <c r="J734">
        <f t="shared" si="94"/>
        <v>0.12391857506361323</v>
      </c>
      <c r="K734">
        <f t="shared" si="95"/>
        <v>0.35703848027277146</v>
      </c>
    </row>
    <row r="735" spans="1:11" x14ac:dyDescent="0.3">
      <c r="A735" s="4">
        <v>6</v>
      </c>
      <c r="B735">
        <v>11.93</v>
      </c>
      <c r="C735">
        <f t="shared" si="88"/>
        <v>12.308399999999999</v>
      </c>
      <c r="D735">
        <f t="shared" si="89"/>
        <v>-0.37839999999999918</v>
      </c>
      <c r="E735">
        <f t="shared" si="90"/>
        <v>13.743400000000001</v>
      </c>
      <c r="F735">
        <f t="shared" si="91"/>
        <v>-1.8134000000000015</v>
      </c>
      <c r="G735">
        <f t="shared" si="92"/>
        <v>9.6000000000000014</v>
      </c>
      <c r="I735" s="5">
        <f t="shared" si="93"/>
        <v>4389</v>
      </c>
      <c r="J735">
        <f t="shared" si="94"/>
        <v>0.12408821034775233</v>
      </c>
      <c r="K735">
        <f t="shared" si="95"/>
        <v>0.35752557233317089</v>
      </c>
    </row>
    <row r="736" spans="1:11" x14ac:dyDescent="0.3">
      <c r="A736" s="4">
        <v>6</v>
      </c>
      <c r="B736">
        <v>11.93</v>
      </c>
      <c r="C736">
        <f t="shared" si="88"/>
        <v>12.308399999999999</v>
      </c>
      <c r="D736">
        <f t="shared" si="89"/>
        <v>-0.37839999999999918</v>
      </c>
      <c r="E736">
        <f t="shared" si="90"/>
        <v>13.743400000000001</v>
      </c>
      <c r="F736">
        <f t="shared" si="91"/>
        <v>-1.8134000000000015</v>
      </c>
      <c r="G736">
        <f t="shared" si="92"/>
        <v>9.6000000000000014</v>
      </c>
      <c r="I736" s="5">
        <f t="shared" si="93"/>
        <v>4395</v>
      </c>
      <c r="J736">
        <f t="shared" si="94"/>
        <v>0.12425784563189143</v>
      </c>
      <c r="K736">
        <f t="shared" si="95"/>
        <v>0.35801266439357032</v>
      </c>
    </row>
    <row r="737" spans="1:11" x14ac:dyDescent="0.3">
      <c r="A737" s="4">
        <v>6</v>
      </c>
      <c r="B737">
        <v>11.93</v>
      </c>
      <c r="C737">
        <f t="shared" si="88"/>
        <v>12.308399999999999</v>
      </c>
      <c r="D737">
        <f t="shared" si="89"/>
        <v>-0.37839999999999918</v>
      </c>
      <c r="E737">
        <f t="shared" si="90"/>
        <v>13.743400000000001</v>
      </c>
      <c r="F737">
        <f t="shared" si="91"/>
        <v>-1.8134000000000015</v>
      </c>
      <c r="G737">
        <f t="shared" si="92"/>
        <v>9.6000000000000014</v>
      </c>
      <c r="I737" s="5">
        <f t="shared" si="93"/>
        <v>4401</v>
      </c>
      <c r="J737">
        <f t="shared" si="94"/>
        <v>0.12442748091603054</v>
      </c>
      <c r="K737">
        <f t="shared" si="95"/>
        <v>0.35849975645396975</v>
      </c>
    </row>
    <row r="738" spans="1:11" x14ac:dyDescent="0.3">
      <c r="A738" s="4">
        <v>6</v>
      </c>
      <c r="B738">
        <v>11.93</v>
      </c>
      <c r="C738">
        <f t="shared" si="88"/>
        <v>12.308399999999999</v>
      </c>
      <c r="D738">
        <f t="shared" si="89"/>
        <v>-0.37839999999999918</v>
      </c>
      <c r="E738">
        <f t="shared" si="90"/>
        <v>13.743400000000001</v>
      </c>
      <c r="F738">
        <f t="shared" si="91"/>
        <v>-1.8134000000000015</v>
      </c>
      <c r="G738">
        <f t="shared" si="92"/>
        <v>9.6000000000000014</v>
      </c>
      <c r="I738" s="5">
        <f t="shared" si="93"/>
        <v>4407</v>
      </c>
      <c r="J738">
        <f t="shared" si="94"/>
        <v>0.12459711620016964</v>
      </c>
      <c r="K738">
        <f t="shared" si="95"/>
        <v>0.35898684851436918</v>
      </c>
    </row>
    <row r="739" spans="1:11" x14ac:dyDescent="0.3">
      <c r="A739" s="4">
        <v>6</v>
      </c>
      <c r="B739">
        <v>13.93</v>
      </c>
      <c r="C739">
        <f t="shared" si="88"/>
        <v>12.308399999999999</v>
      </c>
      <c r="D739">
        <f t="shared" si="89"/>
        <v>1.6216000000000008</v>
      </c>
      <c r="E739">
        <f t="shared" si="90"/>
        <v>13.743400000000001</v>
      </c>
      <c r="F739">
        <f t="shared" si="91"/>
        <v>0.18659999999999854</v>
      </c>
      <c r="G739">
        <f t="shared" si="92"/>
        <v>9.6000000000000014</v>
      </c>
      <c r="I739" s="5">
        <f t="shared" si="93"/>
        <v>4413</v>
      </c>
      <c r="J739">
        <f t="shared" si="94"/>
        <v>0.12476675148430874</v>
      </c>
      <c r="K739">
        <f t="shared" si="95"/>
        <v>0.35947394057476861</v>
      </c>
    </row>
    <row r="740" spans="1:11" x14ac:dyDescent="0.3">
      <c r="A740" s="4">
        <v>6</v>
      </c>
      <c r="B740">
        <v>11.93</v>
      </c>
      <c r="C740">
        <f t="shared" si="88"/>
        <v>12.308399999999999</v>
      </c>
      <c r="D740">
        <f t="shared" si="89"/>
        <v>-0.37839999999999918</v>
      </c>
      <c r="E740">
        <f t="shared" si="90"/>
        <v>13.743400000000001</v>
      </c>
      <c r="F740">
        <f t="shared" si="91"/>
        <v>-1.8134000000000015</v>
      </c>
      <c r="G740">
        <f t="shared" si="92"/>
        <v>9.6000000000000014</v>
      </c>
      <c r="I740" s="5">
        <f t="shared" si="93"/>
        <v>4419</v>
      </c>
      <c r="J740">
        <f t="shared" si="94"/>
        <v>0.12493638676844784</v>
      </c>
      <c r="K740">
        <f t="shared" si="95"/>
        <v>0.35996103263516804</v>
      </c>
    </row>
    <row r="741" spans="1:11" x14ac:dyDescent="0.3">
      <c r="A741" s="4">
        <v>6</v>
      </c>
      <c r="B741">
        <v>11.93</v>
      </c>
      <c r="C741">
        <f t="shared" si="88"/>
        <v>12.308399999999999</v>
      </c>
      <c r="D741">
        <f t="shared" si="89"/>
        <v>-0.37839999999999918</v>
      </c>
      <c r="E741">
        <f t="shared" si="90"/>
        <v>13.743400000000001</v>
      </c>
      <c r="F741">
        <f t="shared" si="91"/>
        <v>-1.8134000000000015</v>
      </c>
      <c r="G741">
        <f t="shared" si="92"/>
        <v>9.6000000000000014</v>
      </c>
      <c r="I741" s="5">
        <f t="shared" si="93"/>
        <v>4425</v>
      </c>
      <c r="J741">
        <f t="shared" si="94"/>
        <v>0.12510602205258695</v>
      </c>
      <c r="K741">
        <f t="shared" si="95"/>
        <v>0.36044812469556747</v>
      </c>
    </row>
    <row r="742" spans="1:11" x14ac:dyDescent="0.3">
      <c r="A742" s="4">
        <v>6</v>
      </c>
      <c r="B742">
        <v>11.93</v>
      </c>
      <c r="C742">
        <f t="shared" si="88"/>
        <v>12.308399999999999</v>
      </c>
      <c r="D742">
        <f t="shared" si="89"/>
        <v>-0.37839999999999918</v>
      </c>
      <c r="E742">
        <f t="shared" si="90"/>
        <v>13.743400000000001</v>
      </c>
      <c r="F742">
        <f t="shared" si="91"/>
        <v>-1.8134000000000015</v>
      </c>
      <c r="G742">
        <f t="shared" si="92"/>
        <v>9.6000000000000014</v>
      </c>
      <c r="I742" s="5">
        <f t="shared" si="93"/>
        <v>4431</v>
      </c>
      <c r="J742">
        <f t="shared" si="94"/>
        <v>0.12527565733672605</v>
      </c>
      <c r="K742">
        <f t="shared" si="95"/>
        <v>0.3609352167559669</v>
      </c>
    </row>
    <row r="743" spans="1:11" x14ac:dyDescent="0.3">
      <c r="A743" s="4">
        <v>6</v>
      </c>
      <c r="B743">
        <v>11.93</v>
      </c>
      <c r="C743">
        <f t="shared" si="88"/>
        <v>12.308399999999999</v>
      </c>
      <c r="D743">
        <f t="shared" si="89"/>
        <v>-0.37839999999999918</v>
      </c>
      <c r="E743">
        <f t="shared" si="90"/>
        <v>13.743400000000001</v>
      </c>
      <c r="F743">
        <f t="shared" si="91"/>
        <v>-1.8134000000000015</v>
      </c>
      <c r="G743">
        <f t="shared" si="92"/>
        <v>9.6000000000000014</v>
      </c>
      <c r="I743" s="5">
        <f t="shared" si="93"/>
        <v>4437</v>
      </c>
      <c r="J743">
        <f t="shared" si="94"/>
        <v>0.12544529262086515</v>
      </c>
      <c r="K743">
        <f t="shared" si="95"/>
        <v>0.36142230881636633</v>
      </c>
    </row>
    <row r="744" spans="1:11" x14ac:dyDescent="0.3">
      <c r="A744" s="4">
        <v>6</v>
      </c>
      <c r="B744">
        <v>13.93</v>
      </c>
      <c r="C744">
        <f t="shared" si="88"/>
        <v>12.308399999999999</v>
      </c>
      <c r="D744">
        <f t="shared" si="89"/>
        <v>1.6216000000000008</v>
      </c>
      <c r="E744">
        <f t="shared" si="90"/>
        <v>13.743400000000001</v>
      </c>
      <c r="F744">
        <f t="shared" si="91"/>
        <v>0.18659999999999854</v>
      </c>
      <c r="G744">
        <f t="shared" si="92"/>
        <v>9.6000000000000014</v>
      </c>
      <c r="I744" s="5">
        <f t="shared" si="93"/>
        <v>4443</v>
      </c>
      <c r="J744">
        <f t="shared" si="94"/>
        <v>0.12561492790500425</v>
      </c>
      <c r="K744">
        <f t="shared" si="95"/>
        <v>0.36190940087676576</v>
      </c>
    </row>
    <row r="745" spans="1:11" x14ac:dyDescent="0.3">
      <c r="A745" s="4">
        <v>6</v>
      </c>
      <c r="B745">
        <v>11.93</v>
      </c>
      <c r="C745">
        <f t="shared" si="88"/>
        <v>12.308399999999999</v>
      </c>
      <c r="D745">
        <f t="shared" si="89"/>
        <v>-0.37839999999999918</v>
      </c>
      <c r="E745">
        <f t="shared" si="90"/>
        <v>13.743400000000001</v>
      </c>
      <c r="F745">
        <f t="shared" si="91"/>
        <v>-1.8134000000000015</v>
      </c>
      <c r="G745">
        <f t="shared" si="92"/>
        <v>9.6000000000000014</v>
      </c>
      <c r="I745" s="5">
        <f t="shared" si="93"/>
        <v>4449</v>
      </c>
      <c r="J745">
        <f t="shared" si="94"/>
        <v>0.12578456318914333</v>
      </c>
      <c r="K745">
        <f t="shared" si="95"/>
        <v>0.36239649293716519</v>
      </c>
    </row>
    <row r="746" spans="1:11" x14ac:dyDescent="0.3">
      <c r="A746" s="4">
        <v>6</v>
      </c>
      <c r="B746">
        <v>11.93</v>
      </c>
      <c r="C746">
        <f t="shared" si="88"/>
        <v>12.308399999999999</v>
      </c>
      <c r="D746">
        <f t="shared" si="89"/>
        <v>-0.37839999999999918</v>
      </c>
      <c r="E746">
        <f t="shared" si="90"/>
        <v>13.743400000000001</v>
      </c>
      <c r="F746">
        <f t="shared" si="91"/>
        <v>-1.8134000000000015</v>
      </c>
      <c r="G746">
        <f t="shared" si="92"/>
        <v>9.6000000000000014</v>
      </c>
      <c r="I746" s="5">
        <f t="shared" si="93"/>
        <v>4455</v>
      </c>
      <c r="J746">
        <f t="shared" si="94"/>
        <v>0.12595419847328243</v>
      </c>
      <c r="K746">
        <f t="shared" si="95"/>
        <v>0.36288358499756462</v>
      </c>
    </row>
    <row r="747" spans="1:11" x14ac:dyDescent="0.3">
      <c r="A747" s="4">
        <v>6</v>
      </c>
      <c r="B747">
        <v>11.93</v>
      </c>
      <c r="C747">
        <f t="shared" si="88"/>
        <v>12.308399999999999</v>
      </c>
      <c r="D747">
        <f t="shared" si="89"/>
        <v>-0.37839999999999918</v>
      </c>
      <c r="E747">
        <f t="shared" si="90"/>
        <v>13.743400000000001</v>
      </c>
      <c r="F747">
        <f t="shared" si="91"/>
        <v>-1.8134000000000015</v>
      </c>
      <c r="G747">
        <f t="shared" si="92"/>
        <v>9.6000000000000014</v>
      </c>
      <c r="I747" s="5">
        <f t="shared" si="93"/>
        <v>4461</v>
      </c>
      <c r="J747">
        <f t="shared" si="94"/>
        <v>0.12612383375742153</v>
      </c>
      <c r="K747">
        <f t="shared" si="95"/>
        <v>0.36337067705796405</v>
      </c>
    </row>
    <row r="748" spans="1:11" x14ac:dyDescent="0.3">
      <c r="A748" s="4">
        <v>6</v>
      </c>
      <c r="B748">
        <v>11.93</v>
      </c>
      <c r="C748">
        <f t="shared" si="88"/>
        <v>12.308399999999999</v>
      </c>
      <c r="D748">
        <f t="shared" si="89"/>
        <v>-0.37839999999999918</v>
      </c>
      <c r="E748">
        <f t="shared" si="90"/>
        <v>13.743400000000001</v>
      </c>
      <c r="F748">
        <f t="shared" si="91"/>
        <v>-1.8134000000000015</v>
      </c>
      <c r="G748">
        <f t="shared" si="92"/>
        <v>9.6000000000000014</v>
      </c>
      <c r="I748" s="5">
        <f t="shared" si="93"/>
        <v>4467</v>
      </c>
      <c r="J748">
        <f t="shared" si="94"/>
        <v>0.12629346904156064</v>
      </c>
      <c r="K748">
        <f t="shared" si="95"/>
        <v>0.36385776911836348</v>
      </c>
    </row>
    <row r="749" spans="1:11" x14ac:dyDescent="0.3">
      <c r="A749" s="4">
        <v>6</v>
      </c>
      <c r="B749">
        <v>11.93</v>
      </c>
      <c r="C749">
        <f t="shared" si="88"/>
        <v>12.308399999999999</v>
      </c>
      <c r="D749">
        <f t="shared" si="89"/>
        <v>-0.37839999999999918</v>
      </c>
      <c r="E749">
        <f t="shared" si="90"/>
        <v>13.743400000000001</v>
      </c>
      <c r="F749">
        <f t="shared" si="91"/>
        <v>-1.8134000000000015</v>
      </c>
      <c r="G749">
        <f t="shared" si="92"/>
        <v>9.6000000000000014</v>
      </c>
      <c r="I749" s="5">
        <f t="shared" si="93"/>
        <v>4473</v>
      </c>
      <c r="J749">
        <f t="shared" si="94"/>
        <v>0.12646310432569974</v>
      </c>
      <c r="K749">
        <f t="shared" si="95"/>
        <v>0.36434486117876291</v>
      </c>
    </row>
    <row r="750" spans="1:11" x14ac:dyDescent="0.3">
      <c r="A750" s="4">
        <v>6</v>
      </c>
      <c r="B750">
        <v>13.93</v>
      </c>
      <c r="C750">
        <f t="shared" si="88"/>
        <v>12.308399999999999</v>
      </c>
      <c r="D750">
        <f t="shared" si="89"/>
        <v>1.6216000000000008</v>
      </c>
      <c r="E750">
        <f t="shared" si="90"/>
        <v>13.743400000000001</v>
      </c>
      <c r="F750">
        <f t="shared" si="91"/>
        <v>0.18659999999999854</v>
      </c>
      <c r="G750">
        <f t="shared" si="92"/>
        <v>9.6000000000000014</v>
      </c>
      <c r="I750" s="5">
        <f t="shared" si="93"/>
        <v>4479</v>
      </c>
      <c r="J750">
        <f t="shared" si="94"/>
        <v>0.12663273960983884</v>
      </c>
      <c r="K750">
        <f t="shared" si="95"/>
        <v>0.36483195323916234</v>
      </c>
    </row>
    <row r="751" spans="1:11" x14ac:dyDescent="0.3">
      <c r="A751" s="4">
        <v>6</v>
      </c>
      <c r="B751">
        <v>11.93</v>
      </c>
      <c r="C751">
        <f t="shared" si="88"/>
        <v>12.308399999999999</v>
      </c>
      <c r="D751">
        <f t="shared" si="89"/>
        <v>-0.37839999999999918</v>
      </c>
      <c r="E751">
        <f t="shared" si="90"/>
        <v>13.743400000000001</v>
      </c>
      <c r="F751">
        <f t="shared" si="91"/>
        <v>-1.8134000000000015</v>
      </c>
      <c r="G751">
        <f t="shared" si="92"/>
        <v>9.6000000000000014</v>
      </c>
      <c r="I751" s="5">
        <f t="shared" si="93"/>
        <v>4485</v>
      </c>
      <c r="J751">
        <f t="shared" si="94"/>
        <v>0.12680237489397794</v>
      </c>
      <c r="K751">
        <f t="shared" si="95"/>
        <v>0.36531904529956177</v>
      </c>
    </row>
    <row r="752" spans="1:11" x14ac:dyDescent="0.3">
      <c r="A752" s="4">
        <v>6</v>
      </c>
      <c r="B752">
        <v>11.93</v>
      </c>
      <c r="C752">
        <f t="shared" si="88"/>
        <v>12.308399999999999</v>
      </c>
      <c r="D752">
        <f t="shared" si="89"/>
        <v>-0.37839999999999918</v>
      </c>
      <c r="E752">
        <f t="shared" si="90"/>
        <v>13.743400000000001</v>
      </c>
      <c r="F752">
        <f t="shared" si="91"/>
        <v>-1.8134000000000015</v>
      </c>
      <c r="G752">
        <f t="shared" si="92"/>
        <v>9.6000000000000014</v>
      </c>
      <c r="I752" s="5">
        <f t="shared" si="93"/>
        <v>4491</v>
      </c>
      <c r="J752">
        <f t="shared" si="94"/>
        <v>0.12697201017811705</v>
      </c>
      <c r="K752">
        <f t="shared" si="95"/>
        <v>0.3658061373599612</v>
      </c>
    </row>
    <row r="753" spans="1:11" x14ac:dyDescent="0.3">
      <c r="A753" s="4">
        <v>6</v>
      </c>
      <c r="B753">
        <v>11.93</v>
      </c>
      <c r="C753">
        <f t="shared" si="88"/>
        <v>12.308399999999999</v>
      </c>
      <c r="D753">
        <f t="shared" si="89"/>
        <v>-0.37839999999999918</v>
      </c>
      <c r="E753">
        <f t="shared" si="90"/>
        <v>13.743400000000001</v>
      </c>
      <c r="F753">
        <f t="shared" si="91"/>
        <v>-1.8134000000000015</v>
      </c>
      <c r="G753">
        <f t="shared" si="92"/>
        <v>9.6000000000000014</v>
      </c>
      <c r="I753" s="5">
        <f t="shared" si="93"/>
        <v>4497</v>
      </c>
      <c r="J753">
        <f t="shared" si="94"/>
        <v>0.12714164546225615</v>
      </c>
      <c r="K753">
        <f t="shared" si="95"/>
        <v>0.36629322942036063</v>
      </c>
    </row>
    <row r="754" spans="1:11" x14ac:dyDescent="0.3">
      <c r="A754" s="4">
        <v>6</v>
      </c>
      <c r="B754">
        <v>12.594000000000001</v>
      </c>
      <c r="C754">
        <f t="shared" si="88"/>
        <v>12.308399999999999</v>
      </c>
      <c r="D754">
        <f t="shared" si="89"/>
        <v>0.2856000000000023</v>
      </c>
      <c r="E754">
        <f t="shared" si="90"/>
        <v>13.743400000000001</v>
      </c>
      <c r="F754">
        <f t="shared" si="91"/>
        <v>-1.1494</v>
      </c>
      <c r="G754">
        <f t="shared" si="92"/>
        <v>9.6000000000000014</v>
      </c>
      <c r="I754" s="5">
        <f t="shared" si="93"/>
        <v>4503</v>
      </c>
      <c r="J754">
        <f t="shared" si="94"/>
        <v>0.12731128074639525</v>
      </c>
      <c r="K754">
        <f t="shared" si="95"/>
        <v>0.36678032148076006</v>
      </c>
    </row>
    <row r="755" spans="1:11" x14ac:dyDescent="0.3">
      <c r="A755" s="4">
        <v>6</v>
      </c>
      <c r="B755">
        <v>11.93</v>
      </c>
      <c r="C755">
        <f t="shared" si="88"/>
        <v>12.308399999999999</v>
      </c>
      <c r="D755">
        <f t="shared" si="89"/>
        <v>-0.37839999999999918</v>
      </c>
      <c r="E755">
        <f t="shared" si="90"/>
        <v>13.743400000000001</v>
      </c>
      <c r="F755">
        <f t="shared" si="91"/>
        <v>-1.8134000000000015</v>
      </c>
      <c r="G755">
        <f t="shared" si="92"/>
        <v>9.6000000000000014</v>
      </c>
      <c r="I755" s="5">
        <f t="shared" si="93"/>
        <v>4509</v>
      </c>
      <c r="J755">
        <f t="shared" si="94"/>
        <v>0.12748091603053435</v>
      </c>
      <c r="K755">
        <f t="shared" si="95"/>
        <v>0.36726741354115949</v>
      </c>
    </row>
    <row r="756" spans="1:11" x14ac:dyDescent="0.3">
      <c r="A756" s="4">
        <v>6</v>
      </c>
      <c r="B756">
        <v>11.93</v>
      </c>
      <c r="C756">
        <f t="shared" si="88"/>
        <v>12.308399999999999</v>
      </c>
      <c r="D756">
        <f t="shared" si="89"/>
        <v>-0.37839999999999918</v>
      </c>
      <c r="E756">
        <f t="shared" si="90"/>
        <v>13.743400000000001</v>
      </c>
      <c r="F756">
        <f t="shared" si="91"/>
        <v>-1.8134000000000015</v>
      </c>
      <c r="G756">
        <f t="shared" si="92"/>
        <v>9.6000000000000014</v>
      </c>
      <c r="I756" s="5">
        <f t="shared" si="93"/>
        <v>4515</v>
      </c>
      <c r="J756">
        <f t="shared" si="94"/>
        <v>0.12765055131467345</v>
      </c>
      <c r="K756">
        <f t="shared" si="95"/>
        <v>0.36775450560155892</v>
      </c>
    </row>
    <row r="757" spans="1:11" x14ac:dyDescent="0.3">
      <c r="A757" s="4">
        <v>6</v>
      </c>
      <c r="B757">
        <v>13.93</v>
      </c>
      <c r="C757">
        <f t="shared" si="88"/>
        <v>12.308399999999999</v>
      </c>
      <c r="D757">
        <f t="shared" si="89"/>
        <v>1.6216000000000008</v>
      </c>
      <c r="E757">
        <f t="shared" si="90"/>
        <v>13.743400000000001</v>
      </c>
      <c r="F757">
        <f t="shared" si="91"/>
        <v>0.18659999999999854</v>
      </c>
      <c r="G757">
        <f t="shared" si="92"/>
        <v>9.6000000000000014</v>
      </c>
      <c r="I757" s="5">
        <f t="shared" si="93"/>
        <v>4521</v>
      </c>
      <c r="J757">
        <f t="shared" si="94"/>
        <v>0.12782018659881256</v>
      </c>
      <c r="K757">
        <f t="shared" si="95"/>
        <v>0.36824159766195835</v>
      </c>
    </row>
    <row r="758" spans="1:11" x14ac:dyDescent="0.3">
      <c r="A758" s="4">
        <v>6</v>
      </c>
      <c r="B758">
        <v>13.93</v>
      </c>
      <c r="C758">
        <f t="shared" si="88"/>
        <v>12.308399999999999</v>
      </c>
      <c r="D758">
        <f t="shared" si="89"/>
        <v>1.6216000000000008</v>
      </c>
      <c r="E758">
        <f t="shared" si="90"/>
        <v>13.743400000000001</v>
      </c>
      <c r="F758">
        <f t="shared" si="91"/>
        <v>0.18659999999999854</v>
      </c>
      <c r="G758">
        <f t="shared" si="92"/>
        <v>9.6000000000000014</v>
      </c>
      <c r="I758" s="5">
        <f t="shared" si="93"/>
        <v>4527</v>
      </c>
      <c r="J758">
        <f t="shared" si="94"/>
        <v>0.12798982188295166</v>
      </c>
      <c r="K758">
        <f t="shared" si="95"/>
        <v>0.36872868972235778</v>
      </c>
    </row>
    <row r="759" spans="1:11" x14ac:dyDescent="0.3">
      <c r="A759" s="4">
        <v>6</v>
      </c>
      <c r="B759">
        <v>13.93</v>
      </c>
      <c r="C759">
        <f t="shared" si="88"/>
        <v>12.308399999999999</v>
      </c>
      <c r="D759">
        <f t="shared" si="89"/>
        <v>1.6216000000000008</v>
      </c>
      <c r="E759">
        <f t="shared" si="90"/>
        <v>13.743400000000001</v>
      </c>
      <c r="F759">
        <f t="shared" si="91"/>
        <v>0.18659999999999854</v>
      </c>
      <c r="G759">
        <f t="shared" si="92"/>
        <v>9.6000000000000014</v>
      </c>
      <c r="I759" s="5">
        <f t="shared" si="93"/>
        <v>4533</v>
      </c>
      <c r="J759">
        <f t="shared" si="94"/>
        <v>0.12815945716709076</v>
      </c>
      <c r="K759">
        <f t="shared" si="95"/>
        <v>0.36921578178275721</v>
      </c>
    </row>
    <row r="760" spans="1:11" x14ac:dyDescent="0.3">
      <c r="A760" s="4">
        <v>6</v>
      </c>
      <c r="B760">
        <v>11.93</v>
      </c>
      <c r="C760">
        <f t="shared" si="88"/>
        <v>12.308399999999999</v>
      </c>
      <c r="D760">
        <f t="shared" si="89"/>
        <v>-0.37839999999999918</v>
      </c>
      <c r="E760">
        <f t="shared" si="90"/>
        <v>13.743400000000001</v>
      </c>
      <c r="F760">
        <f t="shared" si="91"/>
        <v>-1.8134000000000015</v>
      </c>
      <c r="G760">
        <f t="shared" si="92"/>
        <v>9.6000000000000014</v>
      </c>
      <c r="I760" s="5">
        <f t="shared" si="93"/>
        <v>4539</v>
      </c>
      <c r="J760">
        <f t="shared" si="94"/>
        <v>0.12832909245122986</v>
      </c>
      <c r="K760">
        <f t="shared" si="95"/>
        <v>0.36970287384315664</v>
      </c>
    </row>
    <row r="761" spans="1:11" x14ac:dyDescent="0.3">
      <c r="A761" s="4">
        <v>6</v>
      </c>
      <c r="B761">
        <v>11.93</v>
      </c>
      <c r="C761">
        <f t="shared" si="88"/>
        <v>12.308399999999999</v>
      </c>
      <c r="D761">
        <f t="shared" si="89"/>
        <v>-0.37839999999999918</v>
      </c>
      <c r="E761">
        <f t="shared" si="90"/>
        <v>13.743400000000001</v>
      </c>
      <c r="F761">
        <f t="shared" si="91"/>
        <v>-1.8134000000000015</v>
      </c>
      <c r="G761">
        <f t="shared" si="92"/>
        <v>9.6000000000000014</v>
      </c>
      <c r="I761" s="5">
        <f t="shared" si="93"/>
        <v>4545</v>
      </c>
      <c r="J761">
        <f t="shared" si="94"/>
        <v>0.12849872773536897</v>
      </c>
      <c r="K761">
        <f t="shared" si="95"/>
        <v>0.37018996590355607</v>
      </c>
    </row>
    <row r="762" spans="1:11" x14ac:dyDescent="0.3">
      <c r="A762" s="4">
        <v>6</v>
      </c>
      <c r="B762">
        <v>11.93</v>
      </c>
      <c r="C762">
        <f t="shared" si="88"/>
        <v>12.308399999999999</v>
      </c>
      <c r="D762">
        <f t="shared" si="89"/>
        <v>-0.37839999999999918</v>
      </c>
      <c r="E762">
        <f t="shared" si="90"/>
        <v>13.743400000000001</v>
      </c>
      <c r="F762">
        <f t="shared" si="91"/>
        <v>-1.8134000000000015</v>
      </c>
      <c r="G762">
        <f t="shared" si="92"/>
        <v>9.6000000000000014</v>
      </c>
      <c r="I762" s="5">
        <f t="shared" si="93"/>
        <v>4551</v>
      </c>
      <c r="J762">
        <f t="shared" si="94"/>
        <v>0.12866836301950807</v>
      </c>
      <c r="K762">
        <f t="shared" si="95"/>
        <v>0.3706770579639555</v>
      </c>
    </row>
    <row r="763" spans="1:11" x14ac:dyDescent="0.3">
      <c r="A763" s="4">
        <v>6</v>
      </c>
      <c r="B763">
        <v>11.93</v>
      </c>
      <c r="C763">
        <f t="shared" si="88"/>
        <v>12.308399999999999</v>
      </c>
      <c r="D763">
        <f t="shared" si="89"/>
        <v>-0.37839999999999918</v>
      </c>
      <c r="E763">
        <f t="shared" si="90"/>
        <v>13.743400000000001</v>
      </c>
      <c r="F763">
        <f t="shared" si="91"/>
        <v>-1.8134000000000015</v>
      </c>
      <c r="G763">
        <f t="shared" si="92"/>
        <v>9.6000000000000014</v>
      </c>
      <c r="I763" s="5">
        <f t="shared" si="93"/>
        <v>4557</v>
      </c>
      <c r="J763">
        <f t="shared" si="94"/>
        <v>0.12883799830364717</v>
      </c>
      <c r="K763">
        <f t="shared" si="95"/>
        <v>0.37116415002435493</v>
      </c>
    </row>
    <row r="764" spans="1:11" x14ac:dyDescent="0.3">
      <c r="A764" s="4">
        <v>6</v>
      </c>
      <c r="B764">
        <v>11.93</v>
      </c>
      <c r="C764">
        <f t="shared" si="88"/>
        <v>12.308399999999999</v>
      </c>
      <c r="D764">
        <f t="shared" si="89"/>
        <v>-0.37839999999999918</v>
      </c>
      <c r="E764">
        <f t="shared" si="90"/>
        <v>13.743400000000001</v>
      </c>
      <c r="F764">
        <f t="shared" si="91"/>
        <v>-1.8134000000000015</v>
      </c>
      <c r="G764">
        <f t="shared" si="92"/>
        <v>9.6000000000000014</v>
      </c>
      <c r="I764" s="5">
        <f t="shared" si="93"/>
        <v>4563</v>
      </c>
      <c r="J764">
        <f t="shared" si="94"/>
        <v>0.12900763358778625</v>
      </c>
      <c r="K764">
        <f t="shared" si="95"/>
        <v>0.37165124208475436</v>
      </c>
    </row>
    <row r="765" spans="1:11" x14ac:dyDescent="0.3">
      <c r="A765" s="4">
        <v>6</v>
      </c>
      <c r="B765">
        <v>11.93</v>
      </c>
      <c r="C765">
        <f t="shared" si="88"/>
        <v>12.308399999999999</v>
      </c>
      <c r="D765">
        <f t="shared" si="89"/>
        <v>-0.37839999999999918</v>
      </c>
      <c r="E765">
        <f t="shared" si="90"/>
        <v>13.743400000000001</v>
      </c>
      <c r="F765">
        <f t="shared" si="91"/>
        <v>-1.8134000000000015</v>
      </c>
      <c r="G765">
        <f t="shared" si="92"/>
        <v>9.6000000000000014</v>
      </c>
      <c r="I765" s="5">
        <f t="shared" si="93"/>
        <v>4569</v>
      </c>
      <c r="J765">
        <f t="shared" si="94"/>
        <v>0.12917726887192535</v>
      </c>
      <c r="K765">
        <f t="shared" si="95"/>
        <v>0.37213833414515379</v>
      </c>
    </row>
    <row r="766" spans="1:11" x14ac:dyDescent="0.3">
      <c r="A766" s="4">
        <v>6</v>
      </c>
      <c r="B766">
        <v>11.93</v>
      </c>
      <c r="C766">
        <f t="shared" si="88"/>
        <v>12.308399999999999</v>
      </c>
      <c r="D766">
        <f t="shared" si="89"/>
        <v>-0.37839999999999918</v>
      </c>
      <c r="E766">
        <f t="shared" si="90"/>
        <v>13.743400000000001</v>
      </c>
      <c r="F766">
        <f t="shared" si="91"/>
        <v>-1.8134000000000015</v>
      </c>
      <c r="G766">
        <f t="shared" si="92"/>
        <v>9.6000000000000014</v>
      </c>
      <c r="I766" s="5">
        <f t="shared" si="93"/>
        <v>4575</v>
      </c>
      <c r="J766">
        <f t="shared" si="94"/>
        <v>0.12934690415606445</v>
      </c>
      <c r="K766">
        <f t="shared" si="95"/>
        <v>0.37262542620555322</v>
      </c>
    </row>
    <row r="767" spans="1:11" x14ac:dyDescent="0.3">
      <c r="A767" s="4">
        <v>6</v>
      </c>
      <c r="B767">
        <v>11.93</v>
      </c>
      <c r="C767">
        <f t="shared" si="88"/>
        <v>12.308399999999999</v>
      </c>
      <c r="D767">
        <f t="shared" si="89"/>
        <v>-0.37839999999999918</v>
      </c>
      <c r="E767">
        <f t="shared" si="90"/>
        <v>13.743400000000001</v>
      </c>
      <c r="F767">
        <f t="shared" si="91"/>
        <v>-1.8134000000000015</v>
      </c>
      <c r="G767">
        <f t="shared" si="92"/>
        <v>9.6000000000000014</v>
      </c>
      <c r="I767" s="5">
        <f t="shared" si="93"/>
        <v>4581</v>
      </c>
      <c r="J767">
        <f t="shared" si="94"/>
        <v>0.12951653944020355</v>
      </c>
      <c r="K767">
        <f t="shared" si="95"/>
        <v>0.37311251826595265</v>
      </c>
    </row>
    <row r="768" spans="1:11" x14ac:dyDescent="0.3">
      <c r="A768" s="4">
        <v>6</v>
      </c>
      <c r="B768">
        <v>11.93</v>
      </c>
      <c r="C768">
        <f t="shared" si="88"/>
        <v>12.308399999999999</v>
      </c>
      <c r="D768">
        <f t="shared" si="89"/>
        <v>-0.37839999999999918</v>
      </c>
      <c r="E768">
        <f t="shared" si="90"/>
        <v>13.743400000000001</v>
      </c>
      <c r="F768">
        <f t="shared" si="91"/>
        <v>-1.8134000000000015</v>
      </c>
      <c r="G768">
        <f t="shared" si="92"/>
        <v>9.6000000000000014</v>
      </c>
      <c r="I768" s="5">
        <f t="shared" si="93"/>
        <v>4587</v>
      </c>
      <c r="J768">
        <f t="shared" si="94"/>
        <v>0.12968617472434266</v>
      </c>
      <c r="K768">
        <f t="shared" si="95"/>
        <v>0.37359961032635208</v>
      </c>
    </row>
    <row r="769" spans="1:11" x14ac:dyDescent="0.3">
      <c r="A769" s="4">
        <v>6</v>
      </c>
      <c r="B769">
        <v>11.93</v>
      </c>
      <c r="C769">
        <f t="shared" si="88"/>
        <v>12.308399999999999</v>
      </c>
      <c r="D769">
        <f t="shared" si="89"/>
        <v>-0.37839999999999918</v>
      </c>
      <c r="E769">
        <f t="shared" si="90"/>
        <v>13.743400000000001</v>
      </c>
      <c r="F769">
        <f t="shared" si="91"/>
        <v>-1.8134000000000015</v>
      </c>
      <c r="G769">
        <f t="shared" si="92"/>
        <v>9.6000000000000014</v>
      </c>
      <c r="I769" s="5">
        <f t="shared" si="93"/>
        <v>4593</v>
      </c>
      <c r="J769">
        <f t="shared" si="94"/>
        <v>0.12985581000848176</v>
      </c>
      <c r="K769">
        <f t="shared" si="95"/>
        <v>0.37408670238675151</v>
      </c>
    </row>
    <row r="770" spans="1:11" x14ac:dyDescent="0.3">
      <c r="A770" s="4">
        <v>6</v>
      </c>
      <c r="B770">
        <v>13.93</v>
      </c>
      <c r="C770">
        <f t="shared" ref="C770:C833" si="96">-0.002*(A770^2)+1.7567*A770+1.8402</f>
        <v>12.308399999999999</v>
      </c>
      <c r="D770">
        <f t="shared" ref="D770:D833" si="97">B770-C770</f>
        <v>1.6216000000000008</v>
      </c>
      <c r="E770">
        <f t="shared" ref="E770:E833" si="98">-0.0002*(A770^2)+1.6371*A770+3.928</f>
        <v>13.743400000000001</v>
      </c>
      <c r="F770">
        <f t="shared" ref="F770:F833" si="99">B770-E770</f>
        <v>0.18659999999999854</v>
      </c>
      <c r="G770">
        <f t="shared" si="92"/>
        <v>9.6000000000000014</v>
      </c>
      <c r="I770" s="5">
        <f t="shared" si="93"/>
        <v>4599</v>
      </c>
      <c r="J770">
        <f t="shared" si="94"/>
        <v>0.13002544529262086</v>
      </c>
      <c r="K770">
        <f t="shared" si="95"/>
        <v>0.37457379444715094</v>
      </c>
    </row>
    <row r="771" spans="1:11" x14ac:dyDescent="0.3">
      <c r="A771" s="4">
        <v>6</v>
      </c>
      <c r="B771">
        <v>11.93</v>
      </c>
      <c r="C771">
        <f t="shared" si="96"/>
        <v>12.308399999999999</v>
      </c>
      <c r="D771">
        <f t="shared" si="97"/>
        <v>-0.37839999999999918</v>
      </c>
      <c r="E771">
        <f t="shared" si="98"/>
        <v>13.743400000000001</v>
      </c>
      <c r="F771">
        <f t="shared" si="99"/>
        <v>-1.8134000000000015</v>
      </c>
      <c r="G771">
        <f t="shared" ref="G771:G834" si="100">A771*1.6</f>
        <v>9.6000000000000014</v>
      </c>
      <c r="I771" s="5">
        <f t="shared" ref="I771:I834" si="101">I770+A771</f>
        <v>4605</v>
      </c>
      <c r="J771">
        <f t="shared" ref="J771:J834" si="102">I771/35370</f>
        <v>0.13019508057675996</v>
      </c>
      <c r="K771">
        <f t="shared" si="95"/>
        <v>0.37506088650755037</v>
      </c>
    </row>
    <row r="772" spans="1:11" x14ac:dyDescent="0.3">
      <c r="A772" s="4">
        <v>6</v>
      </c>
      <c r="B772">
        <v>13.93</v>
      </c>
      <c r="C772">
        <f t="shared" si="96"/>
        <v>12.308399999999999</v>
      </c>
      <c r="D772">
        <f t="shared" si="97"/>
        <v>1.6216000000000008</v>
      </c>
      <c r="E772">
        <f t="shared" si="98"/>
        <v>13.743400000000001</v>
      </c>
      <c r="F772">
        <f t="shared" si="99"/>
        <v>0.18659999999999854</v>
      </c>
      <c r="G772">
        <f t="shared" si="100"/>
        <v>9.6000000000000014</v>
      </c>
      <c r="I772" s="5">
        <f t="shared" si="101"/>
        <v>4611</v>
      </c>
      <c r="J772">
        <f t="shared" si="102"/>
        <v>0.13036471586089907</v>
      </c>
      <c r="K772">
        <f t="shared" ref="K772:K835" si="103">K771+1/2053</f>
        <v>0.3755479785679498</v>
      </c>
    </row>
    <row r="773" spans="1:11" x14ac:dyDescent="0.3">
      <c r="A773" s="4">
        <v>6</v>
      </c>
      <c r="B773">
        <v>11.93</v>
      </c>
      <c r="C773">
        <f t="shared" si="96"/>
        <v>12.308399999999999</v>
      </c>
      <c r="D773">
        <f t="shared" si="97"/>
        <v>-0.37839999999999918</v>
      </c>
      <c r="E773">
        <f t="shared" si="98"/>
        <v>13.743400000000001</v>
      </c>
      <c r="F773">
        <f t="shared" si="99"/>
        <v>-1.8134000000000015</v>
      </c>
      <c r="G773">
        <f t="shared" si="100"/>
        <v>9.6000000000000014</v>
      </c>
      <c r="I773" s="5">
        <f t="shared" si="101"/>
        <v>4617</v>
      </c>
      <c r="J773">
        <f t="shared" si="102"/>
        <v>0.13053435114503817</v>
      </c>
      <c r="K773">
        <f t="shared" si="103"/>
        <v>0.37603507062834923</v>
      </c>
    </row>
    <row r="774" spans="1:11" x14ac:dyDescent="0.3">
      <c r="A774" s="4">
        <v>6</v>
      </c>
      <c r="B774">
        <v>11.93</v>
      </c>
      <c r="C774">
        <f t="shared" si="96"/>
        <v>12.308399999999999</v>
      </c>
      <c r="D774">
        <f t="shared" si="97"/>
        <v>-0.37839999999999918</v>
      </c>
      <c r="E774">
        <f t="shared" si="98"/>
        <v>13.743400000000001</v>
      </c>
      <c r="F774">
        <f t="shared" si="99"/>
        <v>-1.8134000000000015</v>
      </c>
      <c r="G774">
        <f t="shared" si="100"/>
        <v>9.6000000000000014</v>
      </c>
      <c r="I774" s="5">
        <f t="shared" si="101"/>
        <v>4623</v>
      </c>
      <c r="J774">
        <f t="shared" si="102"/>
        <v>0.13070398642917727</v>
      </c>
      <c r="K774">
        <f t="shared" si="103"/>
        <v>0.37652216268874866</v>
      </c>
    </row>
    <row r="775" spans="1:11" x14ac:dyDescent="0.3">
      <c r="A775" s="4">
        <v>6</v>
      </c>
      <c r="B775">
        <v>11.93</v>
      </c>
      <c r="C775">
        <f t="shared" si="96"/>
        <v>12.308399999999999</v>
      </c>
      <c r="D775">
        <f t="shared" si="97"/>
        <v>-0.37839999999999918</v>
      </c>
      <c r="E775">
        <f t="shared" si="98"/>
        <v>13.743400000000001</v>
      </c>
      <c r="F775">
        <f t="shared" si="99"/>
        <v>-1.8134000000000015</v>
      </c>
      <c r="G775">
        <f t="shared" si="100"/>
        <v>9.6000000000000014</v>
      </c>
      <c r="I775" s="5">
        <f t="shared" si="101"/>
        <v>4629</v>
      </c>
      <c r="J775">
        <f t="shared" si="102"/>
        <v>0.13087362171331637</v>
      </c>
      <c r="K775">
        <f t="shared" si="103"/>
        <v>0.37700925474914809</v>
      </c>
    </row>
    <row r="776" spans="1:11" x14ac:dyDescent="0.3">
      <c r="A776" s="4">
        <v>6</v>
      </c>
      <c r="B776">
        <v>13.93</v>
      </c>
      <c r="C776">
        <f t="shared" si="96"/>
        <v>12.308399999999999</v>
      </c>
      <c r="D776">
        <f t="shared" si="97"/>
        <v>1.6216000000000008</v>
      </c>
      <c r="E776">
        <f t="shared" si="98"/>
        <v>13.743400000000001</v>
      </c>
      <c r="F776">
        <f t="shared" si="99"/>
        <v>0.18659999999999854</v>
      </c>
      <c r="G776">
        <f t="shared" si="100"/>
        <v>9.6000000000000014</v>
      </c>
      <c r="I776" s="5">
        <f t="shared" si="101"/>
        <v>4635</v>
      </c>
      <c r="J776">
        <f t="shared" si="102"/>
        <v>0.13104325699745548</v>
      </c>
      <c r="K776">
        <f t="shared" si="103"/>
        <v>0.37749634680954752</v>
      </c>
    </row>
    <row r="777" spans="1:11" x14ac:dyDescent="0.3">
      <c r="A777" s="4">
        <v>6</v>
      </c>
      <c r="B777">
        <v>11.93</v>
      </c>
      <c r="C777">
        <f t="shared" si="96"/>
        <v>12.308399999999999</v>
      </c>
      <c r="D777">
        <f t="shared" si="97"/>
        <v>-0.37839999999999918</v>
      </c>
      <c r="E777">
        <f t="shared" si="98"/>
        <v>13.743400000000001</v>
      </c>
      <c r="F777">
        <f t="shared" si="99"/>
        <v>-1.8134000000000015</v>
      </c>
      <c r="G777">
        <f t="shared" si="100"/>
        <v>9.6000000000000014</v>
      </c>
      <c r="I777" s="5">
        <f t="shared" si="101"/>
        <v>4641</v>
      </c>
      <c r="J777">
        <f t="shared" si="102"/>
        <v>0.13121289228159458</v>
      </c>
      <c r="K777">
        <f t="shared" si="103"/>
        <v>0.37798343886994695</v>
      </c>
    </row>
    <row r="778" spans="1:11" x14ac:dyDescent="0.3">
      <c r="A778" s="4">
        <v>6</v>
      </c>
      <c r="B778">
        <v>11.93</v>
      </c>
      <c r="C778">
        <f t="shared" si="96"/>
        <v>12.308399999999999</v>
      </c>
      <c r="D778">
        <f t="shared" si="97"/>
        <v>-0.37839999999999918</v>
      </c>
      <c r="E778">
        <f t="shared" si="98"/>
        <v>13.743400000000001</v>
      </c>
      <c r="F778">
        <f t="shared" si="99"/>
        <v>-1.8134000000000015</v>
      </c>
      <c r="G778">
        <f t="shared" si="100"/>
        <v>9.6000000000000014</v>
      </c>
      <c r="I778" s="5">
        <f t="shared" si="101"/>
        <v>4647</v>
      </c>
      <c r="J778">
        <f t="shared" si="102"/>
        <v>0.13138252756573368</v>
      </c>
      <c r="K778">
        <f t="shared" si="103"/>
        <v>0.37847053093034638</v>
      </c>
    </row>
    <row r="779" spans="1:11" x14ac:dyDescent="0.3">
      <c r="A779" s="4">
        <v>6</v>
      </c>
      <c r="B779">
        <v>11.93</v>
      </c>
      <c r="C779">
        <f t="shared" si="96"/>
        <v>12.308399999999999</v>
      </c>
      <c r="D779">
        <f t="shared" si="97"/>
        <v>-0.37839999999999918</v>
      </c>
      <c r="E779">
        <f t="shared" si="98"/>
        <v>13.743400000000001</v>
      </c>
      <c r="F779">
        <f t="shared" si="99"/>
        <v>-1.8134000000000015</v>
      </c>
      <c r="G779">
        <f t="shared" si="100"/>
        <v>9.6000000000000014</v>
      </c>
      <c r="I779" s="5">
        <f t="shared" si="101"/>
        <v>4653</v>
      </c>
      <c r="J779">
        <f t="shared" si="102"/>
        <v>0.13155216284987278</v>
      </c>
      <c r="K779">
        <f t="shared" si="103"/>
        <v>0.37895762299074581</v>
      </c>
    </row>
    <row r="780" spans="1:11" x14ac:dyDescent="0.3">
      <c r="A780" s="4">
        <v>6</v>
      </c>
      <c r="B780">
        <v>11.93</v>
      </c>
      <c r="C780">
        <f t="shared" si="96"/>
        <v>12.308399999999999</v>
      </c>
      <c r="D780">
        <f t="shared" si="97"/>
        <v>-0.37839999999999918</v>
      </c>
      <c r="E780">
        <f t="shared" si="98"/>
        <v>13.743400000000001</v>
      </c>
      <c r="F780">
        <f t="shared" si="99"/>
        <v>-1.8134000000000015</v>
      </c>
      <c r="G780">
        <f t="shared" si="100"/>
        <v>9.6000000000000014</v>
      </c>
      <c r="I780" s="5">
        <f t="shared" si="101"/>
        <v>4659</v>
      </c>
      <c r="J780">
        <f t="shared" si="102"/>
        <v>0.13172179813401189</v>
      </c>
      <c r="K780">
        <f t="shared" si="103"/>
        <v>0.37944471505114524</v>
      </c>
    </row>
    <row r="781" spans="1:11" x14ac:dyDescent="0.3">
      <c r="A781" s="4">
        <v>6</v>
      </c>
      <c r="B781">
        <v>11.93</v>
      </c>
      <c r="C781">
        <f t="shared" si="96"/>
        <v>12.308399999999999</v>
      </c>
      <c r="D781">
        <f t="shared" si="97"/>
        <v>-0.37839999999999918</v>
      </c>
      <c r="E781">
        <f t="shared" si="98"/>
        <v>13.743400000000001</v>
      </c>
      <c r="F781">
        <f t="shared" si="99"/>
        <v>-1.8134000000000015</v>
      </c>
      <c r="G781">
        <f t="shared" si="100"/>
        <v>9.6000000000000014</v>
      </c>
      <c r="I781" s="5">
        <f t="shared" si="101"/>
        <v>4665</v>
      </c>
      <c r="J781">
        <f t="shared" si="102"/>
        <v>0.13189143341815099</v>
      </c>
      <c r="K781">
        <f t="shared" si="103"/>
        <v>0.37993180711154467</v>
      </c>
    </row>
    <row r="782" spans="1:11" x14ac:dyDescent="0.3">
      <c r="A782" s="4">
        <v>6</v>
      </c>
      <c r="B782">
        <v>11.93</v>
      </c>
      <c r="C782">
        <f t="shared" si="96"/>
        <v>12.308399999999999</v>
      </c>
      <c r="D782">
        <f t="shared" si="97"/>
        <v>-0.37839999999999918</v>
      </c>
      <c r="E782">
        <f t="shared" si="98"/>
        <v>13.743400000000001</v>
      </c>
      <c r="F782">
        <f t="shared" si="99"/>
        <v>-1.8134000000000015</v>
      </c>
      <c r="G782">
        <f t="shared" si="100"/>
        <v>9.6000000000000014</v>
      </c>
      <c r="I782" s="5">
        <f t="shared" si="101"/>
        <v>4671</v>
      </c>
      <c r="J782">
        <f t="shared" si="102"/>
        <v>0.13206106870229006</v>
      </c>
      <c r="K782">
        <f t="shared" si="103"/>
        <v>0.3804188991719441</v>
      </c>
    </row>
    <row r="783" spans="1:11" x14ac:dyDescent="0.3">
      <c r="A783" s="4">
        <v>6</v>
      </c>
      <c r="B783">
        <v>11.93</v>
      </c>
      <c r="C783">
        <f t="shared" si="96"/>
        <v>12.308399999999999</v>
      </c>
      <c r="D783">
        <f t="shared" si="97"/>
        <v>-0.37839999999999918</v>
      </c>
      <c r="E783">
        <f t="shared" si="98"/>
        <v>13.743400000000001</v>
      </c>
      <c r="F783">
        <f t="shared" si="99"/>
        <v>-1.8134000000000015</v>
      </c>
      <c r="G783">
        <f t="shared" si="100"/>
        <v>9.6000000000000014</v>
      </c>
      <c r="I783" s="5">
        <f t="shared" si="101"/>
        <v>4677</v>
      </c>
      <c r="J783">
        <f t="shared" si="102"/>
        <v>0.13223070398642917</v>
      </c>
      <c r="K783">
        <f t="shared" si="103"/>
        <v>0.38090599123234353</v>
      </c>
    </row>
    <row r="784" spans="1:11" x14ac:dyDescent="0.3">
      <c r="A784" s="4">
        <v>6</v>
      </c>
      <c r="B784">
        <v>11.93</v>
      </c>
      <c r="C784">
        <f t="shared" si="96"/>
        <v>12.308399999999999</v>
      </c>
      <c r="D784">
        <f t="shared" si="97"/>
        <v>-0.37839999999999918</v>
      </c>
      <c r="E784">
        <f t="shared" si="98"/>
        <v>13.743400000000001</v>
      </c>
      <c r="F784">
        <f t="shared" si="99"/>
        <v>-1.8134000000000015</v>
      </c>
      <c r="G784">
        <f t="shared" si="100"/>
        <v>9.6000000000000014</v>
      </c>
      <c r="I784" s="5">
        <f t="shared" si="101"/>
        <v>4683</v>
      </c>
      <c r="J784">
        <f t="shared" si="102"/>
        <v>0.13240033927056827</v>
      </c>
      <c r="K784">
        <f t="shared" si="103"/>
        <v>0.38139308329274296</v>
      </c>
    </row>
    <row r="785" spans="1:11" x14ac:dyDescent="0.3">
      <c r="A785" s="4">
        <v>6</v>
      </c>
      <c r="B785">
        <v>11.93</v>
      </c>
      <c r="C785">
        <f t="shared" si="96"/>
        <v>12.308399999999999</v>
      </c>
      <c r="D785">
        <f t="shared" si="97"/>
        <v>-0.37839999999999918</v>
      </c>
      <c r="E785">
        <f t="shared" si="98"/>
        <v>13.743400000000001</v>
      </c>
      <c r="F785">
        <f t="shared" si="99"/>
        <v>-1.8134000000000015</v>
      </c>
      <c r="G785">
        <f t="shared" si="100"/>
        <v>9.6000000000000014</v>
      </c>
      <c r="I785" s="5">
        <f t="shared" si="101"/>
        <v>4689</v>
      </c>
      <c r="J785">
        <f t="shared" si="102"/>
        <v>0.13256997455470737</v>
      </c>
      <c r="K785">
        <f t="shared" si="103"/>
        <v>0.38188017535314239</v>
      </c>
    </row>
    <row r="786" spans="1:11" x14ac:dyDescent="0.3">
      <c r="A786" s="4">
        <v>6</v>
      </c>
      <c r="B786">
        <v>11.93</v>
      </c>
      <c r="C786">
        <f t="shared" si="96"/>
        <v>12.308399999999999</v>
      </c>
      <c r="D786">
        <f t="shared" si="97"/>
        <v>-0.37839999999999918</v>
      </c>
      <c r="E786">
        <f t="shared" si="98"/>
        <v>13.743400000000001</v>
      </c>
      <c r="F786">
        <f t="shared" si="99"/>
        <v>-1.8134000000000015</v>
      </c>
      <c r="G786">
        <f t="shared" si="100"/>
        <v>9.6000000000000014</v>
      </c>
      <c r="I786" s="5">
        <f t="shared" si="101"/>
        <v>4695</v>
      </c>
      <c r="J786">
        <f t="shared" si="102"/>
        <v>0.13273960983884647</v>
      </c>
      <c r="K786">
        <f t="shared" si="103"/>
        <v>0.38236726741354182</v>
      </c>
    </row>
    <row r="787" spans="1:11" x14ac:dyDescent="0.3">
      <c r="A787" s="4">
        <v>6</v>
      </c>
      <c r="B787">
        <v>11.93</v>
      </c>
      <c r="C787">
        <f t="shared" si="96"/>
        <v>12.308399999999999</v>
      </c>
      <c r="D787">
        <f t="shared" si="97"/>
        <v>-0.37839999999999918</v>
      </c>
      <c r="E787">
        <f t="shared" si="98"/>
        <v>13.743400000000001</v>
      </c>
      <c r="F787">
        <f t="shared" si="99"/>
        <v>-1.8134000000000015</v>
      </c>
      <c r="G787">
        <f t="shared" si="100"/>
        <v>9.6000000000000014</v>
      </c>
      <c r="I787" s="5">
        <f t="shared" si="101"/>
        <v>4701</v>
      </c>
      <c r="J787">
        <f t="shared" si="102"/>
        <v>0.13290924512298558</v>
      </c>
      <c r="K787">
        <f t="shared" si="103"/>
        <v>0.38285435947394125</v>
      </c>
    </row>
    <row r="788" spans="1:11" x14ac:dyDescent="0.3">
      <c r="A788" s="4">
        <v>6</v>
      </c>
      <c r="B788">
        <v>11.93</v>
      </c>
      <c r="C788">
        <f t="shared" si="96"/>
        <v>12.308399999999999</v>
      </c>
      <c r="D788">
        <f t="shared" si="97"/>
        <v>-0.37839999999999918</v>
      </c>
      <c r="E788">
        <f t="shared" si="98"/>
        <v>13.743400000000001</v>
      </c>
      <c r="F788">
        <f t="shared" si="99"/>
        <v>-1.8134000000000015</v>
      </c>
      <c r="G788">
        <f t="shared" si="100"/>
        <v>9.6000000000000014</v>
      </c>
      <c r="I788" s="5">
        <f t="shared" si="101"/>
        <v>4707</v>
      </c>
      <c r="J788">
        <f t="shared" si="102"/>
        <v>0.13307888040712468</v>
      </c>
      <c r="K788">
        <f t="shared" si="103"/>
        <v>0.38334145153434068</v>
      </c>
    </row>
    <row r="789" spans="1:11" x14ac:dyDescent="0.3">
      <c r="A789" s="4">
        <v>6</v>
      </c>
      <c r="B789">
        <v>13.93</v>
      </c>
      <c r="C789">
        <f t="shared" si="96"/>
        <v>12.308399999999999</v>
      </c>
      <c r="D789">
        <f t="shared" si="97"/>
        <v>1.6216000000000008</v>
      </c>
      <c r="E789">
        <f t="shared" si="98"/>
        <v>13.743400000000001</v>
      </c>
      <c r="F789">
        <f t="shared" si="99"/>
        <v>0.18659999999999854</v>
      </c>
      <c r="G789">
        <f t="shared" si="100"/>
        <v>9.6000000000000014</v>
      </c>
      <c r="I789" s="5">
        <f t="shared" si="101"/>
        <v>4713</v>
      </c>
      <c r="J789">
        <f t="shared" si="102"/>
        <v>0.13324851569126378</v>
      </c>
      <c r="K789">
        <f t="shared" si="103"/>
        <v>0.38382854359474011</v>
      </c>
    </row>
    <row r="790" spans="1:11" x14ac:dyDescent="0.3">
      <c r="A790" s="4">
        <v>6</v>
      </c>
      <c r="B790">
        <v>11.93</v>
      </c>
      <c r="C790">
        <f t="shared" si="96"/>
        <v>12.308399999999999</v>
      </c>
      <c r="D790">
        <f t="shared" si="97"/>
        <v>-0.37839999999999918</v>
      </c>
      <c r="E790">
        <f t="shared" si="98"/>
        <v>13.743400000000001</v>
      </c>
      <c r="F790">
        <f t="shared" si="99"/>
        <v>-1.8134000000000015</v>
      </c>
      <c r="G790">
        <f t="shared" si="100"/>
        <v>9.6000000000000014</v>
      </c>
      <c r="I790" s="5">
        <f t="shared" si="101"/>
        <v>4719</v>
      </c>
      <c r="J790">
        <f t="shared" si="102"/>
        <v>0.13341815097540288</v>
      </c>
      <c r="K790">
        <f t="shared" si="103"/>
        <v>0.38431563565513954</v>
      </c>
    </row>
    <row r="791" spans="1:11" x14ac:dyDescent="0.3">
      <c r="A791" s="4">
        <v>6</v>
      </c>
      <c r="B791">
        <v>11.93</v>
      </c>
      <c r="C791">
        <f t="shared" si="96"/>
        <v>12.308399999999999</v>
      </c>
      <c r="D791">
        <f t="shared" si="97"/>
        <v>-0.37839999999999918</v>
      </c>
      <c r="E791">
        <f t="shared" si="98"/>
        <v>13.743400000000001</v>
      </c>
      <c r="F791">
        <f t="shared" si="99"/>
        <v>-1.8134000000000015</v>
      </c>
      <c r="G791">
        <f t="shared" si="100"/>
        <v>9.6000000000000014</v>
      </c>
      <c r="I791" s="5">
        <f t="shared" si="101"/>
        <v>4725</v>
      </c>
      <c r="J791">
        <f t="shared" si="102"/>
        <v>0.13358778625954199</v>
      </c>
      <c r="K791">
        <f t="shared" si="103"/>
        <v>0.38480272771553897</v>
      </c>
    </row>
    <row r="792" spans="1:11" x14ac:dyDescent="0.3">
      <c r="A792" s="4">
        <v>6</v>
      </c>
      <c r="B792">
        <v>11.93</v>
      </c>
      <c r="C792">
        <f t="shared" si="96"/>
        <v>12.308399999999999</v>
      </c>
      <c r="D792">
        <f t="shared" si="97"/>
        <v>-0.37839999999999918</v>
      </c>
      <c r="E792">
        <f t="shared" si="98"/>
        <v>13.743400000000001</v>
      </c>
      <c r="F792">
        <f t="shared" si="99"/>
        <v>-1.8134000000000015</v>
      </c>
      <c r="G792">
        <f t="shared" si="100"/>
        <v>9.6000000000000014</v>
      </c>
      <c r="I792" s="5">
        <f t="shared" si="101"/>
        <v>4731</v>
      </c>
      <c r="J792">
        <f t="shared" si="102"/>
        <v>0.13375742154368109</v>
      </c>
      <c r="K792">
        <f t="shared" si="103"/>
        <v>0.3852898197759384</v>
      </c>
    </row>
    <row r="793" spans="1:11" x14ac:dyDescent="0.3">
      <c r="A793" s="4">
        <v>6</v>
      </c>
      <c r="B793">
        <v>11.93</v>
      </c>
      <c r="C793">
        <f t="shared" si="96"/>
        <v>12.308399999999999</v>
      </c>
      <c r="D793">
        <f t="shared" si="97"/>
        <v>-0.37839999999999918</v>
      </c>
      <c r="E793">
        <f t="shared" si="98"/>
        <v>13.743400000000001</v>
      </c>
      <c r="F793">
        <f t="shared" si="99"/>
        <v>-1.8134000000000015</v>
      </c>
      <c r="G793">
        <f t="shared" si="100"/>
        <v>9.6000000000000014</v>
      </c>
      <c r="I793" s="5">
        <f t="shared" si="101"/>
        <v>4737</v>
      </c>
      <c r="J793">
        <f t="shared" si="102"/>
        <v>0.13392705682782019</v>
      </c>
      <c r="K793">
        <f t="shared" si="103"/>
        <v>0.38577691183633783</v>
      </c>
    </row>
    <row r="794" spans="1:11" x14ac:dyDescent="0.3">
      <c r="A794" s="4">
        <v>6</v>
      </c>
      <c r="B794">
        <v>11.93</v>
      </c>
      <c r="C794">
        <f t="shared" si="96"/>
        <v>12.308399999999999</v>
      </c>
      <c r="D794">
        <f t="shared" si="97"/>
        <v>-0.37839999999999918</v>
      </c>
      <c r="E794">
        <f t="shared" si="98"/>
        <v>13.743400000000001</v>
      </c>
      <c r="F794">
        <f t="shared" si="99"/>
        <v>-1.8134000000000015</v>
      </c>
      <c r="G794">
        <f t="shared" si="100"/>
        <v>9.6000000000000014</v>
      </c>
      <c r="I794" s="5">
        <f t="shared" si="101"/>
        <v>4743</v>
      </c>
      <c r="J794">
        <f t="shared" si="102"/>
        <v>0.13409669211195929</v>
      </c>
      <c r="K794">
        <f t="shared" si="103"/>
        <v>0.38626400389673726</v>
      </c>
    </row>
    <row r="795" spans="1:11" x14ac:dyDescent="0.3">
      <c r="A795" s="4">
        <v>6</v>
      </c>
      <c r="B795">
        <v>11.93</v>
      </c>
      <c r="C795">
        <f t="shared" si="96"/>
        <v>12.308399999999999</v>
      </c>
      <c r="D795">
        <f t="shared" si="97"/>
        <v>-0.37839999999999918</v>
      </c>
      <c r="E795">
        <f t="shared" si="98"/>
        <v>13.743400000000001</v>
      </c>
      <c r="F795">
        <f t="shared" si="99"/>
        <v>-1.8134000000000015</v>
      </c>
      <c r="G795">
        <f t="shared" si="100"/>
        <v>9.6000000000000014</v>
      </c>
      <c r="I795" s="5">
        <f t="shared" si="101"/>
        <v>4749</v>
      </c>
      <c r="J795">
        <f t="shared" si="102"/>
        <v>0.13426632739609839</v>
      </c>
      <c r="K795">
        <f t="shared" si="103"/>
        <v>0.38675109595713669</v>
      </c>
    </row>
    <row r="796" spans="1:11" x14ac:dyDescent="0.3">
      <c r="A796" s="4">
        <v>6</v>
      </c>
      <c r="B796">
        <v>11.93</v>
      </c>
      <c r="C796">
        <f t="shared" si="96"/>
        <v>12.308399999999999</v>
      </c>
      <c r="D796">
        <f t="shared" si="97"/>
        <v>-0.37839999999999918</v>
      </c>
      <c r="E796">
        <f t="shared" si="98"/>
        <v>13.743400000000001</v>
      </c>
      <c r="F796">
        <f t="shared" si="99"/>
        <v>-1.8134000000000015</v>
      </c>
      <c r="G796">
        <f t="shared" si="100"/>
        <v>9.6000000000000014</v>
      </c>
      <c r="I796" s="5">
        <f t="shared" si="101"/>
        <v>4755</v>
      </c>
      <c r="J796">
        <f t="shared" si="102"/>
        <v>0.1344359626802375</v>
      </c>
      <c r="K796">
        <f t="shared" si="103"/>
        <v>0.38723818801753612</v>
      </c>
    </row>
    <row r="797" spans="1:11" x14ac:dyDescent="0.3">
      <c r="A797" s="4">
        <v>6</v>
      </c>
      <c r="B797">
        <v>11.93</v>
      </c>
      <c r="C797">
        <f t="shared" si="96"/>
        <v>12.308399999999999</v>
      </c>
      <c r="D797">
        <f t="shared" si="97"/>
        <v>-0.37839999999999918</v>
      </c>
      <c r="E797">
        <f t="shared" si="98"/>
        <v>13.743400000000001</v>
      </c>
      <c r="F797">
        <f t="shared" si="99"/>
        <v>-1.8134000000000015</v>
      </c>
      <c r="G797">
        <f t="shared" si="100"/>
        <v>9.6000000000000014</v>
      </c>
      <c r="I797" s="5">
        <f t="shared" si="101"/>
        <v>4761</v>
      </c>
      <c r="J797">
        <f t="shared" si="102"/>
        <v>0.1346055979643766</v>
      </c>
      <c r="K797">
        <f t="shared" si="103"/>
        <v>0.38772528007793555</v>
      </c>
    </row>
    <row r="798" spans="1:11" x14ac:dyDescent="0.3">
      <c r="A798" s="4">
        <v>6</v>
      </c>
      <c r="B798">
        <v>13.93</v>
      </c>
      <c r="C798">
        <f t="shared" si="96"/>
        <v>12.308399999999999</v>
      </c>
      <c r="D798">
        <f t="shared" si="97"/>
        <v>1.6216000000000008</v>
      </c>
      <c r="E798">
        <f t="shared" si="98"/>
        <v>13.743400000000001</v>
      </c>
      <c r="F798">
        <f t="shared" si="99"/>
        <v>0.18659999999999854</v>
      </c>
      <c r="G798">
        <f t="shared" si="100"/>
        <v>9.6000000000000014</v>
      </c>
      <c r="I798" s="5">
        <f t="shared" si="101"/>
        <v>4767</v>
      </c>
      <c r="J798">
        <f t="shared" si="102"/>
        <v>0.1347752332485157</v>
      </c>
      <c r="K798">
        <f t="shared" si="103"/>
        <v>0.38821237213833498</v>
      </c>
    </row>
    <row r="799" spans="1:11" x14ac:dyDescent="0.3">
      <c r="A799" s="4">
        <v>6</v>
      </c>
      <c r="B799">
        <v>11.93</v>
      </c>
      <c r="C799">
        <f t="shared" si="96"/>
        <v>12.308399999999999</v>
      </c>
      <c r="D799">
        <f t="shared" si="97"/>
        <v>-0.37839999999999918</v>
      </c>
      <c r="E799">
        <f t="shared" si="98"/>
        <v>13.743400000000001</v>
      </c>
      <c r="F799">
        <f t="shared" si="99"/>
        <v>-1.8134000000000015</v>
      </c>
      <c r="G799">
        <f t="shared" si="100"/>
        <v>9.6000000000000014</v>
      </c>
      <c r="I799" s="5">
        <f t="shared" si="101"/>
        <v>4773</v>
      </c>
      <c r="J799">
        <f t="shared" si="102"/>
        <v>0.1349448685326548</v>
      </c>
      <c r="K799">
        <f t="shared" si="103"/>
        <v>0.38869946419873441</v>
      </c>
    </row>
    <row r="800" spans="1:11" x14ac:dyDescent="0.3">
      <c r="A800" s="4">
        <v>6</v>
      </c>
      <c r="B800">
        <v>11.93</v>
      </c>
      <c r="C800">
        <f t="shared" si="96"/>
        <v>12.308399999999999</v>
      </c>
      <c r="D800">
        <f t="shared" si="97"/>
        <v>-0.37839999999999918</v>
      </c>
      <c r="E800">
        <f t="shared" si="98"/>
        <v>13.743400000000001</v>
      </c>
      <c r="F800">
        <f t="shared" si="99"/>
        <v>-1.8134000000000015</v>
      </c>
      <c r="G800">
        <f t="shared" si="100"/>
        <v>9.6000000000000014</v>
      </c>
      <c r="I800" s="5">
        <f t="shared" si="101"/>
        <v>4779</v>
      </c>
      <c r="J800">
        <f t="shared" si="102"/>
        <v>0.13511450381679388</v>
      </c>
      <c r="K800">
        <f t="shared" si="103"/>
        <v>0.38918655625913384</v>
      </c>
    </row>
    <row r="801" spans="1:11" x14ac:dyDescent="0.3">
      <c r="A801" s="4">
        <v>6</v>
      </c>
      <c r="B801">
        <v>11.93</v>
      </c>
      <c r="C801">
        <f t="shared" si="96"/>
        <v>12.308399999999999</v>
      </c>
      <c r="D801">
        <f t="shared" si="97"/>
        <v>-0.37839999999999918</v>
      </c>
      <c r="E801">
        <f t="shared" si="98"/>
        <v>13.743400000000001</v>
      </c>
      <c r="F801">
        <f t="shared" si="99"/>
        <v>-1.8134000000000015</v>
      </c>
      <c r="G801">
        <f t="shared" si="100"/>
        <v>9.6000000000000014</v>
      </c>
      <c r="I801" s="5">
        <f t="shared" si="101"/>
        <v>4785</v>
      </c>
      <c r="J801">
        <f t="shared" si="102"/>
        <v>0.13528413910093298</v>
      </c>
      <c r="K801">
        <f t="shared" si="103"/>
        <v>0.38967364831953327</v>
      </c>
    </row>
    <row r="802" spans="1:11" x14ac:dyDescent="0.3">
      <c r="A802" s="4">
        <v>6</v>
      </c>
      <c r="B802">
        <v>13.93</v>
      </c>
      <c r="C802">
        <f t="shared" si="96"/>
        <v>12.308399999999999</v>
      </c>
      <c r="D802">
        <f t="shared" si="97"/>
        <v>1.6216000000000008</v>
      </c>
      <c r="E802">
        <f t="shared" si="98"/>
        <v>13.743400000000001</v>
      </c>
      <c r="F802">
        <f t="shared" si="99"/>
        <v>0.18659999999999854</v>
      </c>
      <c r="G802">
        <f t="shared" si="100"/>
        <v>9.6000000000000014</v>
      </c>
      <c r="I802" s="5">
        <f t="shared" si="101"/>
        <v>4791</v>
      </c>
      <c r="J802">
        <f t="shared" si="102"/>
        <v>0.13545377438507208</v>
      </c>
      <c r="K802">
        <f t="shared" si="103"/>
        <v>0.3901607403799327</v>
      </c>
    </row>
    <row r="803" spans="1:11" x14ac:dyDescent="0.3">
      <c r="A803" s="4">
        <v>6</v>
      </c>
      <c r="B803">
        <v>11.93</v>
      </c>
      <c r="C803">
        <f t="shared" si="96"/>
        <v>12.308399999999999</v>
      </c>
      <c r="D803">
        <f t="shared" si="97"/>
        <v>-0.37839999999999918</v>
      </c>
      <c r="E803">
        <f t="shared" si="98"/>
        <v>13.743400000000001</v>
      </c>
      <c r="F803">
        <f t="shared" si="99"/>
        <v>-1.8134000000000015</v>
      </c>
      <c r="G803">
        <f t="shared" si="100"/>
        <v>9.6000000000000014</v>
      </c>
      <c r="I803" s="5">
        <f t="shared" si="101"/>
        <v>4797</v>
      </c>
      <c r="J803">
        <f t="shared" si="102"/>
        <v>0.13562340966921119</v>
      </c>
      <c r="K803">
        <f t="shared" si="103"/>
        <v>0.39064783244033213</v>
      </c>
    </row>
    <row r="804" spans="1:11" x14ac:dyDescent="0.3">
      <c r="A804" s="4">
        <v>6</v>
      </c>
      <c r="B804">
        <v>11.93</v>
      </c>
      <c r="C804">
        <f t="shared" si="96"/>
        <v>12.308399999999999</v>
      </c>
      <c r="D804">
        <f t="shared" si="97"/>
        <v>-0.37839999999999918</v>
      </c>
      <c r="E804">
        <f t="shared" si="98"/>
        <v>13.743400000000001</v>
      </c>
      <c r="F804">
        <f t="shared" si="99"/>
        <v>-1.8134000000000015</v>
      </c>
      <c r="G804">
        <f t="shared" si="100"/>
        <v>9.6000000000000014</v>
      </c>
      <c r="I804" s="5">
        <f t="shared" si="101"/>
        <v>4803</v>
      </c>
      <c r="J804">
        <f t="shared" si="102"/>
        <v>0.13579304495335029</v>
      </c>
      <c r="K804">
        <f t="shared" si="103"/>
        <v>0.39113492450073156</v>
      </c>
    </row>
    <row r="805" spans="1:11" x14ac:dyDescent="0.3">
      <c r="A805" s="4">
        <v>6</v>
      </c>
      <c r="B805">
        <v>13.93</v>
      </c>
      <c r="C805">
        <f t="shared" si="96"/>
        <v>12.308399999999999</v>
      </c>
      <c r="D805">
        <f t="shared" si="97"/>
        <v>1.6216000000000008</v>
      </c>
      <c r="E805">
        <f t="shared" si="98"/>
        <v>13.743400000000001</v>
      </c>
      <c r="F805">
        <f t="shared" si="99"/>
        <v>0.18659999999999854</v>
      </c>
      <c r="G805">
        <f t="shared" si="100"/>
        <v>9.6000000000000014</v>
      </c>
      <c r="I805" s="5">
        <f t="shared" si="101"/>
        <v>4809</v>
      </c>
      <c r="J805">
        <f t="shared" si="102"/>
        <v>0.13596268023748939</v>
      </c>
      <c r="K805">
        <f t="shared" si="103"/>
        <v>0.39162201656113099</v>
      </c>
    </row>
    <row r="806" spans="1:11" x14ac:dyDescent="0.3">
      <c r="A806" s="4">
        <v>6</v>
      </c>
      <c r="B806">
        <v>11.93</v>
      </c>
      <c r="C806">
        <f t="shared" si="96"/>
        <v>12.308399999999999</v>
      </c>
      <c r="D806">
        <f t="shared" si="97"/>
        <v>-0.37839999999999918</v>
      </c>
      <c r="E806">
        <f t="shared" si="98"/>
        <v>13.743400000000001</v>
      </c>
      <c r="F806">
        <f t="shared" si="99"/>
        <v>-1.8134000000000015</v>
      </c>
      <c r="G806">
        <f t="shared" si="100"/>
        <v>9.6000000000000014</v>
      </c>
      <c r="I806" s="5">
        <f t="shared" si="101"/>
        <v>4815</v>
      </c>
      <c r="J806">
        <f t="shared" si="102"/>
        <v>0.13613231552162849</v>
      </c>
      <c r="K806">
        <f t="shared" si="103"/>
        <v>0.39210910862153042</v>
      </c>
    </row>
    <row r="807" spans="1:11" x14ac:dyDescent="0.3">
      <c r="A807" s="4">
        <v>6</v>
      </c>
      <c r="B807">
        <v>11.93</v>
      </c>
      <c r="C807">
        <f t="shared" si="96"/>
        <v>12.308399999999999</v>
      </c>
      <c r="D807">
        <f t="shared" si="97"/>
        <v>-0.37839999999999918</v>
      </c>
      <c r="E807">
        <f t="shared" si="98"/>
        <v>13.743400000000001</v>
      </c>
      <c r="F807">
        <f t="shared" si="99"/>
        <v>-1.8134000000000015</v>
      </c>
      <c r="G807">
        <f t="shared" si="100"/>
        <v>9.6000000000000014</v>
      </c>
      <c r="I807" s="5">
        <f t="shared" si="101"/>
        <v>4821</v>
      </c>
      <c r="J807">
        <f t="shared" si="102"/>
        <v>0.1363019508057676</v>
      </c>
      <c r="K807">
        <f t="shared" si="103"/>
        <v>0.39259620068192985</v>
      </c>
    </row>
    <row r="808" spans="1:11" x14ac:dyDescent="0.3">
      <c r="A808" s="4">
        <v>6</v>
      </c>
      <c r="B808">
        <v>15.93</v>
      </c>
      <c r="C808">
        <f t="shared" si="96"/>
        <v>12.308399999999999</v>
      </c>
      <c r="D808">
        <f t="shared" si="97"/>
        <v>3.6216000000000008</v>
      </c>
      <c r="E808">
        <f t="shared" si="98"/>
        <v>13.743400000000001</v>
      </c>
      <c r="F808">
        <f t="shared" si="99"/>
        <v>2.1865999999999985</v>
      </c>
      <c r="G808">
        <f t="shared" si="100"/>
        <v>9.6000000000000014</v>
      </c>
      <c r="I808" s="5">
        <f t="shared" si="101"/>
        <v>4827</v>
      </c>
      <c r="J808">
        <f t="shared" si="102"/>
        <v>0.1364715860899067</v>
      </c>
      <c r="K808">
        <f t="shared" si="103"/>
        <v>0.39308329274232928</v>
      </c>
    </row>
    <row r="809" spans="1:11" x14ac:dyDescent="0.3">
      <c r="A809" s="4">
        <v>6</v>
      </c>
      <c r="B809">
        <v>11.93</v>
      </c>
      <c r="C809">
        <f t="shared" si="96"/>
        <v>12.308399999999999</v>
      </c>
      <c r="D809">
        <f t="shared" si="97"/>
        <v>-0.37839999999999918</v>
      </c>
      <c r="E809">
        <f t="shared" si="98"/>
        <v>13.743400000000001</v>
      </c>
      <c r="F809">
        <f t="shared" si="99"/>
        <v>-1.8134000000000015</v>
      </c>
      <c r="G809">
        <f t="shared" si="100"/>
        <v>9.6000000000000014</v>
      </c>
      <c r="I809" s="5">
        <f t="shared" si="101"/>
        <v>4833</v>
      </c>
      <c r="J809">
        <f t="shared" si="102"/>
        <v>0.1366412213740458</v>
      </c>
      <c r="K809">
        <f t="shared" si="103"/>
        <v>0.39357038480272871</v>
      </c>
    </row>
    <row r="810" spans="1:11" x14ac:dyDescent="0.3">
      <c r="A810" s="4">
        <v>6</v>
      </c>
      <c r="B810">
        <v>11.93</v>
      </c>
      <c r="C810">
        <f t="shared" si="96"/>
        <v>12.308399999999999</v>
      </c>
      <c r="D810">
        <f t="shared" si="97"/>
        <v>-0.37839999999999918</v>
      </c>
      <c r="E810">
        <f t="shared" si="98"/>
        <v>13.743400000000001</v>
      </c>
      <c r="F810">
        <f t="shared" si="99"/>
        <v>-1.8134000000000015</v>
      </c>
      <c r="G810">
        <f t="shared" si="100"/>
        <v>9.6000000000000014</v>
      </c>
      <c r="I810" s="5">
        <f t="shared" si="101"/>
        <v>4839</v>
      </c>
      <c r="J810">
        <f t="shared" si="102"/>
        <v>0.1368108566581849</v>
      </c>
      <c r="K810">
        <f t="shared" si="103"/>
        <v>0.39405747686312814</v>
      </c>
    </row>
    <row r="811" spans="1:11" x14ac:dyDescent="0.3">
      <c r="A811" s="4">
        <v>6</v>
      </c>
      <c r="B811">
        <v>11.93</v>
      </c>
      <c r="C811">
        <f t="shared" si="96"/>
        <v>12.308399999999999</v>
      </c>
      <c r="D811">
        <f t="shared" si="97"/>
        <v>-0.37839999999999918</v>
      </c>
      <c r="E811">
        <f t="shared" si="98"/>
        <v>13.743400000000001</v>
      </c>
      <c r="F811">
        <f t="shared" si="99"/>
        <v>-1.8134000000000015</v>
      </c>
      <c r="G811">
        <f t="shared" si="100"/>
        <v>9.6000000000000014</v>
      </c>
      <c r="I811" s="5">
        <f t="shared" si="101"/>
        <v>4845</v>
      </c>
      <c r="J811">
        <f t="shared" si="102"/>
        <v>0.13698049194232401</v>
      </c>
      <c r="K811">
        <f t="shared" si="103"/>
        <v>0.39454456892352757</v>
      </c>
    </row>
    <row r="812" spans="1:11" x14ac:dyDescent="0.3">
      <c r="A812" s="4">
        <v>6</v>
      </c>
      <c r="B812">
        <v>11.93</v>
      </c>
      <c r="C812">
        <f t="shared" si="96"/>
        <v>12.308399999999999</v>
      </c>
      <c r="D812">
        <f t="shared" si="97"/>
        <v>-0.37839999999999918</v>
      </c>
      <c r="E812">
        <f t="shared" si="98"/>
        <v>13.743400000000001</v>
      </c>
      <c r="F812">
        <f t="shared" si="99"/>
        <v>-1.8134000000000015</v>
      </c>
      <c r="G812">
        <f t="shared" si="100"/>
        <v>9.6000000000000014</v>
      </c>
      <c r="I812" s="5">
        <f t="shared" si="101"/>
        <v>4851</v>
      </c>
      <c r="J812">
        <f t="shared" si="102"/>
        <v>0.13715012722646311</v>
      </c>
      <c r="K812">
        <f t="shared" si="103"/>
        <v>0.395031660983927</v>
      </c>
    </row>
    <row r="813" spans="1:11" x14ac:dyDescent="0.3">
      <c r="A813" s="4">
        <v>6</v>
      </c>
      <c r="B813">
        <v>11.93</v>
      </c>
      <c r="C813">
        <f t="shared" si="96"/>
        <v>12.308399999999999</v>
      </c>
      <c r="D813">
        <f t="shared" si="97"/>
        <v>-0.37839999999999918</v>
      </c>
      <c r="E813">
        <f t="shared" si="98"/>
        <v>13.743400000000001</v>
      </c>
      <c r="F813">
        <f t="shared" si="99"/>
        <v>-1.8134000000000015</v>
      </c>
      <c r="G813">
        <f t="shared" si="100"/>
        <v>9.6000000000000014</v>
      </c>
      <c r="I813" s="5">
        <f t="shared" si="101"/>
        <v>4857</v>
      </c>
      <c r="J813">
        <f t="shared" si="102"/>
        <v>0.13731976251060221</v>
      </c>
      <c r="K813">
        <f t="shared" si="103"/>
        <v>0.39551875304432643</v>
      </c>
    </row>
    <row r="814" spans="1:11" x14ac:dyDescent="0.3">
      <c r="A814" s="4">
        <v>6</v>
      </c>
      <c r="B814">
        <v>11.93</v>
      </c>
      <c r="C814">
        <f t="shared" si="96"/>
        <v>12.308399999999999</v>
      </c>
      <c r="D814">
        <f t="shared" si="97"/>
        <v>-0.37839999999999918</v>
      </c>
      <c r="E814">
        <f t="shared" si="98"/>
        <v>13.743400000000001</v>
      </c>
      <c r="F814">
        <f t="shared" si="99"/>
        <v>-1.8134000000000015</v>
      </c>
      <c r="G814">
        <f t="shared" si="100"/>
        <v>9.6000000000000014</v>
      </c>
      <c r="I814" s="5">
        <f t="shared" si="101"/>
        <v>4863</v>
      </c>
      <c r="J814">
        <f t="shared" si="102"/>
        <v>0.13748939779474131</v>
      </c>
      <c r="K814">
        <f t="shared" si="103"/>
        <v>0.39600584510472586</v>
      </c>
    </row>
    <row r="815" spans="1:11" x14ac:dyDescent="0.3">
      <c r="A815" s="4">
        <v>6</v>
      </c>
      <c r="B815">
        <v>11.93</v>
      </c>
      <c r="C815">
        <f t="shared" si="96"/>
        <v>12.308399999999999</v>
      </c>
      <c r="D815">
        <f t="shared" si="97"/>
        <v>-0.37839999999999918</v>
      </c>
      <c r="E815">
        <f t="shared" si="98"/>
        <v>13.743400000000001</v>
      </c>
      <c r="F815">
        <f t="shared" si="99"/>
        <v>-1.8134000000000015</v>
      </c>
      <c r="G815">
        <f t="shared" si="100"/>
        <v>9.6000000000000014</v>
      </c>
      <c r="I815" s="5">
        <f t="shared" si="101"/>
        <v>4869</v>
      </c>
      <c r="J815">
        <f t="shared" si="102"/>
        <v>0.13765903307888042</v>
      </c>
      <c r="K815">
        <f t="shared" si="103"/>
        <v>0.39649293716512529</v>
      </c>
    </row>
    <row r="816" spans="1:11" x14ac:dyDescent="0.3">
      <c r="A816" s="4">
        <v>6</v>
      </c>
      <c r="B816">
        <v>11.93</v>
      </c>
      <c r="C816">
        <f t="shared" si="96"/>
        <v>12.308399999999999</v>
      </c>
      <c r="D816">
        <f t="shared" si="97"/>
        <v>-0.37839999999999918</v>
      </c>
      <c r="E816">
        <f t="shared" si="98"/>
        <v>13.743400000000001</v>
      </c>
      <c r="F816">
        <f t="shared" si="99"/>
        <v>-1.8134000000000015</v>
      </c>
      <c r="G816">
        <f t="shared" si="100"/>
        <v>9.6000000000000014</v>
      </c>
      <c r="I816" s="5">
        <f t="shared" si="101"/>
        <v>4875</v>
      </c>
      <c r="J816">
        <f t="shared" si="102"/>
        <v>0.13782866836301952</v>
      </c>
      <c r="K816">
        <f t="shared" si="103"/>
        <v>0.39698002922552472</v>
      </c>
    </row>
    <row r="817" spans="1:11" x14ac:dyDescent="0.3">
      <c r="A817" s="4">
        <v>6</v>
      </c>
      <c r="B817">
        <v>11.93</v>
      </c>
      <c r="C817">
        <f t="shared" si="96"/>
        <v>12.308399999999999</v>
      </c>
      <c r="D817">
        <f t="shared" si="97"/>
        <v>-0.37839999999999918</v>
      </c>
      <c r="E817">
        <f t="shared" si="98"/>
        <v>13.743400000000001</v>
      </c>
      <c r="F817">
        <f t="shared" si="99"/>
        <v>-1.8134000000000015</v>
      </c>
      <c r="G817">
        <f t="shared" si="100"/>
        <v>9.6000000000000014</v>
      </c>
      <c r="I817" s="5">
        <f t="shared" si="101"/>
        <v>4881</v>
      </c>
      <c r="J817">
        <f t="shared" si="102"/>
        <v>0.13799830364715862</v>
      </c>
      <c r="K817">
        <f t="shared" si="103"/>
        <v>0.39746712128592415</v>
      </c>
    </row>
    <row r="818" spans="1:11" x14ac:dyDescent="0.3">
      <c r="A818" s="4">
        <v>6</v>
      </c>
      <c r="B818">
        <v>13.93</v>
      </c>
      <c r="C818">
        <f t="shared" si="96"/>
        <v>12.308399999999999</v>
      </c>
      <c r="D818">
        <f t="shared" si="97"/>
        <v>1.6216000000000008</v>
      </c>
      <c r="E818">
        <f t="shared" si="98"/>
        <v>13.743400000000001</v>
      </c>
      <c r="F818">
        <f t="shared" si="99"/>
        <v>0.18659999999999854</v>
      </c>
      <c r="G818">
        <f t="shared" si="100"/>
        <v>9.6000000000000014</v>
      </c>
      <c r="I818" s="5">
        <f t="shared" si="101"/>
        <v>4887</v>
      </c>
      <c r="J818">
        <f t="shared" si="102"/>
        <v>0.13816793893129772</v>
      </c>
      <c r="K818">
        <f t="shared" si="103"/>
        <v>0.39795421334632358</v>
      </c>
    </row>
    <row r="819" spans="1:11" x14ac:dyDescent="0.3">
      <c r="A819" s="4">
        <v>6</v>
      </c>
      <c r="B819">
        <v>11.93</v>
      </c>
      <c r="C819">
        <f t="shared" si="96"/>
        <v>12.308399999999999</v>
      </c>
      <c r="D819">
        <f t="shared" si="97"/>
        <v>-0.37839999999999918</v>
      </c>
      <c r="E819">
        <f t="shared" si="98"/>
        <v>13.743400000000001</v>
      </c>
      <c r="F819">
        <f t="shared" si="99"/>
        <v>-1.8134000000000015</v>
      </c>
      <c r="G819">
        <f t="shared" si="100"/>
        <v>9.6000000000000014</v>
      </c>
      <c r="I819" s="5">
        <f t="shared" si="101"/>
        <v>4893</v>
      </c>
      <c r="J819">
        <f t="shared" si="102"/>
        <v>0.1383375742154368</v>
      </c>
      <c r="K819">
        <f t="shared" si="103"/>
        <v>0.39844130540672301</v>
      </c>
    </row>
    <row r="820" spans="1:11" x14ac:dyDescent="0.3">
      <c r="A820" s="4">
        <v>6</v>
      </c>
      <c r="B820">
        <v>13.93</v>
      </c>
      <c r="C820">
        <f t="shared" si="96"/>
        <v>12.308399999999999</v>
      </c>
      <c r="D820">
        <f t="shared" si="97"/>
        <v>1.6216000000000008</v>
      </c>
      <c r="E820">
        <f t="shared" si="98"/>
        <v>13.743400000000001</v>
      </c>
      <c r="F820">
        <f t="shared" si="99"/>
        <v>0.18659999999999854</v>
      </c>
      <c r="G820">
        <f t="shared" si="100"/>
        <v>9.6000000000000014</v>
      </c>
      <c r="I820" s="5">
        <f t="shared" si="101"/>
        <v>4899</v>
      </c>
      <c r="J820">
        <f t="shared" si="102"/>
        <v>0.1385072094995759</v>
      </c>
      <c r="K820">
        <f t="shared" si="103"/>
        <v>0.39892839746712244</v>
      </c>
    </row>
    <row r="821" spans="1:11" x14ac:dyDescent="0.3">
      <c r="A821" s="4">
        <v>6</v>
      </c>
      <c r="B821">
        <v>11.93</v>
      </c>
      <c r="C821">
        <f t="shared" si="96"/>
        <v>12.308399999999999</v>
      </c>
      <c r="D821">
        <f t="shared" si="97"/>
        <v>-0.37839999999999918</v>
      </c>
      <c r="E821">
        <f t="shared" si="98"/>
        <v>13.743400000000001</v>
      </c>
      <c r="F821">
        <f t="shared" si="99"/>
        <v>-1.8134000000000015</v>
      </c>
      <c r="G821">
        <f t="shared" si="100"/>
        <v>9.6000000000000014</v>
      </c>
      <c r="I821" s="5">
        <f t="shared" si="101"/>
        <v>4905</v>
      </c>
      <c r="J821">
        <f t="shared" si="102"/>
        <v>0.138676844783715</v>
      </c>
      <c r="K821">
        <f t="shared" si="103"/>
        <v>0.39941548952752187</v>
      </c>
    </row>
    <row r="822" spans="1:11" x14ac:dyDescent="0.3">
      <c r="A822" s="4">
        <v>6</v>
      </c>
      <c r="B822">
        <v>11.93</v>
      </c>
      <c r="C822">
        <f t="shared" si="96"/>
        <v>12.308399999999999</v>
      </c>
      <c r="D822">
        <f t="shared" si="97"/>
        <v>-0.37839999999999918</v>
      </c>
      <c r="E822">
        <f t="shared" si="98"/>
        <v>13.743400000000001</v>
      </c>
      <c r="F822">
        <f t="shared" si="99"/>
        <v>-1.8134000000000015</v>
      </c>
      <c r="G822">
        <f t="shared" si="100"/>
        <v>9.6000000000000014</v>
      </c>
      <c r="I822" s="5">
        <f t="shared" si="101"/>
        <v>4911</v>
      </c>
      <c r="J822">
        <f t="shared" si="102"/>
        <v>0.13884648006785411</v>
      </c>
      <c r="K822">
        <f t="shared" si="103"/>
        <v>0.3999025815879213</v>
      </c>
    </row>
    <row r="823" spans="1:11" x14ac:dyDescent="0.3">
      <c r="A823" s="4">
        <v>6</v>
      </c>
      <c r="B823">
        <v>13.93</v>
      </c>
      <c r="C823">
        <f t="shared" si="96"/>
        <v>12.308399999999999</v>
      </c>
      <c r="D823">
        <f t="shared" si="97"/>
        <v>1.6216000000000008</v>
      </c>
      <c r="E823">
        <f t="shared" si="98"/>
        <v>13.743400000000001</v>
      </c>
      <c r="F823">
        <f t="shared" si="99"/>
        <v>0.18659999999999854</v>
      </c>
      <c r="G823">
        <f t="shared" si="100"/>
        <v>9.6000000000000014</v>
      </c>
      <c r="I823" s="5">
        <f t="shared" si="101"/>
        <v>4917</v>
      </c>
      <c r="J823">
        <f t="shared" si="102"/>
        <v>0.13901611535199321</v>
      </c>
      <c r="K823">
        <f t="shared" si="103"/>
        <v>0.40038967364832073</v>
      </c>
    </row>
    <row r="824" spans="1:11" x14ac:dyDescent="0.3">
      <c r="A824" s="4">
        <v>6</v>
      </c>
      <c r="B824">
        <v>11.93</v>
      </c>
      <c r="C824">
        <f t="shared" si="96"/>
        <v>12.308399999999999</v>
      </c>
      <c r="D824">
        <f t="shared" si="97"/>
        <v>-0.37839999999999918</v>
      </c>
      <c r="E824">
        <f t="shared" si="98"/>
        <v>13.743400000000001</v>
      </c>
      <c r="F824">
        <f t="shared" si="99"/>
        <v>-1.8134000000000015</v>
      </c>
      <c r="G824">
        <f t="shared" si="100"/>
        <v>9.6000000000000014</v>
      </c>
      <c r="I824" s="5">
        <f t="shared" si="101"/>
        <v>4923</v>
      </c>
      <c r="J824">
        <f t="shared" si="102"/>
        <v>0.13918575063613231</v>
      </c>
      <c r="K824">
        <f t="shared" si="103"/>
        <v>0.40087676570872016</v>
      </c>
    </row>
    <row r="825" spans="1:11" x14ac:dyDescent="0.3">
      <c r="A825" s="4">
        <v>6</v>
      </c>
      <c r="B825">
        <v>11.93</v>
      </c>
      <c r="C825">
        <f t="shared" si="96"/>
        <v>12.308399999999999</v>
      </c>
      <c r="D825">
        <f t="shared" si="97"/>
        <v>-0.37839999999999918</v>
      </c>
      <c r="E825">
        <f t="shared" si="98"/>
        <v>13.743400000000001</v>
      </c>
      <c r="F825">
        <f t="shared" si="99"/>
        <v>-1.8134000000000015</v>
      </c>
      <c r="G825">
        <f t="shared" si="100"/>
        <v>9.6000000000000014</v>
      </c>
      <c r="I825" s="5">
        <f t="shared" si="101"/>
        <v>4929</v>
      </c>
      <c r="J825">
        <f t="shared" si="102"/>
        <v>0.13935538592027141</v>
      </c>
      <c r="K825">
        <f t="shared" si="103"/>
        <v>0.40136385776911959</v>
      </c>
    </row>
    <row r="826" spans="1:11" x14ac:dyDescent="0.3">
      <c r="A826" s="4">
        <v>6</v>
      </c>
      <c r="B826">
        <v>11.93</v>
      </c>
      <c r="C826">
        <f t="shared" si="96"/>
        <v>12.308399999999999</v>
      </c>
      <c r="D826">
        <f t="shared" si="97"/>
        <v>-0.37839999999999918</v>
      </c>
      <c r="E826">
        <f t="shared" si="98"/>
        <v>13.743400000000001</v>
      </c>
      <c r="F826">
        <f t="shared" si="99"/>
        <v>-1.8134000000000015</v>
      </c>
      <c r="G826">
        <f t="shared" si="100"/>
        <v>9.6000000000000014</v>
      </c>
      <c r="I826" s="5">
        <f t="shared" si="101"/>
        <v>4935</v>
      </c>
      <c r="J826">
        <f t="shared" si="102"/>
        <v>0.13952502120441052</v>
      </c>
      <c r="K826">
        <f t="shared" si="103"/>
        <v>0.40185094982951902</v>
      </c>
    </row>
    <row r="827" spans="1:11" x14ac:dyDescent="0.3">
      <c r="A827" s="4">
        <v>6</v>
      </c>
      <c r="B827">
        <v>11.93</v>
      </c>
      <c r="C827">
        <f t="shared" si="96"/>
        <v>12.308399999999999</v>
      </c>
      <c r="D827">
        <f t="shared" si="97"/>
        <v>-0.37839999999999918</v>
      </c>
      <c r="E827">
        <f t="shared" si="98"/>
        <v>13.743400000000001</v>
      </c>
      <c r="F827">
        <f t="shared" si="99"/>
        <v>-1.8134000000000015</v>
      </c>
      <c r="G827">
        <f t="shared" si="100"/>
        <v>9.6000000000000014</v>
      </c>
      <c r="I827" s="5">
        <f t="shared" si="101"/>
        <v>4941</v>
      </c>
      <c r="J827">
        <f t="shared" si="102"/>
        <v>0.13969465648854962</v>
      </c>
      <c r="K827">
        <f t="shared" si="103"/>
        <v>0.40233804188991845</v>
      </c>
    </row>
    <row r="828" spans="1:11" x14ac:dyDescent="0.3">
      <c r="A828" s="4">
        <v>6</v>
      </c>
      <c r="B828">
        <v>11.93</v>
      </c>
      <c r="C828">
        <f t="shared" si="96"/>
        <v>12.308399999999999</v>
      </c>
      <c r="D828">
        <f t="shared" si="97"/>
        <v>-0.37839999999999918</v>
      </c>
      <c r="E828">
        <f t="shared" si="98"/>
        <v>13.743400000000001</v>
      </c>
      <c r="F828">
        <f t="shared" si="99"/>
        <v>-1.8134000000000015</v>
      </c>
      <c r="G828">
        <f t="shared" si="100"/>
        <v>9.6000000000000014</v>
      </c>
      <c r="I828" s="5">
        <f t="shared" si="101"/>
        <v>4947</v>
      </c>
      <c r="J828">
        <f t="shared" si="102"/>
        <v>0.13986429177268872</v>
      </c>
      <c r="K828">
        <f t="shared" si="103"/>
        <v>0.40282513395031788</v>
      </c>
    </row>
    <row r="829" spans="1:11" x14ac:dyDescent="0.3">
      <c r="A829" s="4">
        <v>6</v>
      </c>
      <c r="B829">
        <v>11.93</v>
      </c>
      <c r="C829">
        <f t="shared" si="96"/>
        <v>12.308399999999999</v>
      </c>
      <c r="D829">
        <f t="shared" si="97"/>
        <v>-0.37839999999999918</v>
      </c>
      <c r="E829">
        <f t="shared" si="98"/>
        <v>13.743400000000001</v>
      </c>
      <c r="F829">
        <f t="shared" si="99"/>
        <v>-1.8134000000000015</v>
      </c>
      <c r="G829">
        <f t="shared" si="100"/>
        <v>9.6000000000000014</v>
      </c>
      <c r="I829" s="5">
        <f t="shared" si="101"/>
        <v>4953</v>
      </c>
      <c r="J829">
        <f t="shared" si="102"/>
        <v>0.14003392705682782</v>
      </c>
      <c r="K829">
        <f t="shared" si="103"/>
        <v>0.40331222601071731</v>
      </c>
    </row>
    <row r="830" spans="1:11" x14ac:dyDescent="0.3">
      <c r="A830" s="4">
        <v>6</v>
      </c>
      <c r="B830">
        <v>11.93</v>
      </c>
      <c r="C830">
        <f t="shared" si="96"/>
        <v>12.308399999999999</v>
      </c>
      <c r="D830">
        <f t="shared" si="97"/>
        <v>-0.37839999999999918</v>
      </c>
      <c r="E830">
        <f t="shared" si="98"/>
        <v>13.743400000000001</v>
      </c>
      <c r="F830">
        <f t="shared" si="99"/>
        <v>-1.8134000000000015</v>
      </c>
      <c r="G830">
        <f t="shared" si="100"/>
        <v>9.6000000000000014</v>
      </c>
      <c r="I830" s="5">
        <f t="shared" si="101"/>
        <v>4959</v>
      </c>
      <c r="J830">
        <f t="shared" si="102"/>
        <v>0.14020356234096693</v>
      </c>
      <c r="K830">
        <f t="shared" si="103"/>
        <v>0.40379931807111674</v>
      </c>
    </row>
    <row r="831" spans="1:11" x14ac:dyDescent="0.3">
      <c r="A831" s="4">
        <v>6</v>
      </c>
      <c r="B831">
        <v>11.93</v>
      </c>
      <c r="C831">
        <f t="shared" si="96"/>
        <v>12.308399999999999</v>
      </c>
      <c r="D831">
        <f t="shared" si="97"/>
        <v>-0.37839999999999918</v>
      </c>
      <c r="E831">
        <f t="shared" si="98"/>
        <v>13.743400000000001</v>
      </c>
      <c r="F831">
        <f t="shared" si="99"/>
        <v>-1.8134000000000015</v>
      </c>
      <c r="G831">
        <f t="shared" si="100"/>
        <v>9.6000000000000014</v>
      </c>
      <c r="I831" s="5">
        <f t="shared" si="101"/>
        <v>4965</v>
      </c>
      <c r="J831">
        <f t="shared" si="102"/>
        <v>0.14037319762510603</v>
      </c>
      <c r="K831">
        <f t="shared" si="103"/>
        <v>0.40428641013151617</v>
      </c>
    </row>
    <row r="832" spans="1:11" x14ac:dyDescent="0.3">
      <c r="A832" s="4">
        <v>6</v>
      </c>
      <c r="B832">
        <v>11.93</v>
      </c>
      <c r="C832">
        <f t="shared" si="96"/>
        <v>12.308399999999999</v>
      </c>
      <c r="D832">
        <f t="shared" si="97"/>
        <v>-0.37839999999999918</v>
      </c>
      <c r="E832">
        <f t="shared" si="98"/>
        <v>13.743400000000001</v>
      </c>
      <c r="F832">
        <f t="shared" si="99"/>
        <v>-1.8134000000000015</v>
      </c>
      <c r="G832">
        <f t="shared" si="100"/>
        <v>9.6000000000000014</v>
      </c>
      <c r="I832" s="5">
        <f t="shared" si="101"/>
        <v>4971</v>
      </c>
      <c r="J832">
        <f t="shared" si="102"/>
        <v>0.14054283290924513</v>
      </c>
      <c r="K832">
        <f t="shared" si="103"/>
        <v>0.4047735021919156</v>
      </c>
    </row>
    <row r="833" spans="1:11" x14ac:dyDescent="0.3">
      <c r="A833" s="4">
        <v>6</v>
      </c>
      <c r="B833">
        <v>13.93</v>
      </c>
      <c r="C833">
        <f t="shared" si="96"/>
        <v>12.308399999999999</v>
      </c>
      <c r="D833">
        <f t="shared" si="97"/>
        <v>1.6216000000000008</v>
      </c>
      <c r="E833">
        <f t="shared" si="98"/>
        <v>13.743400000000001</v>
      </c>
      <c r="F833">
        <f t="shared" si="99"/>
        <v>0.18659999999999854</v>
      </c>
      <c r="G833">
        <f t="shared" si="100"/>
        <v>9.6000000000000014</v>
      </c>
      <c r="I833" s="5">
        <f t="shared" si="101"/>
        <v>4977</v>
      </c>
      <c r="J833">
        <f t="shared" si="102"/>
        <v>0.14071246819338423</v>
      </c>
      <c r="K833">
        <f t="shared" si="103"/>
        <v>0.40526059425231503</v>
      </c>
    </row>
    <row r="834" spans="1:11" x14ac:dyDescent="0.3">
      <c r="A834" s="4">
        <v>6</v>
      </c>
      <c r="B834">
        <v>11.93</v>
      </c>
      <c r="C834">
        <f t="shared" ref="C834:C897" si="104">-0.002*(A834^2)+1.7567*A834+1.8402</f>
        <v>12.308399999999999</v>
      </c>
      <c r="D834">
        <f t="shared" ref="D834:D897" si="105">B834-C834</f>
        <v>-0.37839999999999918</v>
      </c>
      <c r="E834">
        <f t="shared" ref="E834:E897" si="106">-0.0002*(A834^2)+1.6371*A834+3.928</f>
        <v>13.743400000000001</v>
      </c>
      <c r="F834">
        <f t="shared" ref="F834:F897" si="107">B834-E834</f>
        <v>-1.8134000000000015</v>
      </c>
      <c r="G834">
        <f t="shared" si="100"/>
        <v>9.6000000000000014</v>
      </c>
      <c r="I834" s="5">
        <f t="shared" si="101"/>
        <v>4983</v>
      </c>
      <c r="J834">
        <f t="shared" si="102"/>
        <v>0.14088210347752333</v>
      </c>
      <c r="K834">
        <f t="shared" si="103"/>
        <v>0.40574768631271446</v>
      </c>
    </row>
    <row r="835" spans="1:11" x14ac:dyDescent="0.3">
      <c r="A835" s="4">
        <v>6</v>
      </c>
      <c r="B835">
        <v>11.93</v>
      </c>
      <c r="C835">
        <f t="shared" si="104"/>
        <v>12.308399999999999</v>
      </c>
      <c r="D835">
        <f t="shared" si="105"/>
        <v>-0.37839999999999918</v>
      </c>
      <c r="E835">
        <f t="shared" si="106"/>
        <v>13.743400000000001</v>
      </c>
      <c r="F835">
        <f t="shared" si="107"/>
        <v>-1.8134000000000015</v>
      </c>
      <c r="G835">
        <f t="shared" ref="G835:G898" si="108">A835*1.6</f>
        <v>9.6000000000000014</v>
      </c>
      <c r="I835" s="5">
        <f t="shared" ref="I835:I898" si="109">I834+A835</f>
        <v>4989</v>
      </c>
      <c r="J835">
        <f t="shared" ref="J835:J898" si="110">I835/35370</f>
        <v>0.14105173876166244</v>
      </c>
      <c r="K835">
        <f t="shared" si="103"/>
        <v>0.40623477837311389</v>
      </c>
    </row>
    <row r="836" spans="1:11" x14ac:dyDescent="0.3">
      <c r="A836" s="4">
        <v>6</v>
      </c>
      <c r="B836">
        <v>11.93</v>
      </c>
      <c r="C836">
        <f t="shared" si="104"/>
        <v>12.308399999999999</v>
      </c>
      <c r="D836">
        <f t="shared" si="105"/>
        <v>-0.37839999999999918</v>
      </c>
      <c r="E836">
        <f t="shared" si="106"/>
        <v>13.743400000000001</v>
      </c>
      <c r="F836">
        <f t="shared" si="107"/>
        <v>-1.8134000000000015</v>
      </c>
      <c r="G836">
        <f t="shared" si="108"/>
        <v>9.6000000000000014</v>
      </c>
      <c r="I836" s="5">
        <f t="shared" si="109"/>
        <v>4995</v>
      </c>
      <c r="J836">
        <f t="shared" si="110"/>
        <v>0.14122137404580154</v>
      </c>
      <c r="K836">
        <f t="shared" ref="K836:K899" si="111">K835+1/2053</f>
        <v>0.40672187043351332</v>
      </c>
    </row>
    <row r="837" spans="1:11" x14ac:dyDescent="0.3">
      <c r="A837" s="4">
        <v>6</v>
      </c>
      <c r="B837">
        <v>13.93</v>
      </c>
      <c r="C837">
        <f t="shared" si="104"/>
        <v>12.308399999999999</v>
      </c>
      <c r="D837">
        <f t="shared" si="105"/>
        <v>1.6216000000000008</v>
      </c>
      <c r="E837">
        <f t="shared" si="106"/>
        <v>13.743400000000001</v>
      </c>
      <c r="F837">
        <f t="shared" si="107"/>
        <v>0.18659999999999854</v>
      </c>
      <c r="G837">
        <f t="shared" si="108"/>
        <v>9.6000000000000014</v>
      </c>
      <c r="I837" s="5">
        <f t="shared" si="109"/>
        <v>5001</v>
      </c>
      <c r="J837">
        <f t="shared" si="110"/>
        <v>0.14139100932994061</v>
      </c>
      <c r="K837">
        <f t="shared" si="111"/>
        <v>0.40720896249391275</v>
      </c>
    </row>
    <row r="838" spans="1:11" x14ac:dyDescent="0.3">
      <c r="A838" s="4">
        <v>6</v>
      </c>
      <c r="B838">
        <v>11.93</v>
      </c>
      <c r="C838">
        <f t="shared" si="104"/>
        <v>12.308399999999999</v>
      </c>
      <c r="D838">
        <f t="shared" si="105"/>
        <v>-0.37839999999999918</v>
      </c>
      <c r="E838">
        <f t="shared" si="106"/>
        <v>13.743400000000001</v>
      </c>
      <c r="F838">
        <f t="shared" si="107"/>
        <v>-1.8134000000000015</v>
      </c>
      <c r="G838">
        <f t="shared" si="108"/>
        <v>9.6000000000000014</v>
      </c>
      <c r="I838" s="5">
        <f t="shared" si="109"/>
        <v>5007</v>
      </c>
      <c r="J838">
        <f t="shared" si="110"/>
        <v>0.14156064461407972</v>
      </c>
      <c r="K838">
        <f t="shared" si="111"/>
        <v>0.40769605455431218</v>
      </c>
    </row>
    <row r="839" spans="1:11" x14ac:dyDescent="0.3">
      <c r="A839" s="4">
        <v>6</v>
      </c>
      <c r="B839">
        <v>11.93</v>
      </c>
      <c r="C839">
        <f t="shared" si="104"/>
        <v>12.308399999999999</v>
      </c>
      <c r="D839">
        <f t="shared" si="105"/>
        <v>-0.37839999999999918</v>
      </c>
      <c r="E839">
        <f t="shared" si="106"/>
        <v>13.743400000000001</v>
      </c>
      <c r="F839">
        <f t="shared" si="107"/>
        <v>-1.8134000000000015</v>
      </c>
      <c r="G839">
        <f t="shared" si="108"/>
        <v>9.6000000000000014</v>
      </c>
      <c r="I839" s="5">
        <f t="shared" si="109"/>
        <v>5013</v>
      </c>
      <c r="J839">
        <f t="shared" si="110"/>
        <v>0.14173027989821882</v>
      </c>
      <c r="K839">
        <f t="shared" si="111"/>
        <v>0.40818314661471161</v>
      </c>
    </row>
    <row r="840" spans="1:11" x14ac:dyDescent="0.3">
      <c r="A840" s="4">
        <v>6</v>
      </c>
      <c r="B840">
        <v>11.93</v>
      </c>
      <c r="C840">
        <f t="shared" si="104"/>
        <v>12.308399999999999</v>
      </c>
      <c r="D840">
        <f t="shared" si="105"/>
        <v>-0.37839999999999918</v>
      </c>
      <c r="E840">
        <f t="shared" si="106"/>
        <v>13.743400000000001</v>
      </c>
      <c r="F840">
        <f t="shared" si="107"/>
        <v>-1.8134000000000015</v>
      </c>
      <c r="G840">
        <f t="shared" si="108"/>
        <v>9.6000000000000014</v>
      </c>
      <c r="I840" s="5">
        <f t="shared" si="109"/>
        <v>5019</v>
      </c>
      <c r="J840">
        <f t="shared" si="110"/>
        <v>0.14189991518235792</v>
      </c>
      <c r="K840">
        <f t="shared" si="111"/>
        <v>0.40867023867511104</v>
      </c>
    </row>
    <row r="841" spans="1:11" x14ac:dyDescent="0.3">
      <c r="A841" s="4">
        <v>6</v>
      </c>
      <c r="B841">
        <v>11.93</v>
      </c>
      <c r="C841">
        <f t="shared" si="104"/>
        <v>12.308399999999999</v>
      </c>
      <c r="D841">
        <f t="shared" si="105"/>
        <v>-0.37839999999999918</v>
      </c>
      <c r="E841">
        <f t="shared" si="106"/>
        <v>13.743400000000001</v>
      </c>
      <c r="F841">
        <f t="shared" si="107"/>
        <v>-1.8134000000000015</v>
      </c>
      <c r="G841">
        <f t="shared" si="108"/>
        <v>9.6000000000000014</v>
      </c>
      <c r="I841" s="5">
        <f t="shared" si="109"/>
        <v>5025</v>
      </c>
      <c r="J841">
        <f t="shared" si="110"/>
        <v>0.14206955046649702</v>
      </c>
      <c r="K841">
        <f t="shared" si="111"/>
        <v>0.40915733073551047</v>
      </c>
    </row>
    <row r="842" spans="1:11" x14ac:dyDescent="0.3">
      <c r="A842" s="4">
        <v>6</v>
      </c>
      <c r="B842">
        <v>11.93</v>
      </c>
      <c r="C842">
        <f t="shared" si="104"/>
        <v>12.308399999999999</v>
      </c>
      <c r="D842">
        <f t="shared" si="105"/>
        <v>-0.37839999999999918</v>
      </c>
      <c r="E842">
        <f t="shared" si="106"/>
        <v>13.743400000000001</v>
      </c>
      <c r="F842">
        <f t="shared" si="107"/>
        <v>-1.8134000000000015</v>
      </c>
      <c r="G842">
        <f t="shared" si="108"/>
        <v>9.6000000000000014</v>
      </c>
      <c r="I842" s="5">
        <f t="shared" si="109"/>
        <v>5031</v>
      </c>
      <c r="J842">
        <f t="shared" si="110"/>
        <v>0.14223918575063613</v>
      </c>
      <c r="K842">
        <f t="shared" si="111"/>
        <v>0.4096444227959099</v>
      </c>
    </row>
    <row r="843" spans="1:11" x14ac:dyDescent="0.3">
      <c r="A843" s="4">
        <v>6</v>
      </c>
      <c r="B843">
        <v>11.93</v>
      </c>
      <c r="C843">
        <f t="shared" si="104"/>
        <v>12.308399999999999</v>
      </c>
      <c r="D843">
        <f t="shared" si="105"/>
        <v>-0.37839999999999918</v>
      </c>
      <c r="E843">
        <f t="shared" si="106"/>
        <v>13.743400000000001</v>
      </c>
      <c r="F843">
        <f t="shared" si="107"/>
        <v>-1.8134000000000015</v>
      </c>
      <c r="G843">
        <f t="shared" si="108"/>
        <v>9.6000000000000014</v>
      </c>
      <c r="I843" s="5">
        <f t="shared" si="109"/>
        <v>5037</v>
      </c>
      <c r="J843">
        <f t="shared" si="110"/>
        <v>0.14240882103477523</v>
      </c>
      <c r="K843">
        <f t="shared" si="111"/>
        <v>0.41013151485630933</v>
      </c>
    </row>
    <row r="844" spans="1:11" x14ac:dyDescent="0.3">
      <c r="A844" s="4">
        <v>6</v>
      </c>
      <c r="B844">
        <v>11.93</v>
      </c>
      <c r="C844">
        <f t="shared" si="104"/>
        <v>12.308399999999999</v>
      </c>
      <c r="D844">
        <f t="shared" si="105"/>
        <v>-0.37839999999999918</v>
      </c>
      <c r="E844">
        <f t="shared" si="106"/>
        <v>13.743400000000001</v>
      </c>
      <c r="F844">
        <f t="shared" si="107"/>
        <v>-1.8134000000000015</v>
      </c>
      <c r="G844">
        <f t="shared" si="108"/>
        <v>9.6000000000000014</v>
      </c>
      <c r="I844" s="5">
        <f t="shared" si="109"/>
        <v>5043</v>
      </c>
      <c r="J844">
        <f t="shared" si="110"/>
        <v>0.14257845631891433</v>
      </c>
      <c r="K844">
        <f t="shared" si="111"/>
        <v>0.41061860691670876</v>
      </c>
    </row>
    <row r="845" spans="1:11" x14ac:dyDescent="0.3">
      <c r="A845" s="4">
        <v>6</v>
      </c>
      <c r="B845">
        <v>13.93</v>
      </c>
      <c r="C845">
        <f t="shared" si="104"/>
        <v>12.308399999999999</v>
      </c>
      <c r="D845">
        <f t="shared" si="105"/>
        <v>1.6216000000000008</v>
      </c>
      <c r="E845">
        <f t="shared" si="106"/>
        <v>13.743400000000001</v>
      </c>
      <c r="F845">
        <f t="shared" si="107"/>
        <v>0.18659999999999854</v>
      </c>
      <c r="G845">
        <f t="shared" si="108"/>
        <v>9.6000000000000014</v>
      </c>
      <c r="I845" s="5">
        <f t="shared" si="109"/>
        <v>5049</v>
      </c>
      <c r="J845">
        <f t="shared" si="110"/>
        <v>0.14274809160305343</v>
      </c>
      <c r="K845">
        <f t="shared" si="111"/>
        <v>0.41110569897710819</v>
      </c>
    </row>
    <row r="846" spans="1:11" x14ac:dyDescent="0.3">
      <c r="A846" s="4">
        <v>6</v>
      </c>
      <c r="B846">
        <v>11.93</v>
      </c>
      <c r="C846">
        <f t="shared" si="104"/>
        <v>12.308399999999999</v>
      </c>
      <c r="D846">
        <f t="shared" si="105"/>
        <v>-0.37839999999999918</v>
      </c>
      <c r="E846">
        <f t="shared" si="106"/>
        <v>13.743400000000001</v>
      </c>
      <c r="F846">
        <f t="shared" si="107"/>
        <v>-1.8134000000000015</v>
      </c>
      <c r="G846">
        <f t="shared" si="108"/>
        <v>9.6000000000000014</v>
      </c>
      <c r="I846" s="5">
        <f t="shared" si="109"/>
        <v>5055</v>
      </c>
      <c r="J846">
        <f t="shared" si="110"/>
        <v>0.14291772688719254</v>
      </c>
      <c r="K846">
        <f t="shared" si="111"/>
        <v>0.41159279103750762</v>
      </c>
    </row>
    <row r="847" spans="1:11" x14ac:dyDescent="0.3">
      <c r="A847" s="4">
        <v>6</v>
      </c>
      <c r="B847">
        <v>11.93</v>
      </c>
      <c r="C847">
        <f t="shared" si="104"/>
        <v>12.308399999999999</v>
      </c>
      <c r="D847">
        <f t="shared" si="105"/>
        <v>-0.37839999999999918</v>
      </c>
      <c r="E847">
        <f t="shared" si="106"/>
        <v>13.743400000000001</v>
      </c>
      <c r="F847">
        <f t="shared" si="107"/>
        <v>-1.8134000000000015</v>
      </c>
      <c r="G847">
        <f t="shared" si="108"/>
        <v>9.6000000000000014</v>
      </c>
      <c r="I847" s="5">
        <f t="shared" si="109"/>
        <v>5061</v>
      </c>
      <c r="J847">
        <f t="shared" si="110"/>
        <v>0.14308736217133164</v>
      </c>
      <c r="K847">
        <f t="shared" si="111"/>
        <v>0.41207988309790705</v>
      </c>
    </row>
    <row r="848" spans="1:11" x14ac:dyDescent="0.3">
      <c r="A848" s="4">
        <v>6</v>
      </c>
      <c r="B848">
        <v>11.93</v>
      </c>
      <c r="C848">
        <f t="shared" si="104"/>
        <v>12.308399999999999</v>
      </c>
      <c r="D848">
        <f t="shared" si="105"/>
        <v>-0.37839999999999918</v>
      </c>
      <c r="E848">
        <f t="shared" si="106"/>
        <v>13.743400000000001</v>
      </c>
      <c r="F848">
        <f t="shared" si="107"/>
        <v>-1.8134000000000015</v>
      </c>
      <c r="G848">
        <f t="shared" si="108"/>
        <v>9.6000000000000014</v>
      </c>
      <c r="I848" s="5">
        <f t="shared" si="109"/>
        <v>5067</v>
      </c>
      <c r="J848">
        <f t="shared" si="110"/>
        <v>0.14325699745547074</v>
      </c>
      <c r="K848">
        <f t="shared" si="111"/>
        <v>0.41256697515830648</v>
      </c>
    </row>
    <row r="849" spans="1:11" x14ac:dyDescent="0.3">
      <c r="A849" s="4">
        <v>6</v>
      </c>
      <c r="B849">
        <v>11.93</v>
      </c>
      <c r="C849">
        <f t="shared" si="104"/>
        <v>12.308399999999999</v>
      </c>
      <c r="D849">
        <f t="shared" si="105"/>
        <v>-0.37839999999999918</v>
      </c>
      <c r="E849">
        <f t="shared" si="106"/>
        <v>13.743400000000001</v>
      </c>
      <c r="F849">
        <f t="shared" si="107"/>
        <v>-1.8134000000000015</v>
      </c>
      <c r="G849">
        <f t="shared" si="108"/>
        <v>9.6000000000000014</v>
      </c>
      <c r="I849" s="5">
        <f t="shared" si="109"/>
        <v>5073</v>
      </c>
      <c r="J849">
        <f t="shared" si="110"/>
        <v>0.14342663273960984</v>
      </c>
      <c r="K849">
        <f t="shared" si="111"/>
        <v>0.41305406721870591</v>
      </c>
    </row>
    <row r="850" spans="1:11" x14ac:dyDescent="0.3">
      <c r="A850" s="4">
        <v>6</v>
      </c>
      <c r="B850">
        <v>11.93</v>
      </c>
      <c r="C850">
        <f t="shared" si="104"/>
        <v>12.308399999999999</v>
      </c>
      <c r="D850">
        <f t="shared" si="105"/>
        <v>-0.37839999999999918</v>
      </c>
      <c r="E850">
        <f t="shared" si="106"/>
        <v>13.743400000000001</v>
      </c>
      <c r="F850">
        <f t="shared" si="107"/>
        <v>-1.8134000000000015</v>
      </c>
      <c r="G850">
        <f t="shared" si="108"/>
        <v>9.6000000000000014</v>
      </c>
      <c r="I850" s="5">
        <f t="shared" si="109"/>
        <v>5079</v>
      </c>
      <c r="J850">
        <f t="shared" si="110"/>
        <v>0.14359626802374895</v>
      </c>
      <c r="K850">
        <f t="shared" si="111"/>
        <v>0.41354115927910534</v>
      </c>
    </row>
    <row r="851" spans="1:11" x14ac:dyDescent="0.3">
      <c r="A851" s="4">
        <v>6</v>
      </c>
      <c r="B851">
        <v>11.93</v>
      </c>
      <c r="C851">
        <f t="shared" si="104"/>
        <v>12.308399999999999</v>
      </c>
      <c r="D851">
        <f t="shared" si="105"/>
        <v>-0.37839999999999918</v>
      </c>
      <c r="E851">
        <f t="shared" si="106"/>
        <v>13.743400000000001</v>
      </c>
      <c r="F851">
        <f t="shared" si="107"/>
        <v>-1.8134000000000015</v>
      </c>
      <c r="G851">
        <f t="shared" si="108"/>
        <v>9.6000000000000014</v>
      </c>
      <c r="I851" s="5">
        <f t="shared" si="109"/>
        <v>5085</v>
      </c>
      <c r="J851">
        <f t="shared" si="110"/>
        <v>0.14376590330788805</v>
      </c>
      <c r="K851">
        <f t="shared" si="111"/>
        <v>0.41402825133950477</v>
      </c>
    </row>
    <row r="852" spans="1:11" x14ac:dyDescent="0.3">
      <c r="A852" s="4">
        <v>6</v>
      </c>
      <c r="B852">
        <v>11.93</v>
      </c>
      <c r="C852">
        <f t="shared" si="104"/>
        <v>12.308399999999999</v>
      </c>
      <c r="D852">
        <f t="shared" si="105"/>
        <v>-0.37839999999999918</v>
      </c>
      <c r="E852">
        <f t="shared" si="106"/>
        <v>13.743400000000001</v>
      </c>
      <c r="F852">
        <f t="shared" si="107"/>
        <v>-1.8134000000000015</v>
      </c>
      <c r="G852">
        <f t="shared" si="108"/>
        <v>9.6000000000000014</v>
      </c>
      <c r="I852" s="5">
        <f t="shared" si="109"/>
        <v>5091</v>
      </c>
      <c r="J852">
        <f t="shared" si="110"/>
        <v>0.14393553859202715</v>
      </c>
      <c r="K852">
        <f t="shared" si="111"/>
        <v>0.4145153433999042</v>
      </c>
    </row>
    <row r="853" spans="1:11" x14ac:dyDescent="0.3">
      <c r="A853" s="4">
        <v>6</v>
      </c>
      <c r="B853">
        <v>11.93</v>
      </c>
      <c r="C853">
        <f t="shared" si="104"/>
        <v>12.308399999999999</v>
      </c>
      <c r="D853">
        <f t="shared" si="105"/>
        <v>-0.37839999999999918</v>
      </c>
      <c r="E853">
        <f t="shared" si="106"/>
        <v>13.743400000000001</v>
      </c>
      <c r="F853">
        <f t="shared" si="107"/>
        <v>-1.8134000000000015</v>
      </c>
      <c r="G853">
        <f t="shared" si="108"/>
        <v>9.6000000000000014</v>
      </c>
      <c r="I853" s="5">
        <f t="shared" si="109"/>
        <v>5097</v>
      </c>
      <c r="J853">
        <f t="shared" si="110"/>
        <v>0.14410517387616625</v>
      </c>
      <c r="K853">
        <f t="shared" si="111"/>
        <v>0.41500243546030363</v>
      </c>
    </row>
    <row r="854" spans="1:11" x14ac:dyDescent="0.3">
      <c r="A854" s="4">
        <v>6</v>
      </c>
      <c r="B854">
        <v>11.93</v>
      </c>
      <c r="C854">
        <f t="shared" si="104"/>
        <v>12.308399999999999</v>
      </c>
      <c r="D854">
        <f t="shared" si="105"/>
        <v>-0.37839999999999918</v>
      </c>
      <c r="E854">
        <f t="shared" si="106"/>
        <v>13.743400000000001</v>
      </c>
      <c r="F854">
        <f t="shared" si="107"/>
        <v>-1.8134000000000015</v>
      </c>
      <c r="G854">
        <f t="shared" si="108"/>
        <v>9.6000000000000014</v>
      </c>
      <c r="I854" s="5">
        <f t="shared" si="109"/>
        <v>5103</v>
      </c>
      <c r="J854">
        <f t="shared" si="110"/>
        <v>0.14427480916030536</v>
      </c>
      <c r="K854">
        <f t="shared" si="111"/>
        <v>0.41548952752070306</v>
      </c>
    </row>
    <row r="855" spans="1:11" x14ac:dyDescent="0.3">
      <c r="A855" s="4">
        <v>6</v>
      </c>
      <c r="B855">
        <v>11.93</v>
      </c>
      <c r="C855">
        <f t="shared" si="104"/>
        <v>12.308399999999999</v>
      </c>
      <c r="D855">
        <f t="shared" si="105"/>
        <v>-0.37839999999999918</v>
      </c>
      <c r="E855">
        <f t="shared" si="106"/>
        <v>13.743400000000001</v>
      </c>
      <c r="F855">
        <f t="shared" si="107"/>
        <v>-1.8134000000000015</v>
      </c>
      <c r="G855">
        <f t="shared" si="108"/>
        <v>9.6000000000000014</v>
      </c>
      <c r="I855" s="5">
        <f t="shared" si="109"/>
        <v>5109</v>
      </c>
      <c r="J855">
        <f t="shared" si="110"/>
        <v>0.14444444444444443</v>
      </c>
      <c r="K855">
        <f t="shared" si="111"/>
        <v>0.41597661958110249</v>
      </c>
    </row>
    <row r="856" spans="1:11" x14ac:dyDescent="0.3">
      <c r="A856" s="4">
        <v>6</v>
      </c>
      <c r="B856">
        <v>11.93</v>
      </c>
      <c r="C856">
        <f t="shared" si="104"/>
        <v>12.308399999999999</v>
      </c>
      <c r="D856">
        <f t="shared" si="105"/>
        <v>-0.37839999999999918</v>
      </c>
      <c r="E856">
        <f t="shared" si="106"/>
        <v>13.743400000000001</v>
      </c>
      <c r="F856">
        <f t="shared" si="107"/>
        <v>-1.8134000000000015</v>
      </c>
      <c r="G856">
        <f t="shared" si="108"/>
        <v>9.6000000000000014</v>
      </c>
      <c r="I856" s="5">
        <f t="shared" si="109"/>
        <v>5115</v>
      </c>
      <c r="J856">
        <f t="shared" si="110"/>
        <v>0.14461407972858353</v>
      </c>
      <c r="K856">
        <f t="shared" si="111"/>
        <v>0.41646371164150192</v>
      </c>
    </row>
    <row r="857" spans="1:11" x14ac:dyDescent="0.3">
      <c r="A857" s="4">
        <v>6</v>
      </c>
      <c r="B857">
        <v>11.93</v>
      </c>
      <c r="C857">
        <f t="shared" si="104"/>
        <v>12.308399999999999</v>
      </c>
      <c r="D857">
        <f t="shared" si="105"/>
        <v>-0.37839999999999918</v>
      </c>
      <c r="E857">
        <f t="shared" si="106"/>
        <v>13.743400000000001</v>
      </c>
      <c r="F857">
        <f t="shared" si="107"/>
        <v>-1.8134000000000015</v>
      </c>
      <c r="G857">
        <f t="shared" si="108"/>
        <v>9.6000000000000014</v>
      </c>
      <c r="I857" s="5">
        <f t="shared" si="109"/>
        <v>5121</v>
      </c>
      <c r="J857">
        <f t="shared" si="110"/>
        <v>0.14478371501272264</v>
      </c>
      <c r="K857">
        <f t="shared" si="111"/>
        <v>0.41695080370190135</v>
      </c>
    </row>
    <row r="858" spans="1:11" x14ac:dyDescent="0.3">
      <c r="A858" s="4">
        <v>6</v>
      </c>
      <c r="B858">
        <v>11.93</v>
      </c>
      <c r="C858">
        <f t="shared" si="104"/>
        <v>12.308399999999999</v>
      </c>
      <c r="D858">
        <f t="shared" si="105"/>
        <v>-0.37839999999999918</v>
      </c>
      <c r="E858">
        <f t="shared" si="106"/>
        <v>13.743400000000001</v>
      </c>
      <c r="F858">
        <f t="shared" si="107"/>
        <v>-1.8134000000000015</v>
      </c>
      <c r="G858">
        <f t="shared" si="108"/>
        <v>9.6000000000000014</v>
      </c>
      <c r="I858" s="5">
        <f t="shared" si="109"/>
        <v>5127</v>
      </c>
      <c r="J858">
        <f t="shared" si="110"/>
        <v>0.14495335029686174</v>
      </c>
      <c r="K858">
        <f t="shared" si="111"/>
        <v>0.41743789576230078</v>
      </c>
    </row>
    <row r="859" spans="1:11" x14ac:dyDescent="0.3">
      <c r="A859" s="4">
        <v>6</v>
      </c>
      <c r="B859">
        <v>11.93</v>
      </c>
      <c r="C859">
        <f t="shared" si="104"/>
        <v>12.308399999999999</v>
      </c>
      <c r="D859">
        <f t="shared" si="105"/>
        <v>-0.37839999999999918</v>
      </c>
      <c r="E859">
        <f t="shared" si="106"/>
        <v>13.743400000000001</v>
      </c>
      <c r="F859">
        <f t="shared" si="107"/>
        <v>-1.8134000000000015</v>
      </c>
      <c r="G859">
        <f t="shared" si="108"/>
        <v>9.6000000000000014</v>
      </c>
      <c r="I859" s="5">
        <f t="shared" si="109"/>
        <v>5133</v>
      </c>
      <c r="J859">
        <f t="shared" si="110"/>
        <v>0.14512298558100084</v>
      </c>
      <c r="K859">
        <f t="shared" si="111"/>
        <v>0.41792498782270021</v>
      </c>
    </row>
    <row r="860" spans="1:11" x14ac:dyDescent="0.3">
      <c r="A860" s="4">
        <v>6</v>
      </c>
      <c r="B860">
        <v>11.93</v>
      </c>
      <c r="C860">
        <f t="shared" si="104"/>
        <v>12.308399999999999</v>
      </c>
      <c r="D860">
        <f t="shared" si="105"/>
        <v>-0.37839999999999918</v>
      </c>
      <c r="E860">
        <f t="shared" si="106"/>
        <v>13.743400000000001</v>
      </c>
      <c r="F860">
        <f t="shared" si="107"/>
        <v>-1.8134000000000015</v>
      </c>
      <c r="G860">
        <f t="shared" si="108"/>
        <v>9.6000000000000014</v>
      </c>
      <c r="I860" s="5">
        <f t="shared" si="109"/>
        <v>5139</v>
      </c>
      <c r="J860">
        <f t="shared" si="110"/>
        <v>0.14529262086513994</v>
      </c>
      <c r="K860">
        <f t="shared" si="111"/>
        <v>0.41841207988309964</v>
      </c>
    </row>
    <row r="861" spans="1:11" x14ac:dyDescent="0.3">
      <c r="A861" s="4">
        <v>6</v>
      </c>
      <c r="B861">
        <v>11.93</v>
      </c>
      <c r="C861">
        <f t="shared" si="104"/>
        <v>12.308399999999999</v>
      </c>
      <c r="D861">
        <f t="shared" si="105"/>
        <v>-0.37839999999999918</v>
      </c>
      <c r="E861">
        <f t="shared" si="106"/>
        <v>13.743400000000001</v>
      </c>
      <c r="F861">
        <f t="shared" si="107"/>
        <v>-1.8134000000000015</v>
      </c>
      <c r="G861">
        <f t="shared" si="108"/>
        <v>9.6000000000000014</v>
      </c>
      <c r="I861" s="5">
        <f t="shared" si="109"/>
        <v>5145</v>
      </c>
      <c r="J861">
        <f t="shared" si="110"/>
        <v>0.14546225614927905</v>
      </c>
      <c r="K861">
        <f t="shared" si="111"/>
        <v>0.41889917194349907</v>
      </c>
    </row>
    <row r="862" spans="1:11" x14ac:dyDescent="0.3">
      <c r="A862" s="4">
        <v>6</v>
      </c>
      <c r="B862">
        <v>11.93</v>
      </c>
      <c r="C862">
        <f t="shared" si="104"/>
        <v>12.308399999999999</v>
      </c>
      <c r="D862">
        <f t="shared" si="105"/>
        <v>-0.37839999999999918</v>
      </c>
      <c r="E862">
        <f t="shared" si="106"/>
        <v>13.743400000000001</v>
      </c>
      <c r="F862">
        <f t="shared" si="107"/>
        <v>-1.8134000000000015</v>
      </c>
      <c r="G862">
        <f t="shared" si="108"/>
        <v>9.6000000000000014</v>
      </c>
      <c r="I862" s="5">
        <f t="shared" si="109"/>
        <v>5151</v>
      </c>
      <c r="J862">
        <f t="shared" si="110"/>
        <v>0.14563189143341815</v>
      </c>
      <c r="K862">
        <f t="shared" si="111"/>
        <v>0.4193862640038985</v>
      </c>
    </row>
    <row r="863" spans="1:11" x14ac:dyDescent="0.3">
      <c r="A863" s="4">
        <v>6</v>
      </c>
      <c r="B863">
        <v>11.93</v>
      </c>
      <c r="C863">
        <f t="shared" si="104"/>
        <v>12.308399999999999</v>
      </c>
      <c r="D863">
        <f t="shared" si="105"/>
        <v>-0.37839999999999918</v>
      </c>
      <c r="E863">
        <f t="shared" si="106"/>
        <v>13.743400000000001</v>
      </c>
      <c r="F863">
        <f t="shared" si="107"/>
        <v>-1.8134000000000015</v>
      </c>
      <c r="G863">
        <f t="shared" si="108"/>
        <v>9.6000000000000014</v>
      </c>
      <c r="I863" s="5">
        <f t="shared" si="109"/>
        <v>5157</v>
      </c>
      <c r="J863">
        <f t="shared" si="110"/>
        <v>0.14580152671755725</v>
      </c>
      <c r="K863">
        <f t="shared" si="111"/>
        <v>0.41987335606429793</v>
      </c>
    </row>
    <row r="864" spans="1:11" x14ac:dyDescent="0.3">
      <c r="A864" s="4">
        <v>6</v>
      </c>
      <c r="B864">
        <v>11.93</v>
      </c>
      <c r="C864">
        <f t="shared" si="104"/>
        <v>12.308399999999999</v>
      </c>
      <c r="D864">
        <f t="shared" si="105"/>
        <v>-0.37839999999999918</v>
      </c>
      <c r="E864">
        <f t="shared" si="106"/>
        <v>13.743400000000001</v>
      </c>
      <c r="F864">
        <f t="shared" si="107"/>
        <v>-1.8134000000000015</v>
      </c>
      <c r="G864">
        <f t="shared" si="108"/>
        <v>9.6000000000000014</v>
      </c>
      <c r="I864" s="5">
        <f t="shared" si="109"/>
        <v>5163</v>
      </c>
      <c r="J864">
        <f t="shared" si="110"/>
        <v>0.14597116200169635</v>
      </c>
      <c r="K864">
        <f t="shared" si="111"/>
        <v>0.42036044812469736</v>
      </c>
    </row>
    <row r="865" spans="1:11" x14ac:dyDescent="0.3">
      <c r="A865" s="4">
        <v>6</v>
      </c>
      <c r="B865">
        <v>11.93</v>
      </c>
      <c r="C865">
        <f t="shared" si="104"/>
        <v>12.308399999999999</v>
      </c>
      <c r="D865">
        <f t="shared" si="105"/>
        <v>-0.37839999999999918</v>
      </c>
      <c r="E865">
        <f t="shared" si="106"/>
        <v>13.743400000000001</v>
      </c>
      <c r="F865">
        <f t="shared" si="107"/>
        <v>-1.8134000000000015</v>
      </c>
      <c r="G865">
        <f t="shared" si="108"/>
        <v>9.6000000000000014</v>
      </c>
      <c r="I865" s="5">
        <f t="shared" si="109"/>
        <v>5169</v>
      </c>
      <c r="J865">
        <f t="shared" si="110"/>
        <v>0.14614079728583546</v>
      </c>
      <c r="K865">
        <f t="shared" si="111"/>
        <v>0.42084754018509679</v>
      </c>
    </row>
    <row r="866" spans="1:11" x14ac:dyDescent="0.3">
      <c r="A866" s="4">
        <v>6</v>
      </c>
      <c r="B866">
        <v>11.93</v>
      </c>
      <c r="C866">
        <f t="shared" si="104"/>
        <v>12.308399999999999</v>
      </c>
      <c r="D866">
        <f t="shared" si="105"/>
        <v>-0.37839999999999918</v>
      </c>
      <c r="E866">
        <f t="shared" si="106"/>
        <v>13.743400000000001</v>
      </c>
      <c r="F866">
        <f t="shared" si="107"/>
        <v>-1.8134000000000015</v>
      </c>
      <c r="G866">
        <f t="shared" si="108"/>
        <v>9.6000000000000014</v>
      </c>
      <c r="I866" s="5">
        <f t="shared" si="109"/>
        <v>5175</v>
      </c>
      <c r="J866">
        <f t="shared" si="110"/>
        <v>0.14631043256997456</v>
      </c>
      <c r="K866">
        <f t="shared" si="111"/>
        <v>0.42133463224549622</v>
      </c>
    </row>
    <row r="867" spans="1:11" x14ac:dyDescent="0.3">
      <c r="A867" s="4">
        <v>6</v>
      </c>
      <c r="B867">
        <v>11.93</v>
      </c>
      <c r="C867">
        <f t="shared" si="104"/>
        <v>12.308399999999999</v>
      </c>
      <c r="D867">
        <f t="shared" si="105"/>
        <v>-0.37839999999999918</v>
      </c>
      <c r="E867">
        <f t="shared" si="106"/>
        <v>13.743400000000001</v>
      </c>
      <c r="F867">
        <f t="shared" si="107"/>
        <v>-1.8134000000000015</v>
      </c>
      <c r="G867">
        <f t="shared" si="108"/>
        <v>9.6000000000000014</v>
      </c>
      <c r="I867" s="5">
        <f t="shared" si="109"/>
        <v>5181</v>
      </c>
      <c r="J867">
        <f t="shared" si="110"/>
        <v>0.14648006785411366</v>
      </c>
      <c r="K867">
        <f t="shared" si="111"/>
        <v>0.42182172430589565</v>
      </c>
    </row>
    <row r="868" spans="1:11" x14ac:dyDescent="0.3">
      <c r="A868" s="4">
        <v>6</v>
      </c>
      <c r="B868">
        <v>13.93</v>
      </c>
      <c r="C868">
        <f t="shared" si="104"/>
        <v>12.308399999999999</v>
      </c>
      <c r="D868">
        <f t="shared" si="105"/>
        <v>1.6216000000000008</v>
      </c>
      <c r="E868">
        <f t="shared" si="106"/>
        <v>13.743400000000001</v>
      </c>
      <c r="F868">
        <f t="shared" si="107"/>
        <v>0.18659999999999854</v>
      </c>
      <c r="G868">
        <f t="shared" si="108"/>
        <v>9.6000000000000014</v>
      </c>
      <c r="I868" s="5">
        <f t="shared" si="109"/>
        <v>5187</v>
      </c>
      <c r="J868">
        <f t="shared" si="110"/>
        <v>0.14664970313825276</v>
      </c>
      <c r="K868">
        <f t="shared" si="111"/>
        <v>0.42230881636629508</v>
      </c>
    </row>
    <row r="869" spans="1:11" x14ac:dyDescent="0.3">
      <c r="A869" s="4">
        <v>6</v>
      </c>
      <c r="B869">
        <v>11.93</v>
      </c>
      <c r="C869">
        <f t="shared" si="104"/>
        <v>12.308399999999999</v>
      </c>
      <c r="D869">
        <f t="shared" si="105"/>
        <v>-0.37839999999999918</v>
      </c>
      <c r="E869">
        <f t="shared" si="106"/>
        <v>13.743400000000001</v>
      </c>
      <c r="F869">
        <f t="shared" si="107"/>
        <v>-1.8134000000000015</v>
      </c>
      <c r="G869">
        <f t="shared" si="108"/>
        <v>9.6000000000000014</v>
      </c>
      <c r="I869" s="5">
        <f t="shared" si="109"/>
        <v>5193</v>
      </c>
      <c r="J869">
        <f t="shared" si="110"/>
        <v>0.14681933842239187</v>
      </c>
      <c r="K869">
        <f t="shared" si="111"/>
        <v>0.42279590842669451</v>
      </c>
    </row>
    <row r="870" spans="1:11" x14ac:dyDescent="0.3">
      <c r="A870" s="4">
        <v>6</v>
      </c>
      <c r="B870">
        <v>13.93</v>
      </c>
      <c r="C870">
        <f t="shared" si="104"/>
        <v>12.308399999999999</v>
      </c>
      <c r="D870">
        <f t="shared" si="105"/>
        <v>1.6216000000000008</v>
      </c>
      <c r="E870">
        <f t="shared" si="106"/>
        <v>13.743400000000001</v>
      </c>
      <c r="F870">
        <f t="shared" si="107"/>
        <v>0.18659999999999854</v>
      </c>
      <c r="G870">
        <f t="shared" si="108"/>
        <v>9.6000000000000014</v>
      </c>
      <c r="I870" s="5">
        <f t="shared" si="109"/>
        <v>5199</v>
      </c>
      <c r="J870">
        <f t="shared" si="110"/>
        <v>0.14698897370653097</v>
      </c>
      <c r="K870">
        <f t="shared" si="111"/>
        <v>0.42328300048709394</v>
      </c>
    </row>
    <row r="871" spans="1:11" x14ac:dyDescent="0.3">
      <c r="A871" s="4">
        <v>6</v>
      </c>
      <c r="B871">
        <v>11.93</v>
      </c>
      <c r="C871">
        <f t="shared" si="104"/>
        <v>12.308399999999999</v>
      </c>
      <c r="D871">
        <f t="shared" si="105"/>
        <v>-0.37839999999999918</v>
      </c>
      <c r="E871">
        <f t="shared" si="106"/>
        <v>13.743400000000001</v>
      </c>
      <c r="F871">
        <f t="shared" si="107"/>
        <v>-1.8134000000000015</v>
      </c>
      <c r="G871">
        <f t="shared" si="108"/>
        <v>9.6000000000000014</v>
      </c>
      <c r="I871" s="5">
        <f t="shared" si="109"/>
        <v>5205</v>
      </c>
      <c r="J871">
        <f t="shared" si="110"/>
        <v>0.14715860899067007</v>
      </c>
      <c r="K871">
        <f t="shared" si="111"/>
        <v>0.42377009254749337</v>
      </c>
    </row>
    <row r="872" spans="1:11" x14ac:dyDescent="0.3">
      <c r="A872" s="4">
        <v>6</v>
      </c>
      <c r="B872">
        <v>11.93</v>
      </c>
      <c r="C872">
        <f t="shared" si="104"/>
        <v>12.308399999999999</v>
      </c>
      <c r="D872">
        <f t="shared" si="105"/>
        <v>-0.37839999999999918</v>
      </c>
      <c r="E872">
        <f t="shared" si="106"/>
        <v>13.743400000000001</v>
      </c>
      <c r="F872">
        <f t="shared" si="107"/>
        <v>-1.8134000000000015</v>
      </c>
      <c r="G872">
        <f t="shared" si="108"/>
        <v>9.6000000000000014</v>
      </c>
      <c r="I872" s="5">
        <f t="shared" si="109"/>
        <v>5211</v>
      </c>
      <c r="J872">
        <f t="shared" si="110"/>
        <v>0.14732824427480917</v>
      </c>
      <c r="K872">
        <f t="shared" si="111"/>
        <v>0.4242571846078928</v>
      </c>
    </row>
    <row r="873" spans="1:11" x14ac:dyDescent="0.3">
      <c r="A873" s="4">
        <v>6</v>
      </c>
      <c r="B873">
        <v>11.93</v>
      </c>
      <c r="C873">
        <f t="shared" si="104"/>
        <v>12.308399999999999</v>
      </c>
      <c r="D873">
        <f t="shared" si="105"/>
        <v>-0.37839999999999918</v>
      </c>
      <c r="E873">
        <f t="shared" si="106"/>
        <v>13.743400000000001</v>
      </c>
      <c r="F873">
        <f t="shared" si="107"/>
        <v>-1.8134000000000015</v>
      </c>
      <c r="G873">
        <f t="shared" si="108"/>
        <v>9.6000000000000014</v>
      </c>
      <c r="I873" s="5">
        <f t="shared" si="109"/>
        <v>5217</v>
      </c>
      <c r="J873">
        <f t="shared" si="110"/>
        <v>0.14749787955894827</v>
      </c>
      <c r="K873">
        <f t="shared" si="111"/>
        <v>0.42474427666829223</v>
      </c>
    </row>
    <row r="874" spans="1:11" x14ac:dyDescent="0.3">
      <c r="A874" s="4">
        <v>6</v>
      </c>
      <c r="B874">
        <v>11.93</v>
      </c>
      <c r="C874">
        <f t="shared" si="104"/>
        <v>12.308399999999999</v>
      </c>
      <c r="D874">
        <f t="shared" si="105"/>
        <v>-0.37839999999999918</v>
      </c>
      <c r="E874">
        <f t="shared" si="106"/>
        <v>13.743400000000001</v>
      </c>
      <c r="F874">
        <f t="shared" si="107"/>
        <v>-1.8134000000000015</v>
      </c>
      <c r="G874">
        <f t="shared" si="108"/>
        <v>9.6000000000000014</v>
      </c>
      <c r="I874" s="5">
        <f t="shared" si="109"/>
        <v>5223</v>
      </c>
      <c r="J874">
        <f t="shared" si="110"/>
        <v>0.14766751484308735</v>
      </c>
      <c r="K874">
        <f t="shared" si="111"/>
        <v>0.42523136872869166</v>
      </c>
    </row>
    <row r="875" spans="1:11" x14ac:dyDescent="0.3">
      <c r="A875" s="4">
        <v>6</v>
      </c>
      <c r="B875">
        <v>11.93</v>
      </c>
      <c r="C875">
        <f t="shared" si="104"/>
        <v>12.308399999999999</v>
      </c>
      <c r="D875">
        <f t="shared" si="105"/>
        <v>-0.37839999999999918</v>
      </c>
      <c r="E875">
        <f t="shared" si="106"/>
        <v>13.743400000000001</v>
      </c>
      <c r="F875">
        <f t="shared" si="107"/>
        <v>-1.8134000000000015</v>
      </c>
      <c r="G875">
        <f t="shared" si="108"/>
        <v>9.6000000000000014</v>
      </c>
      <c r="I875" s="5">
        <f t="shared" si="109"/>
        <v>5229</v>
      </c>
      <c r="J875">
        <f t="shared" si="110"/>
        <v>0.14783715012722645</v>
      </c>
      <c r="K875">
        <f t="shared" si="111"/>
        <v>0.42571846078909109</v>
      </c>
    </row>
    <row r="876" spans="1:11" x14ac:dyDescent="0.3">
      <c r="A876" s="4">
        <v>6</v>
      </c>
      <c r="B876">
        <v>11.93</v>
      </c>
      <c r="C876">
        <f t="shared" si="104"/>
        <v>12.308399999999999</v>
      </c>
      <c r="D876">
        <f t="shared" si="105"/>
        <v>-0.37839999999999918</v>
      </c>
      <c r="E876">
        <f t="shared" si="106"/>
        <v>13.743400000000001</v>
      </c>
      <c r="F876">
        <f t="shared" si="107"/>
        <v>-1.8134000000000015</v>
      </c>
      <c r="G876">
        <f t="shared" si="108"/>
        <v>9.6000000000000014</v>
      </c>
      <c r="I876" s="5">
        <f t="shared" si="109"/>
        <v>5235</v>
      </c>
      <c r="J876">
        <f t="shared" si="110"/>
        <v>0.14800678541136555</v>
      </c>
      <c r="K876">
        <f t="shared" si="111"/>
        <v>0.42620555284949052</v>
      </c>
    </row>
    <row r="877" spans="1:11" x14ac:dyDescent="0.3">
      <c r="A877" s="4">
        <v>6</v>
      </c>
      <c r="B877">
        <v>11.93</v>
      </c>
      <c r="C877">
        <f t="shared" si="104"/>
        <v>12.308399999999999</v>
      </c>
      <c r="D877">
        <f t="shared" si="105"/>
        <v>-0.37839999999999918</v>
      </c>
      <c r="E877">
        <f t="shared" si="106"/>
        <v>13.743400000000001</v>
      </c>
      <c r="F877">
        <f t="shared" si="107"/>
        <v>-1.8134000000000015</v>
      </c>
      <c r="G877">
        <f t="shared" si="108"/>
        <v>9.6000000000000014</v>
      </c>
      <c r="I877" s="5">
        <f t="shared" si="109"/>
        <v>5241</v>
      </c>
      <c r="J877">
        <f t="shared" si="110"/>
        <v>0.14817642069550466</v>
      </c>
      <c r="K877">
        <f t="shared" si="111"/>
        <v>0.42669264490988995</v>
      </c>
    </row>
    <row r="878" spans="1:11" x14ac:dyDescent="0.3">
      <c r="A878" s="4">
        <v>6</v>
      </c>
      <c r="B878">
        <v>11.93</v>
      </c>
      <c r="C878">
        <f t="shared" si="104"/>
        <v>12.308399999999999</v>
      </c>
      <c r="D878">
        <f t="shared" si="105"/>
        <v>-0.37839999999999918</v>
      </c>
      <c r="E878">
        <f t="shared" si="106"/>
        <v>13.743400000000001</v>
      </c>
      <c r="F878">
        <f t="shared" si="107"/>
        <v>-1.8134000000000015</v>
      </c>
      <c r="G878">
        <f t="shared" si="108"/>
        <v>9.6000000000000014</v>
      </c>
      <c r="I878" s="5">
        <f t="shared" si="109"/>
        <v>5247</v>
      </c>
      <c r="J878">
        <f t="shared" si="110"/>
        <v>0.14834605597964376</v>
      </c>
      <c r="K878">
        <f t="shared" si="111"/>
        <v>0.42717973697028938</v>
      </c>
    </row>
    <row r="879" spans="1:11" x14ac:dyDescent="0.3">
      <c r="A879" s="4">
        <v>6</v>
      </c>
      <c r="B879">
        <v>11.93</v>
      </c>
      <c r="C879">
        <f t="shared" si="104"/>
        <v>12.308399999999999</v>
      </c>
      <c r="D879">
        <f t="shared" si="105"/>
        <v>-0.37839999999999918</v>
      </c>
      <c r="E879">
        <f t="shared" si="106"/>
        <v>13.743400000000001</v>
      </c>
      <c r="F879">
        <f t="shared" si="107"/>
        <v>-1.8134000000000015</v>
      </c>
      <c r="G879">
        <f t="shared" si="108"/>
        <v>9.6000000000000014</v>
      </c>
      <c r="I879" s="5">
        <f t="shared" si="109"/>
        <v>5253</v>
      </c>
      <c r="J879">
        <f t="shared" si="110"/>
        <v>0.14851569126378286</v>
      </c>
      <c r="K879">
        <f t="shared" si="111"/>
        <v>0.42766682903068881</v>
      </c>
    </row>
    <row r="880" spans="1:11" x14ac:dyDescent="0.3">
      <c r="A880" s="4">
        <v>6</v>
      </c>
      <c r="B880">
        <v>11.93</v>
      </c>
      <c r="C880">
        <f t="shared" si="104"/>
        <v>12.308399999999999</v>
      </c>
      <c r="D880">
        <f t="shared" si="105"/>
        <v>-0.37839999999999918</v>
      </c>
      <c r="E880">
        <f t="shared" si="106"/>
        <v>13.743400000000001</v>
      </c>
      <c r="F880">
        <f t="shared" si="107"/>
        <v>-1.8134000000000015</v>
      </c>
      <c r="G880">
        <f t="shared" si="108"/>
        <v>9.6000000000000014</v>
      </c>
      <c r="I880" s="5">
        <f t="shared" si="109"/>
        <v>5259</v>
      </c>
      <c r="J880">
        <f t="shared" si="110"/>
        <v>0.14868532654792196</v>
      </c>
      <c r="K880">
        <f t="shared" si="111"/>
        <v>0.42815392109108824</v>
      </c>
    </row>
    <row r="881" spans="1:11" x14ac:dyDescent="0.3">
      <c r="A881" s="4">
        <v>6</v>
      </c>
      <c r="B881">
        <v>11.93</v>
      </c>
      <c r="C881">
        <f t="shared" si="104"/>
        <v>12.308399999999999</v>
      </c>
      <c r="D881">
        <f t="shared" si="105"/>
        <v>-0.37839999999999918</v>
      </c>
      <c r="E881">
        <f t="shared" si="106"/>
        <v>13.743400000000001</v>
      </c>
      <c r="F881">
        <f t="shared" si="107"/>
        <v>-1.8134000000000015</v>
      </c>
      <c r="G881">
        <f t="shared" si="108"/>
        <v>9.6000000000000014</v>
      </c>
      <c r="I881" s="5">
        <f t="shared" si="109"/>
        <v>5265</v>
      </c>
      <c r="J881">
        <f t="shared" si="110"/>
        <v>0.14885496183206107</v>
      </c>
      <c r="K881">
        <f t="shared" si="111"/>
        <v>0.42864101315148767</v>
      </c>
    </row>
    <row r="882" spans="1:11" x14ac:dyDescent="0.3">
      <c r="A882" s="4">
        <v>6</v>
      </c>
      <c r="B882">
        <v>11.93</v>
      </c>
      <c r="C882">
        <f t="shared" si="104"/>
        <v>12.308399999999999</v>
      </c>
      <c r="D882">
        <f t="shared" si="105"/>
        <v>-0.37839999999999918</v>
      </c>
      <c r="E882">
        <f t="shared" si="106"/>
        <v>13.743400000000001</v>
      </c>
      <c r="F882">
        <f t="shared" si="107"/>
        <v>-1.8134000000000015</v>
      </c>
      <c r="G882">
        <f t="shared" si="108"/>
        <v>9.6000000000000014</v>
      </c>
      <c r="I882" s="5">
        <f t="shared" si="109"/>
        <v>5271</v>
      </c>
      <c r="J882">
        <f t="shared" si="110"/>
        <v>0.14902459711620017</v>
      </c>
      <c r="K882">
        <f t="shared" si="111"/>
        <v>0.4291281052118871</v>
      </c>
    </row>
    <row r="883" spans="1:11" x14ac:dyDescent="0.3">
      <c r="A883" s="4">
        <v>6</v>
      </c>
      <c r="B883">
        <v>11.93</v>
      </c>
      <c r="C883">
        <f t="shared" si="104"/>
        <v>12.308399999999999</v>
      </c>
      <c r="D883">
        <f t="shared" si="105"/>
        <v>-0.37839999999999918</v>
      </c>
      <c r="E883">
        <f t="shared" si="106"/>
        <v>13.743400000000001</v>
      </c>
      <c r="F883">
        <f t="shared" si="107"/>
        <v>-1.8134000000000015</v>
      </c>
      <c r="G883">
        <f t="shared" si="108"/>
        <v>9.6000000000000014</v>
      </c>
      <c r="I883" s="5">
        <f t="shared" si="109"/>
        <v>5277</v>
      </c>
      <c r="J883">
        <f t="shared" si="110"/>
        <v>0.14919423240033927</v>
      </c>
      <c r="K883">
        <f t="shared" si="111"/>
        <v>0.42961519727228653</v>
      </c>
    </row>
    <row r="884" spans="1:11" x14ac:dyDescent="0.3">
      <c r="A884" s="4">
        <v>6</v>
      </c>
      <c r="B884">
        <v>11.93</v>
      </c>
      <c r="C884">
        <f t="shared" si="104"/>
        <v>12.308399999999999</v>
      </c>
      <c r="D884">
        <f t="shared" si="105"/>
        <v>-0.37839999999999918</v>
      </c>
      <c r="E884">
        <f t="shared" si="106"/>
        <v>13.743400000000001</v>
      </c>
      <c r="F884">
        <f t="shared" si="107"/>
        <v>-1.8134000000000015</v>
      </c>
      <c r="G884">
        <f t="shared" si="108"/>
        <v>9.6000000000000014</v>
      </c>
      <c r="I884" s="5">
        <f t="shared" si="109"/>
        <v>5283</v>
      </c>
      <c r="J884">
        <f t="shared" si="110"/>
        <v>0.14936386768447837</v>
      </c>
      <c r="K884">
        <f t="shared" si="111"/>
        <v>0.43010228933268596</v>
      </c>
    </row>
    <row r="885" spans="1:11" x14ac:dyDescent="0.3">
      <c r="A885" s="4">
        <v>6</v>
      </c>
      <c r="B885">
        <v>11.93</v>
      </c>
      <c r="C885">
        <f t="shared" si="104"/>
        <v>12.308399999999999</v>
      </c>
      <c r="D885">
        <f t="shared" si="105"/>
        <v>-0.37839999999999918</v>
      </c>
      <c r="E885">
        <f t="shared" si="106"/>
        <v>13.743400000000001</v>
      </c>
      <c r="F885">
        <f t="shared" si="107"/>
        <v>-1.8134000000000015</v>
      </c>
      <c r="G885">
        <f t="shared" si="108"/>
        <v>9.6000000000000014</v>
      </c>
      <c r="I885" s="5">
        <f t="shared" si="109"/>
        <v>5289</v>
      </c>
      <c r="J885">
        <f t="shared" si="110"/>
        <v>0.14953350296861748</v>
      </c>
      <c r="K885">
        <f t="shared" si="111"/>
        <v>0.43058938139308539</v>
      </c>
    </row>
    <row r="886" spans="1:11" x14ac:dyDescent="0.3">
      <c r="A886" s="4">
        <v>6</v>
      </c>
      <c r="B886">
        <v>11.93</v>
      </c>
      <c r="C886">
        <f t="shared" si="104"/>
        <v>12.308399999999999</v>
      </c>
      <c r="D886">
        <f t="shared" si="105"/>
        <v>-0.37839999999999918</v>
      </c>
      <c r="E886">
        <f t="shared" si="106"/>
        <v>13.743400000000001</v>
      </c>
      <c r="F886">
        <f t="shared" si="107"/>
        <v>-1.8134000000000015</v>
      </c>
      <c r="G886">
        <f t="shared" si="108"/>
        <v>9.6000000000000014</v>
      </c>
      <c r="I886" s="5">
        <f t="shared" si="109"/>
        <v>5295</v>
      </c>
      <c r="J886">
        <f t="shared" si="110"/>
        <v>0.14970313825275658</v>
      </c>
      <c r="K886">
        <f t="shared" si="111"/>
        <v>0.43107647345348482</v>
      </c>
    </row>
    <row r="887" spans="1:11" x14ac:dyDescent="0.3">
      <c r="A887" s="4">
        <v>6</v>
      </c>
      <c r="B887">
        <v>11.93</v>
      </c>
      <c r="C887">
        <f t="shared" si="104"/>
        <v>12.308399999999999</v>
      </c>
      <c r="D887">
        <f t="shared" si="105"/>
        <v>-0.37839999999999918</v>
      </c>
      <c r="E887">
        <f t="shared" si="106"/>
        <v>13.743400000000001</v>
      </c>
      <c r="F887">
        <f t="shared" si="107"/>
        <v>-1.8134000000000015</v>
      </c>
      <c r="G887">
        <f t="shared" si="108"/>
        <v>9.6000000000000014</v>
      </c>
      <c r="I887" s="5">
        <f t="shared" si="109"/>
        <v>5301</v>
      </c>
      <c r="J887">
        <f t="shared" si="110"/>
        <v>0.14987277353689568</v>
      </c>
      <c r="K887">
        <f t="shared" si="111"/>
        <v>0.43156356551388425</v>
      </c>
    </row>
    <row r="888" spans="1:11" x14ac:dyDescent="0.3">
      <c r="A888" s="4">
        <v>6</v>
      </c>
      <c r="B888">
        <v>11.93</v>
      </c>
      <c r="C888">
        <f t="shared" si="104"/>
        <v>12.308399999999999</v>
      </c>
      <c r="D888">
        <f t="shared" si="105"/>
        <v>-0.37839999999999918</v>
      </c>
      <c r="E888">
        <f t="shared" si="106"/>
        <v>13.743400000000001</v>
      </c>
      <c r="F888">
        <f t="shared" si="107"/>
        <v>-1.8134000000000015</v>
      </c>
      <c r="G888">
        <f t="shared" si="108"/>
        <v>9.6000000000000014</v>
      </c>
      <c r="I888" s="5">
        <f t="shared" si="109"/>
        <v>5307</v>
      </c>
      <c r="J888">
        <f t="shared" si="110"/>
        <v>0.15004240882103478</v>
      </c>
      <c r="K888">
        <f t="shared" si="111"/>
        <v>0.43205065757428368</v>
      </c>
    </row>
    <row r="889" spans="1:11" x14ac:dyDescent="0.3">
      <c r="A889" s="4">
        <v>6</v>
      </c>
      <c r="B889">
        <v>11.93</v>
      </c>
      <c r="C889">
        <f t="shared" si="104"/>
        <v>12.308399999999999</v>
      </c>
      <c r="D889">
        <f t="shared" si="105"/>
        <v>-0.37839999999999918</v>
      </c>
      <c r="E889">
        <f t="shared" si="106"/>
        <v>13.743400000000001</v>
      </c>
      <c r="F889">
        <f t="shared" si="107"/>
        <v>-1.8134000000000015</v>
      </c>
      <c r="G889">
        <f t="shared" si="108"/>
        <v>9.6000000000000014</v>
      </c>
      <c r="I889" s="5">
        <f t="shared" si="109"/>
        <v>5313</v>
      </c>
      <c r="J889">
        <f t="shared" si="110"/>
        <v>0.15021204410517389</v>
      </c>
      <c r="K889">
        <f t="shared" si="111"/>
        <v>0.43253774963468311</v>
      </c>
    </row>
    <row r="890" spans="1:11" x14ac:dyDescent="0.3">
      <c r="A890" s="4">
        <v>6</v>
      </c>
      <c r="B890">
        <v>11.93</v>
      </c>
      <c r="C890">
        <f t="shared" si="104"/>
        <v>12.308399999999999</v>
      </c>
      <c r="D890">
        <f t="shared" si="105"/>
        <v>-0.37839999999999918</v>
      </c>
      <c r="E890">
        <f t="shared" si="106"/>
        <v>13.743400000000001</v>
      </c>
      <c r="F890">
        <f t="shared" si="107"/>
        <v>-1.8134000000000015</v>
      </c>
      <c r="G890">
        <f t="shared" si="108"/>
        <v>9.6000000000000014</v>
      </c>
      <c r="I890" s="5">
        <f t="shared" si="109"/>
        <v>5319</v>
      </c>
      <c r="J890">
        <f t="shared" si="110"/>
        <v>0.15038167938931299</v>
      </c>
      <c r="K890">
        <f t="shared" si="111"/>
        <v>0.43302484169508254</v>
      </c>
    </row>
    <row r="891" spans="1:11" x14ac:dyDescent="0.3">
      <c r="A891" s="4">
        <v>6</v>
      </c>
      <c r="B891">
        <v>11.93</v>
      </c>
      <c r="C891">
        <f t="shared" si="104"/>
        <v>12.308399999999999</v>
      </c>
      <c r="D891">
        <f t="shared" si="105"/>
        <v>-0.37839999999999918</v>
      </c>
      <c r="E891">
        <f t="shared" si="106"/>
        <v>13.743400000000001</v>
      </c>
      <c r="F891">
        <f t="shared" si="107"/>
        <v>-1.8134000000000015</v>
      </c>
      <c r="G891">
        <f t="shared" si="108"/>
        <v>9.6000000000000014</v>
      </c>
      <c r="I891" s="5">
        <f t="shared" si="109"/>
        <v>5325</v>
      </c>
      <c r="J891">
        <f t="shared" si="110"/>
        <v>0.15055131467345209</v>
      </c>
      <c r="K891">
        <f t="shared" si="111"/>
        <v>0.43351193375548197</v>
      </c>
    </row>
    <row r="892" spans="1:11" x14ac:dyDescent="0.3">
      <c r="A892" s="4">
        <v>6</v>
      </c>
      <c r="B892">
        <v>11.93</v>
      </c>
      <c r="C892">
        <f t="shared" si="104"/>
        <v>12.308399999999999</v>
      </c>
      <c r="D892">
        <f t="shared" si="105"/>
        <v>-0.37839999999999918</v>
      </c>
      <c r="E892">
        <f t="shared" si="106"/>
        <v>13.743400000000001</v>
      </c>
      <c r="F892">
        <f t="shared" si="107"/>
        <v>-1.8134000000000015</v>
      </c>
      <c r="G892">
        <f t="shared" si="108"/>
        <v>9.6000000000000014</v>
      </c>
      <c r="I892" s="5">
        <f t="shared" si="109"/>
        <v>5331</v>
      </c>
      <c r="J892">
        <f t="shared" si="110"/>
        <v>0.15072094995759117</v>
      </c>
      <c r="K892">
        <f t="shared" si="111"/>
        <v>0.4339990258158814</v>
      </c>
    </row>
    <row r="893" spans="1:11" x14ac:dyDescent="0.3">
      <c r="A893" s="4">
        <v>6</v>
      </c>
      <c r="B893">
        <v>11.93</v>
      </c>
      <c r="C893">
        <f t="shared" si="104"/>
        <v>12.308399999999999</v>
      </c>
      <c r="D893">
        <f t="shared" si="105"/>
        <v>-0.37839999999999918</v>
      </c>
      <c r="E893">
        <f t="shared" si="106"/>
        <v>13.743400000000001</v>
      </c>
      <c r="F893">
        <f t="shared" si="107"/>
        <v>-1.8134000000000015</v>
      </c>
      <c r="G893">
        <f t="shared" si="108"/>
        <v>9.6000000000000014</v>
      </c>
      <c r="I893" s="5">
        <f t="shared" si="109"/>
        <v>5337</v>
      </c>
      <c r="J893">
        <f t="shared" si="110"/>
        <v>0.15089058524173027</v>
      </c>
      <c r="K893">
        <f t="shared" si="111"/>
        <v>0.43448611787628083</v>
      </c>
    </row>
    <row r="894" spans="1:11" x14ac:dyDescent="0.3">
      <c r="A894" s="4">
        <v>7</v>
      </c>
      <c r="B894">
        <v>14.249000000000001</v>
      </c>
      <c r="C894">
        <f t="shared" si="104"/>
        <v>14.039099999999998</v>
      </c>
      <c r="D894">
        <f t="shared" si="105"/>
        <v>0.20990000000000286</v>
      </c>
      <c r="E894">
        <f t="shared" si="106"/>
        <v>15.3779</v>
      </c>
      <c r="F894">
        <f t="shared" si="107"/>
        <v>-1.1288999999999998</v>
      </c>
      <c r="G894">
        <f t="shared" si="108"/>
        <v>11.200000000000001</v>
      </c>
      <c r="I894" s="5">
        <f t="shared" si="109"/>
        <v>5344</v>
      </c>
      <c r="J894">
        <f t="shared" si="110"/>
        <v>0.15108849307322589</v>
      </c>
      <c r="K894">
        <f t="shared" si="111"/>
        <v>0.43497320993668026</v>
      </c>
    </row>
    <row r="895" spans="1:11" x14ac:dyDescent="0.3">
      <c r="A895" s="4">
        <v>7</v>
      </c>
      <c r="B895">
        <v>20.929000000000002</v>
      </c>
      <c r="C895">
        <f t="shared" si="104"/>
        <v>14.039099999999998</v>
      </c>
      <c r="D895">
        <f t="shared" si="105"/>
        <v>6.8899000000000044</v>
      </c>
      <c r="E895">
        <f t="shared" si="106"/>
        <v>15.3779</v>
      </c>
      <c r="F895">
        <f t="shared" si="107"/>
        <v>5.5511000000000017</v>
      </c>
      <c r="G895">
        <f t="shared" si="108"/>
        <v>11.200000000000001</v>
      </c>
      <c r="I895" s="5">
        <f t="shared" si="109"/>
        <v>5351</v>
      </c>
      <c r="J895">
        <f t="shared" si="110"/>
        <v>0.15128640090472151</v>
      </c>
      <c r="K895">
        <f t="shared" si="111"/>
        <v>0.43546030199707969</v>
      </c>
    </row>
    <row r="896" spans="1:11" x14ac:dyDescent="0.3">
      <c r="A896" s="4">
        <v>7</v>
      </c>
      <c r="B896">
        <v>13.585000000000001</v>
      </c>
      <c r="C896">
        <f t="shared" si="104"/>
        <v>14.039099999999998</v>
      </c>
      <c r="D896">
        <f t="shared" si="105"/>
        <v>-0.45409999999999684</v>
      </c>
      <c r="E896">
        <f t="shared" si="106"/>
        <v>15.3779</v>
      </c>
      <c r="F896">
        <f t="shared" si="107"/>
        <v>-1.7928999999999995</v>
      </c>
      <c r="G896">
        <f t="shared" si="108"/>
        <v>11.200000000000001</v>
      </c>
      <c r="I896" s="5">
        <f t="shared" si="109"/>
        <v>5358</v>
      </c>
      <c r="J896">
        <f t="shared" si="110"/>
        <v>0.15148430873621713</v>
      </c>
      <c r="K896">
        <f t="shared" si="111"/>
        <v>0.43594739405747912</v>
      </c>
    </row>
    <row r="897" spans="1:11" x14ac:dyDescent="0.3">
      <c r="A897" s="4">
        <v>7</v>
      </c>
      <c r="B897">
        <v>13.585000000000001</v>
      </c>
      <c r="C897">
        <f t="shared" si="104"/>
        <v>14.039099999999998</v>
      </c>
      <c r="D897">
        <f t="shared" si="105"/>
        <v>-0.45409999999999684</v>
      </c>
      <c r="E897">
        <f t="shared" si="106"/>
        <v>15.3779</v>
      </c>
      <c r="F897">
        <f t="shared" si="107"/>
        <v>-1.7928999999999995</v>
      </c>
      <c r="G897">
        <f t="shared" si="108"/>
        <v>11.200000000000001</v>
      </c>
      <c r="I897" s="5">
        <f t="shared" si="109"/>
        <v>5365</v>
      </c>
      <c r="J897">
        <f t="shared" si="110"/>
        <v>0.15168221656771275</v>
      </c>
      <c r="K897">
        <f t="shared" si="111"/>
        <v>0.43643448611787855</v>
      </c>
    </row>
    <row r="898" spans="1:11" x14ac:dyDescent="0.3">
      <c r="A898" s="4">
        <v>7</v>
      </c>
      <c r="B898">
        <v>13.585000000000001</v>
      </c>
      <c r="C898">
        <f t="shared" ref="C898:C961" si="112">-0.002*(A898^2)+1.7567*A898+1.8402</f>
        <v>14.039099999999998</v>
      </c>
      <c r="D898">
        <f t="shared" ref="D898:D961" si="113">B898-C898</f>
        <v>-0.45409999999999684</v>
      </c>
      <c r="E898">
        <f t="shared" ref="E898:E961" si="114">-0.0002*(A898^2)+1.6371*A898+3.928</f>
        <v>15.3779</v>
      </c>
      <c r="F898">
        <f t="shared" ref="F898:F961" si="115">B898-E898</f>
        <v>-1.7928999999999995</v>
      </c>
      <c r="G898">
        <f t="shared" si="108"/>
        <v>11.200000000000001</v>
      </c>
      <c r="I898" s="5">
        <f t="shared" si="109"/>
        <v>5372</v>
      </c>
      <c r="J898">
        <f t="shared" si="110"/>
        <v>0.15188012439920837</v>
      </c>
      <c r="K898">
        <f t="shared" si="111"/>
        <v>0.43692157817827798</v>
      </c>
    </row>
    <row r="899" spans="1:11" x14ac:dyDescent="0.3">
      <c r="A899" s="4">
        <v>7</v>
      </c>
      <c r="B899">
        <v>13.585000000000001</v>
      </c>
      <c r="C899">
        <f t="shared" si="112"/>
        <v>14.039099999999998</v>
      </c>
      <c r="D899">
        <f t="shared" si="113"/>
        <v>-0.45409999999999684</v>
      </c>
      <c r="E899">
        <f t="shared" si="114"/>
        <v>15.3779</v>
      </c>
      <c r="F899">
        <f t="shared" si="115"/>
        <v>-1.7928999999999995</v>
      </c>
      <c r="G899">
        <f t="shared" ref="G899:G962" si="116">A899*1.6</f>
        <v>11.200000000000001</v>
      </c>
      <c r="I899" s="5">
        <f t="shared" ref="I899:I962" si="117">I898+A899</f>
        <v>5379</v>
      </c>
      <c r="J899">
        <f t="shared" ref="J899:J962" si="118">I899/35370</f>
        <v>0.15207803223070399</v>
      </c>
      <c r="K899">
        <f t="shared" si="111"/>
        <v>0.43740867023867741</v>
      </c>
    </row>
    <row r="900" spans="1:11" x14ac:dyDescent="0.3">
      <c r="A900" s="4">
        <v>7</v>
      </c>
      <c r="B900">
        <v>13.585000000000001</v>
      </c>
      <c r="C900">
        <f t="shared" si="112"/>
        <v>14.039099999999998</v>
      </c>
      <c r="D900">
        <f t="shared" si="113"/>
        <v>-0.45409999999999684</v>
      </c>
      <c r="E900">
        <f t="shared" si="114"/>
        <v>15.3779</v>
      </c>
      <c r="F900">
        <f t="shared" si="115"/>
        <v>-1.7928999999999995</v>
      </c>
      <c r="G900">
        <f t="shared" si="116"/>
        <v>11.200000000000001</v>
      </c>
      <c r="I900" s="5">
        <f t="shared" si="117"/>
        <v>5386</v>
      </c>
      <c r="J900">
        <f t="shared" si="118"/>
        <v>0.15227594006219961</v>
      </c>
      <c r="K900">
        <f t="shared" ref="K900:K963" si="119">K899+1/2053</f>
        <v>0.43789576229907684</v>
      </c>
    </row>
    <row r="901" spans="1:11" x14ac:dyDescent="0.3">
      <c r="A901" s="4">
        <v>7</v>
      </c>
      <c r="B901">
        <v>15.585000000000001</v>
      </c>
      <c r="C901">
        <f t="shared" si="112"/>
        <v>14.039099999999998</v>
      </c>
      <c r="D901">
        <f t="shared" si="113"/>
        <v>1.5459000000000032</v>
      </c>
      <c r="E901">
        <f t="shared" si="114"/>
        <v>15.3779</v>
      </c>
      <c r="F901">
        <f t="shared" si="115"/>
        <v>0.20710000000000051</v>
      </c>
      <c r="G901">
        <f t="shared" si="116"/>
        <v>11.200000000000001</v>
      </c>
      <c r="I901" s="5">
        <f t="shared" si="117"/>
        <v>5393</v>
      </c>
      <c r="J901">
        <f t="shared" si="118"/>
        <v>0.15247384789369522</v>
      </c>
      <c r="K901">
        <f t="shared" si="119"/>
        <v>0.43838285435947627</v>
      </c>
    </row>
    <row r="902" spans="1:11" x14ac:dyDescent="0.3">
      <c r="A902" s="4">
        <v>7</v>
      </c>
      <c r="B902">
        <v>13.585000000000001</v>
      </c>
      <c r="C902">
        <f t="shared" si="112"/>
        <v>14.039099999999998</v>
      </c>
      <c r="D902">
        <f t="shared" si="113"/>
        <v>-0.45409999999999684</v>
      </c>
      <c r="E902">
        <f t="shared" si="114"/>
        <v>15.3779</v>
      </c>
      <c r="F902">
        <f t="shared" si="115"/>
        <v>-1.7928999999999995</v>
      </c>
      <c r="G902">
        <f t="shared" si="116"/>
        <v>11.200000000000001</v>
      </c>
      <c r="I902" s="5">
        <f t="shared" si="117"/>
        <v>5400</v>
      </c>
      <c r="J902">
        <f t="shared" si="118"/>
        <v>0.15267175572519084</v>
      </c>
      <c r="K902">
        <f t="shared" si="119"/>
        <v>0.4388699464198757</v>
      </c>
    </row>
    <row r="903" spans="1:11" x14ac:dyDescent="0.3">
      <c r="A903" s="4">
        <v>7</v>
      </c>
      <c r="B903">
        <v>15.585000000000001</v>
      </c>
      <c r="C903">
        <f t="shared" si="112"/>
        <v>14.039099999999998</v>
      </c>
      <c r="D903">
        <f t="shared" si="113"/>
        <v>1.5459000000000032</v>
      </c>
      <c r="E903">
        <f t="shared" si="114"/>
        <v>15.3779</v>
      </c>
      <c r="F903">
        <f t="shared" si="115"/>
        <v>0.20710000000000051</v>
      </c>
      <c r="G903">
        <f t="shared" si="116"/>
        <v>11.200000000000001</v>
      </c>
      <c r="I903" s="5">
        <f t="shared" si="117"/>
        <v>5407</v>
      </c>
      <c r="J903">
        <f t="shared" si="118"/>
        <v>0.15286966355668646</v>
      </c>
      <c r="K903">
        <f t="shared" si="119"/>
        <v>0.43935703848027513</v>
      </c>
    </row>
    <row r="904" spans="1:11" x14ac:dyDescent="0.3">
      <c r="A904" s="4">
        <v>7</v>
      </c>
      <c r="B904">
        <v>13.585000000000001</v>
      </c>
      <c r="C904">
        <f t="shared" si="112"/>
        <v>14.039099999999998</v>
      </c>
      <c r="D904">
        <f t="shared" si="113"/>
        <v>-0.45409999999999684</v>
      </c>
      <c r="E904">
        <f t="shared" si="114"/>
        <v>15.3779</v>
      </c>
      <c r="F904">
        <f t="shared" si="115"/>
        <v>-1.7928999999999995</v>
      </c>
      <c r="G904">
        <f t="shared" si="116"/>
        <v>11.200000000000001</v>
      </c>
      <c r="I904" s="5">
        <f t="shared" si="117"/>
        <v>5414</v>
      </c>
      <c r="J904">
        <f t="shared" si="118"/>
        <v>0.15306757138818208</v>
      </c>
      <c r="K904">
        <f t="shared" si="119"/>
        <v>0.43984413054067456</v>
      </c>
    </row>
    <row r="905" spans="1:11" x14ac:dyDescent="0.3">
      <c r="A905" s="4">
        <v>7</v>
      </c>
      <c r="B905">
        <v>13.585000000000001</v>
      </c>
      <c r="C905">
        <f t="shared" si="112"/>
        <v>14.039099999999998</v>
      </c>
      <c r="D905">
        <f t="shared" si="113"/>
        <v>-0.45409999999999684</v>
      </c>
      <c r="E905">
        <f t="shared" si="114"/>
        <v>15.3779</v>
      </c>
      <c r="F905">
        <f t="shared" si="115"/>
        <v>-1.7928999999999995</v>
      </c>
      <c r="G905">
        <f t="shared" si="116"/>
        <v>11.200000000000001</v>
      </c>
      <c r="I905" s="5">
        <f t="shared" si="117"/>
        <v>5421</v>
      </c>
      <c r="J905">
        <f t="shared" si="118"/>
        <v>0.1532654792196777</v>
      </c>
      <c r="K905">
        <f t="shared" si="119"/>
        <v>0.44033122260107399</v>
      </c>
    </row>
    <row r="906" spans="1:11" x14ac:dyDescent="0.3">
      <c r="A906" s="4">
        <v>7</v>
      </c>
      <c r="B906">
        <v>15.585000000000001</v>
      </c>
      <c r="C906">
        <f t="shared" si="112"/>
        <v>14.039099999999998</v>
      </c>
      <c r="D906">
        <f t="shared" si="113"/>
        <v>1.5459000000000032</v>
      </c>
      <c r="E906">
        <f t="shared" si="114"/>
        <v>15.3779</v>
      </c>
      <c r="F906">
        <f t="shared" si="115"/>
        <v>0.20710000000000051</v>
      </c>
      <c r="G906">
        <f t="shared" si="116"/>
        <v>11.200000000000001</v>
      </c>
      <c r="I906" s="5">
        <f t="shared" si="117"/>
        <v>5428</v>
      </c>
      <c r="J906">
        <f t="shared" si="118"/>
        <v>0.15346338705117332</v>
      </c>
      <c r="K906">
        <f t="shared" si="119"/>
        <v>0.44081831466147342</v>
      </c>
    </row>
    <row r="907" spans="1:11" x14ac:dyDescent="0.3">
      <c r="A907" s="4">
        <v>7</v>
      </c>
      <c r="B907">
        <v>13.585000000000001</v>
      </c>
      <c r="C907">
        <f t="shared" si="112"/>
        <v>14.039099999999998</v>
      </c>
      <c r="D907">
        <f t="shared" si="113"/>
        <v>-0.45409999999999684</v>
      </c>
      <c r="E907">
        <f t="shared" si="114"/>
        <v>15.3779</v>
      </c>
      <c r="F907">
        <f t="shared" si="115"/>
        <v>-1.7928999999999995</v>
      </c>
      <c r="G907">
        <f t="shared" si="116"/>
        <v>11.200000000000001</v>
      </c>
      <c r="I907" s="5">
        <f t="shared" si="117"/>
        <v>5435</v>
      </c>
      <c r="J907">
        <f t="shared" si="118"/>
        <v>0.15366129488266894</v>
      </c>
      <c r="K907">
        <f t="shared" si="119"/>
        <v>0.44130540672187285</v>
      </c>
    </row>
    <row r="908" spans="1:11" x14ac:dyDescent="0.3">
      <c r="A908" s="4">
        <v>7</v>
      </c>
      <c r="B908">
        <v>15.585000000000001</v>
      </c>
      <c r="C908">
        <f t="shared" si="112"/>
        <v>14.039099999999998</v>
      </c>
      <c r="D908">
        <f t="shared" si="113"/>
        <v>1.5459000000000032</v>
      </c>
      <c r="E908">
        <f t="shared" si="114"/>
        <v>15.3779</v>
      </c>
      <c r="F908">
        <f t="shared" si="115"/>
        <v>0.20710000000000051</v>
      </c>
      <c r="G908">
        <f t="shared" si="116"/>
        <v>11.200000000000001</v>
      </c>
      <c r="I908" s="5">
        <f t="shared" si="117"/>
        <v>5442</v>
      </c>
      <c r="J908">
        <f t="shared" si="118"/>
        <v>0.15385920271416453</v>
      </c>
      <c r="K908">
        <f t="shared" si="119"/>
        <v>0.44179249878227228</v>
      </c>
    </row>
    <row r="909" spans="1:11" x14ac:dyDescent="0.3">
      <c r="A909" s="4">
        <v>7</v>
      </c>
      <c r="B909">
        <v>13.585000000000001</v>
      </c>
      <c r="C909">
        <f t="shared" si="112"/>
        <v>14.039099999999998</v>
      </c>
      <c r="D909">
        <f t="shared" si="113"/>
        <v>-0.45409999999999684</v>
      </c>
      <c r="E909">
        <f t="shared" si="114"/>
        <v>15.3779</v>
      </c>
      <c r="F909">
        <f t="shared" si="115"/>
        <v>-1.7928999999999995</v>
      </c>
      <c r="G909">
        <f t="shared" si="116"/>
        <v>11.200000000000001</v>
      </c>
      <c r="I909" s="5">
        <f t="shared" si="117"/>
        <v>5449</v>
      </c>
      <c r="J909">
        <f t="shared" si="118"/>
        <v>0.15405711054566015</v>
      </c>
      <c r="K909">
        <f t="shared" si="119"/>
        <v>0.44227959084267171</v>
      </c>
    </row>
    <row r="910" spans="1:11" x14ac:dyDescent="0.3">
      <c r="A910" s="4">
        <v>7</v>
      </c>
      <c r="B910">
        <v>13.585000000000001</v>
      </c>
      <c r="C910">
        <f t="shared" si="112"/>
        <v>14.039099999999998</v>
      </c>
      <c r="D910">
        <f t="shared" si="113"/>
        <v>-0.45409999999999684</v>
      </c>
      <c r="E910">
        <f t="shared" si="114"/>
        <v>15.3779</v>
      </c>
      <c r="F910">
        <f t="shared" si="115"/>
        <v>-1.7928999999999995</v>
      </c>
      <c r="G910">
        <f t="shared" si="116"/>
        <v>11.200000000000001</v>
      </c>
      <c r="I910" s="5">
        <f t="shared" si="117"/>
        <v>5456</v>
      </c>
      <c r="J910">
        <f t="shared" si="118"/>
        <v>0.15425501837715577</v>
      </c>
      <c r="K910">
        <f t="shared" si="119"/>
        <v>0.44276668290307114</v>
      </c>
    </row>
    <row r="911" spans="1:11" x14ac:dyDescent="0.3">
      <c r="A911" s="4">
        <v>7</v>
      </c>
      <c r="B911">
        <v>13.585000000000001</v>
      </c>
      <c r="C911">
        <f t="shared" si="112"/>
        <v>14.039099999999998</v>
      </c>
      <c r="D911">
        <f t="shared" si="113"/>
        <v>-0.45409999999999684</v>
      </c>
      <c r="E911">
        <f t="shared" si="114"/>
        <v>15.3779</v>
      </c>
      <c r="F911">
        <f t="shared" si="115"/>
        <v>-1.7928999999999995</v>
      </c>
      <c r="G911">
        <f t="shared" si="116"/>
        <v>11.200000000000001</v>
      </c>
      <c r="I911" s="5">
        <f t="shared" si="117"/>
        <v>5463</v>
      </c>
      <c r="J911">
        <f t="shared" si="118"/>
        <v>0.15445292620865139</v>
      </c>
      <c r="K911">
        <f t="shared" si="119"/>
        <v>0.44325377496347057</v>
      </c>
    </row>
    <row r="912" spans="1:11" x14ac:dyDescent="0.3">
      <c r="A912" s="4">
        <v>7</v>
      </c>
      <c r="B912">
        <v>13.585000000000001</v>
      </c>
      <c r="C912">
        <f t="shared" si="112"/>
        <v>14.039099999999998</v>
      </c>
      <c r="D912">
        <f t="shared" si="113"/>
        <v>-0.45409999999999684</v>
      </c>
      <c r="E912">
        <f t="shared" si="114"/>
        <v>15.3779</v>
      </c>
      <c r="F912">
        <f t="shared" si="115"/>
        <v>-1.7928999999999995</v>
      </c>
      <c r="G912">
        <f t="shared" si="116"/>
        <v>11.200000000000001</v>
      </c>
      <c r="I912" s="5">
        <f t="shared" si="117"/>
        <v>5470</v>
      </c>
      <c r="J912">
        <f t="shared" si="118"/>
        <v>0.15465083404014701</v>
      </c>
      <c r="K912">
        <f t="shared" si="119"/>
        <v>0.44374086702387</v>
      </c>
    </row>
    <row r="913" spans="1:11" x14ac:dyDescent="0.3">
      <c r="A913" s="4">
        <v>7</v>
      </c>
      <c r="B913">
        <v>13.585000000000001</v>
      </c>
      <c r="C913">
        <f t="shared" si="112"/>
        <v>14.039099999999998</v>
      </c>
      <c r="D913">
        <f t="shared" si="113"/>
        <v>-0.45409999999999684</v>
      </c>
      <c r="E913">
        <f t="shared" si="114"/>
        <v>15.3779</v>
      </c>
      <c r="F913">
        <f t="shared" si="115"/>
        <v>-1.7928999999999995</v>
      </c>
      <c r="G913">
        <f t="shared" si="116"/>
        <v>11.200000000000001</v>
      </c>
      <c r="I913" s="5">
        <f t="shared" si="117"/>
        <v>5477</v>
      </c>
      <c r="J913">
        <f t="shared" si="118"/>
        <v>0.15484874187164263</v>
      </c>
      <c r="K913">
        <f t="shared" si="119"/>
        <v>0.44422795908426943</v>
      </c>
    </row>
    <row r="914" spans="1:11" x14ac:dyDescent="0.3">
      <c r="A914" s="4">
        <v>7</v>
      </c>
      <c r="B914">
        <v>13.585000000000001</v>
      </c>
      <c r="C914">
        <f t="shared" si="112"/>
        <v>14.039099999999998</v>
      </c>
      <c r="D914">
        <f t="shared" si="113"/>
        <v>-0.45409999999999684</v>
      </c>
      <c r="E914">
        <f t="shared" si="114"/>
        <v>15.3779</v>
      </c>
      <c r="F914">
        <f t="shared" si="115"/>
        <v>-1.7928999999999995</v>
      </c>
      <c r="G914">
        <f t="shared" si="116"/>
        <v>11.200000000000001</v>
      </c>
      <c r="I914" s="5">
        <f t="shared" si="117"/>
        <v>5484</v>
      </c>
      <c r="J914">
        <f t="shared" si="118"/>
        <v>0.15504664970313825</v>
      </c>
      <c r="K914">
        <f t="shared" si="119"/>
        <v>0.44471505114466886</v>
      </c>
    </row>
    <row r="915" spans="1:11" x14ac:dyDescent="0.3">
      <c r="A915" s="4">
        <v>7</v>
      </c>
      <c r="B915">
        <v>15.585000000000001</v>
      </c>
      <c r="C915">
        <f t="shared" si="112"/>
        <v>14.039099999999998</v>
      </c>
      <c r="D915">
        <f t="shared" si="113"/>
        <v>1.5459000000000032</v>
      </c>
      <c r="E915">
        <f t="shared" si="114"/>
        <v>15.3779</v>
      </c>
      <c r="F915">
        <f t="shared" si="115"/>
        <v>0.20710000000000051</v>
      </c>
      <c r="G915">
        <f t="shared" si="116"/>
        <v>11.200000000000001</v>
      </c>
      <c r="I915" s="5">
        <f t="shared" si="117"/>
        <v>5491</v>
      </c>
      <c r="J915">
        <f t="shared" si="118"/>
        <v>0.15524455753463387</v>
      </c>
      <c r="K915">
        <f t="shared" si="119"/>
        <v>0.44520214320506829</v>
      </c>
    </row>
    <row r="916" spans="1:11" x14ac:dyDescent="0.3">
      <c r="A916" s="4">
        <v>7</v>
      </c>
      <c r="B916">
        <v>13.585000000000001</v>
      </c>
      <c r="C916">
        <f t="shared" si="112"/>
        <v>14.039099999999998</v>
      </c>
      <c r="D916">
        <f t="shared" si="113"/>
        <v>-0.45409999999999684</v>
      </c>
      <c r="E916">
        <f t="shared" si="114"/>
        <v>15.3779</v>
      </c>
      <c r="F916">
        <f t="shared" si="115"/>
        <v>-1.7928999999999995</v>
      </c>
      <c r="G916">
        <f t="shared" si="116"/>
        <v>11.200000000000001</v>
      </c>
      <c r="I916" s="5">
        <f t="shared" si="117"/>
        <v>5498</v>
      </c>
      <c r="J916">
        <f t="shared" si="118"/>
        <v>0.15544246536612949</v>
      </c>
      <c r="K916">
        <f t="shared" si="119"/>
        <v>0.44568923526546772</v>
      </c>
    </row>
    <row r="917" spans="1:11" x14ac:dyDescent="0.3">
      <c r="A917" s="4">
        <v>7</v>
      </c>
      <c r="B917">
        <v>13.585000000000001</v>
      </c>
      <c r="C917">
        <f t="shared" si="112"/>
        <v>14.039099999999998</v>
      </c>
      <c r="D917">
        <f t="shared" si="113"/>
        <v>-0.45409999999999684</v>
      </c>
      <c r="E917">
        <f t="shared" si="114"/>
        <v>15.3779</v>
      </c>
      <c r="F917">
        <f t="shared" si="115"/>
        <v>-1.7928999999999995</v>
      </c>
      <c r="G917">
        <f t="shared" si="116"/>
        <v>11.200000000000001</v>
      </c>
      <c r="I917" s="5">
        <f t="shared" si="117"/>
        <v>5505</v>
      </c>
      <c r="J917">
        <f t="shared" si="118"/>
        <v>0.15564037319762511</v>
      </c>
      <c r="K917">
        <f t="shared" si="119"/>
        <v>0.44617632732586715</v>
      </c>
    </row>
    <row r="918" spans="1:11" x14ac:dyDescent="0.3">
      <c r="A918" s="4">
        <v>7</v>
      </c>
      <c r="B918">
        <v>13.585000000000001</v>
      </c>
      <c r="C918">
        <f t="shared" si="112"/>
        <v>14.039099999999998</v>
      </c>
      <c r="D918">
        <f t="shared" si="113"/>
        <v>-0.45409999999999684</v>
      </c>
      <c r="E918">
        <f t="shared" si="114"/>
        <v>15.3779</v>
      </c>
      <c r="F918">
        <f t="shared" si="115"/>
        <v>-1.7928999999999995</v>
      </c>
      <c r="G918">
        <f t="shared" si="116"/>
        <v>11.200000000000001</v>
      </c>
      <c r="I918" s="5">
        <f t="shared" si="117"/>
        <v>5512</v>
      </c>
      <c r="J918">
        <f t="shared" si="118"/>
        <v>0.15583828102912073</v>
      </c>
      <c r="K918">
        <f t="shared" si="119"/>
        <v>0.44666341938626658</v>
      </c>
    </row>
    <row r="919" spans="1:11" x14ac:dyDescent="0.3">
      <c r="A919" s="4">
        <v>7</v>
      </c>
      <c r="B919">
        <v>13.585000000000001</v>
      </c>
      <c r="C919">
        <f t="shared" si="112"/>
        <v>14.039099999999998</v>
      </c>
      <c r="D919">
        <f t="shared" si="113"/>
        <v>-0.45409999999999684</v>
      </c>
      <c r="E919">
        <f t="shared" si="114"/>
        <v>15.3779</v>
      </c>
      <c r="F919">
        <f t="shared" si="115"/>
        <v>-1.7928999999999995</v>
      </c>
      <c r="G919">
        <f t="shared" si="116"/>
        <v>11.200000000000001</v>
      </c>
      <c r="I919" s="5">
        <f t="shared" si="117"/>
        <v>5519</v>
      </c>
      <c r="J919">
        <f t="shared" si="118"/>
        <v>0.15603618886061635</v>
      </c>
      <c r="K919">
        <f t="shared" si="119"/>
        <v>0.44715051144666601</v>
      </c>
    </row>
    <row r="920" spans="1:11" x14ac:dyDescent="0.3">
      <c r="A920" s="4">
        <v>7</v>
      </c>
      <c r="B920">
        <v>13.585000000000001</v>
      </c>
      <c r="C920">
        <f t="shared" si="112"/>
        <v>14.039099999999998</v>
      </c>
      <c r="D920">
        <f t="shared" si="113"/>
        <v>-0.45409999999999684</v>
      </c>
      <c r="E920">
        <f t="shared" si="114"/>
        <v>15.3779</v>
      </c>
      <c r="F920">
        <f t="shared" si="115"/>
        <v>-1.7928999999999995</v>
      </c>
      <c r="G920">
        <f t="shared" si="116"/>
        <v>11.200000000000001</v>
      </c>
      <c r="I920" s="5">
        <f t="shared" si="117"/>
        <v>5526</v>
      </c>
      <c r="J920">
        <f t="shared" si="118"/>
        <v>0.15623409669211197</v>
      </c>
      <c r="K920">
        <f t="shared" si="119"/>
        <v>0.44763760350706544</v>
      </c>
    </row>
    <row r="921" spans="1:11" x14ac:dyDescent="0.3">
      <c r="A921" s="4">
        <v>7</v>
      </c>
      <c r="B921">
        <v>13.585000000000001</v>
      </c>
      <c r="C921">
        <f t="shared" si="112"/>
        <v>14.039099999999998</v>
      </c>
      <c r="D921">
        <f t="shared" si="113"/>
        <v>-0.45409999999999684</v>
      </c>
      <c r="E921">
        <f t="shared" si="114"/>
        <v>15.3779</v>
      </c>
      <c r="F921">
        <f t="shared" si="115"/>
        <v>-1.7928999999999995</v>
      </c>
      <c r="G921">
        <f t="shared" si="116"/>
        <v>11.200000000000001</v>
      </c>
      <c r="I921" s="5">
        <f t="shared" si="117"/>
        <v>5533</v>
      </c>
      <c r="J921">
        <f t="shared" si="118"/>
        <v>0.15643200452360759</v>
      </c>
      <c r="K921">
        <f t="shared" si="119"/>
        <v>0.44812469556746487</v>
      </c>
    </row>
    <row r="922" spans="1:11" x14ac:dyDescent="0.3">
      <c r="A922" s="4">
        <v>7</v>
      </c>
      <c r="B922">
        <v>13.585000000000001</v>
      </c>
      <c r="C922">
        <f t="shared" si="112"/>
        <v>14.039099999999998</v>
      </c>
      <c r="D922">
        <f t="shared" si="113"/>
        <v>-0.45409999999999684</v>
      </c>
      <c r="E922">
        <f t="shared" si="114"/>
        <v>15.3779</v>
      </c>
      <c r="F922">
        <f t="shared" si="115"/>
        <v>-1.7928999999999995</v>
      </c>
      <c r="G922">
        <f t="shared" si="116"/>
        <v>11.200000000000001</v>
      </c>
      <c r="I922" s="5">
        <f t="shared" si="117"/>
        <v>5540</v>
      </c>
      <c r="J922">
        <f t="shared" si="118"/>
        <v>0.15662991235510321</v>
      </c>
      <c r="K922">
        <f t="shared" si="119"/>
        <v>0.4486117876278643</v>
      </c>
    </row>
    <row r="923" spans="1:11" x14ac:dyDescent="0.3">
      <c r="A923" s="4">
        <v>7</v>
      </c>
      <c r="B923">
        <v>13.585000000000001</v>
      </c>
      <c r="C923">
        <f t="shared" si="112"/>
        <v>14.039099999999998</v>
      </c>
      <c r="D923">
        <f t="shared" si="113"/>
        <v>-0.45409999999999684</v>
      </c>
      <c r="E923">
        <f t="shared" si="114"/>
        <v>15.3779</v>
      </c>
      <c r="F923">
        <f t="shared" si="115"/>
        <v>-1.7928999999999995</v>
      </c>
      <c r="G923">
        <f t="shared" si="116"/>
        <v>11.200000000000001</v>
      </c>
      <c r="I923" s="5">
        <f t="shared" si="117"/>
        <v>5547</v>
      </c>
      <c r="J923">
        <f t="shared" si="118"/>
        <v>0.15682782018659883</v>
      </c>
      <c r="K923">
        <f t="shared" si="119"/>
        <v>0.44909887968826373</v>
      </c>
    </row>
    <row r="924" spans="1:11" x14ac:dyDescent="0.3">
      <c r="A924" s="4">
        <v>7</v>
      </c>
      <c r="B924">
        <v>13.585000000000001</v>
      </c>
      <c r="C924">
        <f t="shared" si="112"/>
        <v>14.039099999999998</v>
      </c>
      <c r="D924">
        <f t="shared" si="113"/>
        <v>-0.45409999999999684</v>
      </c>
      <c r="E924">
        <f t="shared" si="114"/>
        <v>15.3779</v>
      </c>
      <c r="F924">
        <f t="shared" si="115"/>
        <v>-1.7928999999999995</v>
      </c>
      <c r="G924">
        <f t="shared" si="116"/>
        <v>11.200000000000001</v>
      </c>
      <c r="I924" s="5">
        <f t="shared" si="117"/>
        <v>5554</v>
      </c>
      <c r="J924">
        <f t="shared" si="118"/>
        <v>0.15702572801809442</v>
      </c>
      <c r="K924">
        <f t="shared" si="119"/>
        <v>0.44958597174866316</v>
      </c>
    </row>
    <row r="925" spans="1:11" x14ac:dyDescent="0.3">
      <c r="A925" s="4">
        <v>7</v>
      </c>
      <c r="B925">
        <v>13.585000000000001</v>
      </c>
      <c r="C925">
        <f t="shared" si="112"/>
        <v>14.039099999999998</v>
      </c>
      <c r="D925">
        <f t="shared" si="113"/>
        <v>-0.45409999999999684</v>
      </c>
      <c r="E925">
        <f t="shared" si="114"/>
        <v>15.3779</v>
      </c>
      <c r="F925">
        <f t="shared" si="115"/>
        <v>-1.7928999999999995</v>
      </c>
      <c r="G925">
        <f t="shared" si="116"/>
        <v>11.200000000000001</v>
      </c>
      <c r="I925" s="5">
        <f t="shared" si="117"/>
        <v>5561</v>
      </c>
      <c r="J925">
        <f t="shared" si="118"/>
        <v>0.15722363584959004</v>
      </c>
      <c r="K925">
        <f t="shared" si="119"/>
        <v>0.45007306380906259</v>
      </c>
    </row>
    <row r="926" spans="1:11" x14ac:dyDescent="0.3">
      <c r="A926" s="4">
        <v>7</v>
      </c>
      <c r="B926">
        <v>13.585000000000001</v>
      </c>
      <c r="C926">
        <f t="shared" si="112"/>
        <v>14.039099999999998</v>
      </c>
      <c r="D926">
        <f t="shared" si="113"/>
        <v>-0.45409999999999684</v>
      </c>
      <c r="E926">
        <f t="shared" si="114"/>
        <v>15.3779</v>
      </c>
      <c r="F926">
        <f t="shared" si="115"/>
        <v>-1.7928999999999995</v>
      </c>
      <c r="G926">
        <f t="shared" si="116"/>
        <v>11.200000000000001</v>
      </c>
      <c r="I926" s="5">
        <f t="shared" si="117"/>
        <v>5568</v>
      </c>
      <c r="J926">
        <f t="shared" si="118"/>
        <v>0.15742154368108566</v>
      </c>
      <c r="K926">
        <f t="shared" si="119"/>
        <v>0.45056015586946202</v>
      </c>
    </row>
    <row r="927" spans="1:11" x14ac:dyDescent="0.3">
      <c r="A927" s="4">
        <v>7</v>
      </c>
      <c r="B927">
        <v>15.585000000000001</v>
      </c>
      <c r="C927">
        <f t="shared" si="112"/>
        <v>14.039099999999998</v>
      </c>
      <c r="D927">
        <f t="shared" si="113"/>
        <v>1.5459000000000032</v>
      </c>
      <c r="E927">
        <f t="shared" si="114"/>
        <v>15.3779</v>
      </c>
      <c r="F927">
        <f t="shared" si="115"/>
        <v>0.20710000000000051</v>
      </c>
      <c r="G927">
        <f t="shared" si="116"/>
        <v>11.200000000000001</v>
      </c>
      <c r="I927" s="5">
        <f t="shared" si="117"/>
        <v>5575</v>
      </c>
      <c r="J927">
        <f t="shared" si="118"/>
        <v>0.15761945151258128</v>
      </c>
      <c r="K927">
        <f t="shared" si="119"/>
        <v>0.45104724792986145</v>
      </c>
    </row>
    <row r="928" spans="1:11" x14ac:dyDescent="0.3">
      <c r="A928" s="4">
        <v>7</v>
      </c>
      <c r="B928">
        <v>13.585000000000001</v>
      </c>
      <c r="C928">
        <f t="shared" si="112"/>
        <v>14.039099999999998</v>
      </c>
      <c r="D928">
        <f t="shared" si="113"/>
        <v>-0.45409999999999684</v>
      </c>
      <c r="E928">
        <f t="shared" si="114"/>
        <v>15.3779</v>
      </c>
      <c r="F928">
        <f t="shared" si="115"/>
        <v>-1.7928999999999995</v>
      </c>
      <c r="G928">
        <f t="shared" si="116"/>
        <v>11.200000000000001</v>
      </c>
      <c r="I928" s="5">
        <f t="shared" si="117"/>
        <v>5582</v>
      </c>
      <c r="J928">
        <f t="shared" si="118"/>
        <v>0.1578173593440769</v>
      </c>
      <c r="K928">
        <f t="shared" si="119"/>
        <v>0.45153433999026088</v>
      </c>
    </row>
    <row r="929" spans="1:11" x14ac:dyDescent="0.3">
      <c r="A929" s="4">
        <v>7</v>
      </c>
      <c r="B929">
        <v>13.585000000000001</v>
      </c>
      <c r="C929">
        <f t="shared" si="112"/>
        <v>14.039099999999998</v>
      </c>
      <c r="D929">
        <f t="shared" si="113"/>
        <v>-0.45409999999999684</v>
      </c>
      <c r="E929">
        <f t="shared" si="114"/>
        <v>15.3779</v>
      </c>
      <c r="F929">
        <f t="shared" si="115"/>
        <v>-1.7928999999999995</v>
      </c>
      <c r="G929">
        <f t="shared" si="116"/>
        <v>11.200000000000001</v>
      </c>
      <c r="I929" s="5">
        <f t="shared" si="117"/>
        <v>5589</v>
      </c>
      <c r="J929">
        <f t="shared" si="118"/>
        <v>0.15801526717557252</v>
      </c>
      <c r="K929">
        <f t="shared" si="119"/>
        <v>0.45202143205066031</v>
      </c>
    </row>
    <row r="930" spans="1:11" x14ac:dyDescent="0.3">
      <c r="A930" s="4">
        <v>7</v>
      </c>
      <c r="B930">
        <v>16.257000000000001</v>
      </c>
      <c r="C930">
        <f t="shared" si="112"/>
        <v>14.039099999999998</v>
      </c>
      <c r="D930">
        <f t="shared" si="113"/>
        <v>2.2179000000000038</v>
      </c>
      <c r="E930">
        <f t="shared" si="114"/>
        <v>15.3779</v>
      </c>
      <c r="F930">
        <f t="shared" si="115"/>
        <v>0.8791000000000011</v>
      </c>
      <c r="G930">
        <f t="shared" si="116"/>
        <v>11.200000000000001</v>
      </c>
      <c r="I930" s="5">
        <f t="shared" si="117"/>
        <v>5596</v>
      </c>
      <c r="J930">
        <f t="shared" si="118"/>
        <v>0.15821317500706814</v>
      </c>
      <c r="K930">
        <f t="shared" si="119"/>
        <v>0.45250852411105974</v>
      </c>
    </row>
    <row r="931" spans="1:11" x14ac:dyDescent="0.3">
      <c r="A931" s="4">
        <v>7</v>
      </c>
      <c r="B931">
        <v>13.585000000000001</v>
      </c>
      <c r="C931">
        <f t="shared" si="112"/>
        <v>14.039099999999998</v>
      </c>
      <c r="D931">
        <f t="shared" si="113"/>
        <v>-0.45409999999999684</v>
      </c>
      <c r="E931">
        <f t="shared" si="114"/>
        <v>15.3779</v>
      </c>
      <c r="F931">
        <f t="shared" si="115"/>
        <v>-1.7928999999999995</v>
      </c>
      <c r="G931">
        <f t="shared" si="116"/>
        <v>11.200000000000001</v>
      </c>
      <c r="I931" s="5">
        <f t="shared" si="117"/>
        <v>5603</v>
      </c>
      <c r="J931">
        <f t="shared" si="118"/>
        <v>0.15841108283856375</v>
      </c>
      <c r="K931">
        <f t="shared" si="119"/>
        <v>0.45299561617145917</v>
      </c>
    </row>
    <row r="932" spans="1:11" x14ac:dyDescent="0.3">
      <c r="A932" s="4">
        <v>7</v>
      </c>
      <c r="B932">
        <v>13.585000000000001</v>
      </c>
      <c r="C932">
        <f t="shared" si="112"/>
        <v>14.039099999999998</v>
      </c>
      <c r="D932">
        <f t="shared" si="113"/>
        <v>-0.45409999999999684</v>
      </c>
      <c r="E932">
        <f t="shared" si="114"/>
        <v>15.3779</v>
      </c>
      <c r="F932">
        <f t="shared" si="115"/>
        <v>-1.7928999999999995</v>
      </c>
      <c r="G932">
        <f t="shared" si="116"/>
        <v>11.200000000000001</v>
      </c>
      <c r="I932" s="5">
        <f t="shared" si="117"/>
        <v>5610</v>
      </c>
      <c r="J932">
        <f t="shared" si="118"/>
        <v>0.15860899067005937</v>
      </c>
      <c r="K932">
        <f t="shared" si="119"/>
        <v>0.4534827082318586</v>
      </c>
    </row>
    <row r="933" spans="1:11" x14ac:dyDescent="0.3">
      <c r="A933" s="4">
        <v>7</v>
      </c>
      <c r="B933">
        <v>15.585000000000001</v>
      </c>
      <c r="C933">
        <f t="shared" si="112"/>
        <v>14.039099999999998</v>
      </c>
      <c r="D933">
        <f t="shared" si="113"/>
        <v>1.5459000000000032</v>
      </c>
      <c r="E933">
        <f t="shared" si="114"/>
        <v>15.3779</v>
      </c>
      <c r="F933">
        <f t="shared" si="115"/>
        <v>0.20710000000000051</v>
      </c>
      <c r="G933">
        <f t="shared" si="116"/>
        <v>11.200000000000001</v>
      </c>
      <c r="I933" s="5">
        <f t="shared" si="117"/>
        <v>5617</v>
      </c>
      <c r="J933">
        <f t="shared" si="118"/>
        <v>0.15880689850155499</v>
      </c>
      <c r="K933">
        <f t="shared" si="119"/>
        <v>0.45396980029225803</v>
      </c>
    </row>
    <row r="934" spans="1:11" x14ac:dyDescent="0.3">
      <c r="A934" s="4">
        <v>7</v>
      </c>
      <c r="B934">
        <v>13.585000000000001</v>
      </c>
      <c r="C934">
        <f t="shared" si="112"/>
        <v>14.039099999999998</v>
      </c>
      <c r="D934">
        <f t="shared" si="113"/>
        <v>-0.45409999999999684</v>
      </c>
      <c r="E934">
        <f t="shared" si="114"/>
        <v>15.3779</v>
      </c>
      <c r="F934">
        <f t="shared" si="115"/>
        <v>-1.7928999999999995</v>
      </c>
      <c r="G934">
        <f t="shared" si="116"/>
        <v>11.200000000000001</v>
      </c>
      <c r="I934" s="5">
        <f t="shared" si="117"/>
        <v>5624</v>
      </c>
      <c r="J934">
        <f t="shared" si="118"/>
        <v>0.15900480633305061</v>
      </c>
      <c r="K934">
        <f t="shared" si="119"/>
        <v>0.45445689235265746</v>
      </c>
    </row>
    <row r="935" spans="1:11" x14ac:dyDescent="0.3">
      <c r="A935" s="4">
        <v>7</v>
      </c>
      <c r="B935">
        <v>13.585000000000001</v>
      </c>
      <c r="C935">
        <f t="shared" si="112"/>
        <v>14.039099999999998</v>
      </c>
      <c r="D935">
        <f t="shared" si="113"/>
        <v>-0.45409999999999684</v>
      </c>
      <c r="E935">
        <f t="shared" si="114"/>
        <v>15.3779</v>
      </c>
      <c r="F935">
        <f t="shared" si="115"/>
        <v>-1.7928999999999995</v>
      </c>
      <c r="G935">
        <f t="shared" si="116"/>
        <v>11.200000000000001</v>
      </c>
      <c r="I935" s="5">
        <f t="shared" si="117"/>
        <v>5631</v>
      </c>
      <c r="J935">
        <f t="shared" si="118"/>
        <v>0.15920271416454623</v>
      </c>
      <c r="K935">
        <f t="shared" si="119"/>
        <v>0.45494398441305689</v>
      </c>
    </row>
    <row r="936" spans="1:11" x14ac:dyDescent="0.3">
      <c r="A936" s="4">
        <v>7</v>
      </c>
      <c r="B936">
        <v>13.585000000000001</v>
      </c>
      <c r="C936">
        <f t="shared" si="112"/>
        <v>14.039099999999998</v>
      </c>
      <c r="D936">
        <f t="shared" si="113"/>
        <v>-0.45409999999999684</v>
      </c>
      <c r="E936">
        <f t="shared" si="114"/>
        <v>15.3779</v>
      </c>
      <c r="F936">
        <f t="shared" si="115"/>
        <v>-1.7928999999999995</v>
      </c>
      <c r="G936">
        <f t="shared" si="116"/>
        <v>11.200000000000001</v>
      </c>
      <c r="I936" s="5">
        <f t="shared" si="117"/>
        <v>5638</v>
      </c>
      <c r="J936">
        <f t="shared" si="118"/>
        <v>0.15940062199604185</v>
      </c>
      <c r="K936">
        <f t="shared" si="119"/>
        <v>0.45543107647345632</v>
      </c>
    </row>
    <row r="937" spans="1:11" x14ac:dyDescent="0.3">
      <c r="A937" s="4">
        <v>7</v>
      </c>
      <c r="B937">
        <v>15.585000000000001</v>
      </c>
      <c r="C937">
        <f t="shared" si="112"/>
        <v>14.039099999999998</v>
      </c>
      <c r="D937">
        <f t="shared" si="113"/>
        <v>1.5459000000000032</v>
      </c>
      <c r="E937">
        <f t="shared" si="114"/>
        <v>15.3779</v>
      </c>
      <c r="F937">
        <f t="shared" si="115"/>
        <v>0.20710000000000051</v>
      </c>
      <c r="G937">
        <f t="shared" si="116"/>
        <v>11.200000000000001</v>
      </c>
      <c r="I937" s="5">
        <f t="shared" si="117"/>
        <v>5645</v>
      </c>
      <c r="J937">
        <f t="shared" si="118"/>
        <v>0.15959852982753747</v>
      </c>
      <c r="K937">
        <f t="shared" si="119"/>
        <v>0.45591816853385575</v>
      </c>
    </row>
    <row r="938" spans="1:11" x14ac:dyDescent="0.3">
      <c r="A938" s="4">
        <v>7</v>
      </c>
      <c r="B938">
        <v>13.585000000000001</v>
      </c>
      <c r="C938">
        <f t="shared" si="112"/>
        <v>14.039099999999998</v>
      </c>
      <c r="D938">
        <f t="shared" si="113"/>
        <v>-0.45409999999999684</v>
      </c>
      <c r="E938">
        <f t="shared" si="114"/>
        <v>15.3779</v>
      </c>
      <c r="F938">
        <f t="shared" si="115"/>
        <v>-1.7928999999999995</v>
      </c>
      <c r="G938">
        <f t="shared" si="116"/>
        <v>11.200000000000001</v>
      </c>
      <c r="I938" s="5">
        <f t="shared" si="117"/>
        <v>5652</v>
      </c>
      <c r="J938">
        <f t="shared" si="118"/>
        <v>0.15979643765903309</v>
      </c>
      <c r="K938">
        <f t="shared" si="119"/>
        <v>0.45640526059425518</v>
      </c>
    </row>
    <row r="939" spans="1:11" x14ac:dyDescent="0.3">
      <c r="A939" s="4">
        <v>7</v>
      </c>
      <c r="B939">
        <v>13.585000000000001</v>
      </c>
      <c r="C939">
        <f t="shared" si="112"/>
        <v>14.039099999999998</v>
      </c>
      <c r="D939">
        <f t="shared" si="113"/>
        <v>-0.45409999999999684</v>
      </c>
      <c r="E939">
        <f t="shared" si="114"/>
        <v>15.3779</v>
      </c>
      <c r="F939">
        <f t="shared" si="115"/>
        <v>-1.7928999999999995</v>
      </c>
      <c r="G939">
        <f t="shared" si="116"/>
        <v>11.200000000000001</v>
      </c>
      <c r="I939" s="5">
        <f t="shared" si="117"/>
        <v>5659</v>
      </c>
      <c r="J939">
        <f t="shared" si="118"/>
        <v>0.15999434549052868</v>
      </c>
      <c r="K939">
        <f t="shared" si="119"/>
        <v>0.45689235265465461</v>
      </c>
    </row>
    <row r="940" spans="1:11" x14ac:dyDescent="0.3">
      <c r="A940" s="4">
        <v>7</v>
      </c>
      <c r="B940">
        <v>13.585000000000001</v>
      </c>
      <c r="C940">
        <f t="shared" si="112"/>
        <v>14.039099999999998</v>
      </c>
      <c r="D940">
        <f t="shared" si="113"/>
        <v>-0.45409999999999684</v>
      </c>
      <c r="E940">
        <f t="shared" si="114"/>
        <v>15.3779</v>
      </c>
      <c r="F940">
        <f t="shared" si="115"/>
        <v>-1.7928999999999995</v>
      </c>
      <c r="G940">
        <f t="shared" si="116"/>
        <v>11.200000000000001</v>
      </c>
      <c r="I940" s="5">
        <f t="shared" si="117"/>
        <v>5666</v>
      </c>
      <c r="J940">
        <f t="shared" si="118"/>
        <v>0.1601922533220243</v>
      </c>
      <c r="K940">
        <f t="shared" si="119"/>
        <v>0.45737944471505404</v>
      </c>
    </row>
    <row r="941" spans="1:11" x14ac:dyDescent="0.3">
      <c r="A941" s="4">
        <v>7</v>
      </c>
      <c r="B941">
        <v>14.249000000000001</v>
      </c>
      <c r="C941">
        <f t="shared" si="112"/>
        <v>14.039099999999998</v>
      </c>
      <c r="D941">
        <f t="shared" si="113"/>
        <v>0.20990000000000286</v>
      </c>
      <c r="E941">
        <f t="shared" si="114"/>
        <v>15.3779</v>
      </c>
      <c r="F941">
        <f t="shared" si="115"/>
        <v>-1.1288999999999998</v>
      </c>
      <c r="G941">
        <f t="shared" si="116"/>
        <v>11.200000000000001</v>
      </c>
      <c r="I941" s="5">
        <f t="shared" si="117"/>
        <v>5673</v>
      </c>
      <c r="J941">
        <f t="shared" si="118"/>
        <v>0.16039016115351992</v>
      </c>
      <c r="K941">
        <f t="shared" si="119"/>
        <v>0.45786653677545347</v>
      </c>
    </row>
    <row r="942" spans="1:11" x14ac:dyDescent="0.3">
      <c r="A942" s="4">
        <v>7</v>
      </c>
      <c r="B942">
        <v>13.585000000000001</v>
      </c>
      <c r="C942">
        <f t="shared" si="112"/>
        <v>14.039099999999998</v>
      </c>
      <c r="D942">
        <f t="shared" si="113"/>
        <v>-0.45409999999999684</v>
      </c>
      <c r="E942">
        <f t="shared" si="114"/>
        <v>15.3779</v>
      </c>
      <c r="F942">
        <f t="shared" si="115"/>
        <v>-1.7928999999999995</v>
      </c>
      <c r="G942">
        <f t="shared" si="116"/>
        <v>11.200000000000001</v>
      </c>
      <c r="I942" s="5">
        <f t="shared" si="117"/>
        <v>5680</v>
      </c>
      <c r="J942">
        <f t="shared" si="118"/>
        <v>0.16058806898501554</v>
      </c>
      <c r="K942">
        <f t="shared" si="119"/>
        <v>0.4583536288358529</v>
      </c>
    </row>
    <row r="943" spans="1:11" x14ac:dyDescent="0.3">
      <c r="A943" s="4">
        <v>7</v>
      </c>
      <c r="B943">
        <v>13.585000000000001</v>
      </c>
      <c r="C943">
        <f t="shared" si="112"/>
        <v>14.039099999999998</v>
      </c>
      <c r="D943">
        <f t="shared" si="113"/>
        <v>-0.45409999999999684</v>
      </c>
      <c r="E943">
        <f t="shared" si="114"/>
        <v>15.3779</v>
      </c>
      <c r="F943">
        <f t="shared" si="115"/>
        <v>-1.7928999999999995</v>
      </c>
      <c r="G943">
        <f t="shared" si="116"/>
        <v>11.200000000000001</v>
      </c>
      <c r="I943" s="5">
        <f t="shared" si="117"/>
        <v>5687</v>
      </c>
      <c r="J943">
        <f t="shared" si="118"/>
        <v>0.16078597681651116</v>
      </c>
      <c r="K943">
        <f t="shared" si="119"/>
        <v>0.45884072089625233</v>
      </c>
    </row>
    <row r="944" spans="1:11" x14ac:dyDescent="0.3">
      <c r="A944" s="4">
        <v>7</v>
      </c>
      <c r="B944">
        <v>13.585000000000001</v>
      </c>
      <c r="C944">
        <f t="shared" si="112"/>
        <v>14.039099999999998</v>
      </c>
      <c r="D944">
        <f t="shared" si="113"/>
        <v>-0.45409999999999684</v>
      </c>
      <c r="E944">
        <f t="shared" si="114"/>
        <v>15.3779</v>
      </c>
      <c r="F944">
        <f t="shared" si="115"/>
        <v>-1.7928999999999995</v>
      </c>
      <c r="G944">
        <f t="shared" si="116"/>
        <v>11.200000000000001</v>
      </c>
      <c r="I944" s="5">
        <f t="shared" si="117"/>
        <v>5694</v>
      </c>
      <c r="J944">
        <f t="shared" si="118"/>
        <v>0.16098388464800678</v>
      </c>
      <c r="K944">
        <f t="shared" si="119"/>
        <v>0.45932781295665176</v>
      </c>
    </row>
    <row r="945" spans="1:11" x14ac:dyDescent="0.3">
      <c r="A945" s="4">
        <v>7</v>
      </c>
      <c r="B945">
        <v>15.585000000000001</v>
      </c>
      <c r="C945">
        <f t="shared" si="112"/>
        <v>14.039099999999998</v>
      </c>
      <c r="D945">
        <f t="shared" si="113"/>
        <v>1.5459000000000032</v>
      </c>
      <c r="E945">
        <f t="shared" si="114"/>
        <v>15.3779</v>
      </c>
      <c r="F945">
        <f t="shared" si="115"/>
        <v>0.20710000000000051</v>
      </c>
      <c r="G945">
        <f t="shared" si="116"/>
        <v>11.200000000000001</v>
      </c>
      <c r="I945" s="5">
        <f t="shared" si="117"/>
        <v>5701</v>
      </c>
      <c r="J945">
        <f t="shared" si="118"/>
        <v>0.1611817924795024</v>
      </c>
      <c r="K945">
        <f t="shared" si="119"/>
        <v>0.45981490501705119</v>
      </c>
    </row>
    <row r="946" spans="1:11" x14ac:dyDescent="0.3">
      <c r="A946" s="4">
        <v>7</v>
      </c>
      <c r="B946">
        <v>15.585000000000001</v>
      </c>
      <c r="C946">
        <f t="shared" si="112"/>
        <v>14.039099999999998</v>
      </c>
      <c r="D946">
        <f t="shared" si="113"/>
        <v>1.5459000000000032</v>
      </c>
      <c r="E946">
        <f t="shared" si="114"/>
        <v>15.3779</v>
      </c>
      <c r="F946">
        <f t="shared" si="115"/>
        <v>0.20710000000000051</v>
      </c>
      <c r="G946">
        <f t="shared" si="116"/>
        <v>11.200000000000001</v>
      </c>
      <c r="I946" s="5">
        <f t="shared" si="117"/>
        <v>5708</v>
      </c>
      <c r="J946">
        <f t="shared" si="118"/>
        <v>0.16137970031099802</v>
      </c>
      <c r="K946">
        <f t="shared" si="119"/>
        <v>0.46030199707745062</v>
      </c>
    </row>
    <row r="947" spans="1:11" x14ac:dyDescent="0.3">
      <c r="A947" s="4">
        <v>7</v>
      </c>
      <c r="B947">
        <v>13.585000000000001</v>
      </c>
      <c r="C947">
        <f t="shared" si="112"/>
        <v>14.039099999999998</v>
      </c>
      <c r="D947">
        <f t="shared" si="113"/>
        <v>-0.45409999999999684</v>
      </c>
      <c r="E947">
        <f t="shared" si="114"/>
        <v>15.3779</v>
      </c>
      <c r="F947">
        <f t="shared" si="115"/>
        <v>-1.7928999999999995</v>
      </c>
      <c r="G947">
        <f t="shared" si="116"/>
        <v>11.200000000000001</v>
      </c>
      <c r="I947" s="5">
        <f t="shared" si="117"/>
        <v>5715</v>
      </c>
      <c r="J947">
        <f t="shared" si="118"/>
        <v>0.16157760814249364</v>
      </c>
      <c r="K947">
        <f t="shared" si="119"/>
        <v>0.46078908913785005</v>
      </c>
    </row>
    <row r="948" spans="1:11" x14ac:dyDescent="0.3">
      <c r="A948" s="4">
        <v>7</v>
      </c>
      <c r="B948">
        <v>13.585000000000001</v>
      </c>
      <c r="C948">
        <f t="shared" si="112"/>
        <v>14.039099999999998</v>
      </c>
      <c r="D948">
        <f t="shared" si="113"/>
        <v>-0.45409999999999684</v>
      </c>
      <c r="E948">
        <f t="shared" si="114"/>
        <v>15.3779</v>
      </c>
      <c r="F948">
        <f t="shared" si="115"/>
        <v>-1.7928999999999995</v>
      </c>
      <c r="G948">
        <f t="shared" si="116"/>
        <v>11.200000000000001</v>
      </c>
      <c r="I948" s="5">
        <f t="shared" si="117"/>
        <v>5722</v>
      </c>
      <c r="J948">
        <f t="shared" si="118"/>
        <v>0.16177551597398926</v>
      </c>
      <c r="K948">
        <f t="shared" si="119"/>
        <v>0.46127618119824948</v>
      </c>
    </row>
    <row r="949" spans="1:11" x14ac:dyDescent="0.3">
      <c r="A949" s="4">
        <v>7</v>
      </c>
      <c r="B949">
        <v>13.585000000000001</v>
      </c>
      <c r="C949">
        <f t="shared" si="112"/>
        <v>14.039099999999998</v>
      </c>
      <c r="D949">
        <f t="shared" si="113"/>
        <v>-0.45409999999999684</v>
      </c>
      <c r="E949">
        <f t="shared" si="114"/>
        <v>15.3779</v>
      </c>
      <c r="F949">
        <f t="shared" si="115"/>
        <v>-1.7928999999999995</v>
      </c>
      <c r="G949">
        <f t="shared" si="116"/>
        <v>11.200000000000001</v>
      </c>
      <c r="I949" s="5">
        <f t="shared" si="117"/>
        <v>5729</v>
      </c>
      <c r="J949">
        <f t="shared" si="118"/>
        <v>0.16197342380548488</v>
      </c>
      <c r="K949">
        <f t="shared" si="119"/>
        <v>0.46176327325864891</v>
      </c>
    </row>
    <row r="950" spans="1:11" x14ac:dyDescent="0.3">
      <c r="A950" s="4">
        <v>7</v>
      </c>
      <c r="B950">
        <v>15.585000000000001</v>
      </c>
      <c r="C950">
        <f t="shared" si="112"/>
        <v>14.039099999999998</v>
      </c>
      <c r="D950">
        <f t="shared" si="113"/>
        <v>1.5459000000000032</v>
      </c>
      <c r="E950">
        <f t="shared" si="114"/>
        <v>15.3779</v>
      </c>
      <c r="F950">
        <f t="shared" si="115"/>
        <v>0.20710000000000051</v>
      </c>
      <c r="G950">
        <f t="shared" si="116"/>
        <v>11.200000000000001</v>
      </c>
      <c r="I950" s="5">
        <f t="shared" si="117"/>
        <v>5736</v>
      </c>
      <c r="J950">
        <f t="shared" si="118"/>
        <v>0.1621713316369805</v>
      </c>
      <c r="K950">
        <f t="shared" si="119"/>
        <v>0.46225036531904834</v>
      </c>
    </row>
    <row r="951" spans="1:11" x14ac:dyDescent="0.3">
      <c r="A951" s="4">
        <v>7</v>
      </c>
      <c r="B951">
        <v>13.585000000000001</v>
      </c>
      <c r="C951">
        <f t="shared" si="112"/>
        <v>14.039099999999998</v>
      </c>
      <c r="D951">
        <f t="shared" si="113"/>
        <v>-0.45409999999999684</v>
      </c>
      <c r="E951">
        <f t="shared" si="114"/>
        <v>15.3779</v>
      </c>
      <c r="F951">
        <f t="shared" si="115"/>
        <v>-1.7928999999999995</v>
      </c>
      <c r="G951">
        <f t="shared" si="116"/>
        <v>11.200000000000001</v>
      </c>
      <c r="I951" s="5">
        <f t="shared" si="117"/>
        <v>5743</v>
      </c>
      <c r="J951">
        <f t="shared" si="118"/>
        <v>0.16236923946847612</v>
      </c>
      <c r="K951">
        <f t="shared" si="119"/>
        <v>0.46273745737944777</v>
      </c>
    </row>
    <row r="952" spans="1:11" x14ac:dyDescent="0.3">
      <c r="A952" s="4">
        <v>8</v>
      </c>
      <c r="B952">
        <v>15.24</v>
      </c>
      <c r="C952">
        <f t="shared" si="112"/>
        <v>15.765799999999999</v>
      </c>
      <c r="D952">
        <f t="shared" si="113"/>
        <v>-0.52579999999999849</v>
      </c>
      <c r="E952">
        <f t="shared" si="114"/>
        <v>17.012</v>
      </c>
      <c r="F952">
        <f t="shared" si="115"/>
        <v>-1.7720000000000002</v>
      </c>
      <c r="G952">
        <f t="shared" si="116"/>
        <v>12.8</v>
      </c>
      <c r="I952" s="5">
        <f t="shared" si="117"/>
        <v>5751</v>
      </c>
      <c r="J952">
        <f t="shared" si="118"/>
        <v>0.16259541984732825</v>
      </c>
      <c r="K952">
        <f t="shared" si="119"/>
        <v>0.4632245494398472</v>
      </c>
    </row>
    <row r="953" spans="1:11" x14ac:dyDescent="0.3">
      <c r="A953" s="4">
        <v>8</v>
      </c>
      <c r="B953">
        <v>17.240000000000002</v>
      </c>
      <c r="C953">
        <f t="shared" si="112"/>
        <v>15.765799999999999</v>
      </c>
      <c r="D953">
        <f t="shared" si="113"/>
        <v>1.4742000000000033</v>
      </c>
      <c r="E953">
        <f t="shared" si="114"/>
        <v>17.012</v>
      </c>
      <c r="F953">
        <f t="shared" si="115"/>
        <v>0.22800000000000153</v>
      </c>
      <c r="G953">
        <f t="shared" si="116"/>
        <v>12.8</v>
      </c>
      <c r="I953" s="5">
        <f t="shared" si="117"/>
        <v>5759</v>
      </c>
      <c r="J953">
        <f t="shared" si="118"/>
        <v>0.16282160022618039</v>
      </c>
      <c r="K953">
        <f t="shared" si="119"/>
        <v>0.46371164150024663</v>
      </c>
    </row>
    <row r="954" spans="1:11" x14ac:dyDescent="0.3">
      <c r="A954" s="4">
        <v>8</v>
      </c>
      <c r="B954">
        <v>15.904</v>
      </c>
      <c r="C954">
        <f t="shared" si="112"/>
        <v>15.765799999999999</v>
      </c>
      <c r="D954">
        <f t="shared" si="113"/>
        <v>0.13820000000000121</v>
      </c>
      <c r="E954">
        <f t="shared" si="114"/>
        <v>17.012</v>
      </c>
      <c r="F954">
        <f t="shared" si="115"/>
        <v>-1.1080000000000005</v>
      </c>
      <c r="G954">
        <f t="shared" si="116"/>
        <v>12.8</v>
      </c>
      <c r="I954" s="5">
        <f t="shared" si="117"/>
        <v>5767</v>
      </c>
      <c r="J954">
        <f t="shared" si="118"/>
        <v>0.1630477806050325</v>
      </c>
      <c r="K954">
        <f t="shared" si="119"/>
        <v>0.46419873356064606</v>
      </c>
    </row>
    <row r="955" spans="1:11" x14ac:dyDescent="0.3">
      <c r="A955" s="4">
        <v>8</v>
      </c>
      <c r="B955">
        <v>15.24</v>
      </c>
      <c r="C955">
        <f t="shared" si="112"/>
        <v>15.765799999999999</v>
      </c>
      <c r="D955">
        <f t="shared" si="113"/>
        <v>-0.52579999999999849</v>
      </c>
      <c r="E955">
        <f t="shared" si="114"/>
        <v>17.012</v>
      </c>
      <c r="F955">
        <f t="shared" si="115"/>
        <v>-1.7720000000000002</v>
      </c>
      <c r="G955">
        <f t="shared" si="116"/>
        <v>12.8</v>
      </c>
      <c r="I955" s="5">
        <f t="shared" si="117"/>
        <v>5775</v>
      </c>
      <c r="J955">
        <f t="shared" si="118"/>
        <v>0.16327396098388464</v>
      </c>
      <c r="K955">
        <f t="shared" si="119"/>
        <v>0.46468582562104549</v>
      </c>
    </row>
    <row r="956" spans="1:11" x14ac:dyDescent="0.3">
      <c r="A956" s="4">
        <v>8</v>
      </c>
      <c r="B956">
        <v>15.24</v>
      </c>
      <c r="C956">
        <f t="shared" si="112"/>
        <v>15.765799999999999</v>
      </c>
      <c r="D956">
        <f t="shared" si="113"/>
        <v>-0.52579999999999849</v>
      </c>
      <c r="E956">
        <f t="shared" si="114"/>
        <v>17.012</v>
      </c>
      <c r="F956">
        <f t="shared" si="115"/>
        <v>-1.7720000000000002</v>
      </c>
      <c r="G956">
        <f t="shared" si="116"/>
        <v>12.8</v>
      </c>
      <c r="I956" s="5">
        <f t="shared" si="117"/>
        <v>5783</v>
      </c>
      <c r="J956">
        <f t="shared" si="118"/>
        <v>0.16350014136273677</v>
      </c>
      <c r="K956">
        <f t="shared" si="119"/>
        <v>0.46517291768144492</v>
      </c>
    </row>
    <row r="957" spans="1:11" x14ac:dyDescent="0.3">
      <c r="A957" s="4">
        <v>8</v>
      </c>
      <c r="B957">
        <v>15.904</v>
      </c>
      <c r="C957">
        <f t="shared" si="112"/>
        <v>15.765799999999999</v>
      </c>
      <c r="D957">
        <f t="shared" si="113"/>
        <v>0.13820000000000121</v>
      </c>
      <c r="E957">
        <f t="shared" si="114"/>
        <v>17.012</v>
      </c>
      <c r="F957">
        <f t="shared" si="115"/>
        <v>-1.1080000000000005</v>
      </c>
      <c r="G957">
        <f t="shared" si="116"/>
        <v>12.8</v>
      </c>
      <c r="I957" s="5">
        <f t="shared" si="117"/>
        <v>5791</v>
      </c>
      <c r="J957">
        <f t="shared" si="118"/>
        <v>0.16372632174158891</v>
      </c>
      <c r="K957">
        <f t="shared" si="119"/>
        <v>0.46566000974184435</v>
      </c>
    </row>
    <row r="958" spans="1:11" x14ac:dyDescent="0.3">
      <c r="A958" s="4">
        <v>8</v>
      </c>
      <c r="B958">
        <v>15.24</v>
      </c>
      <c r="C958">
        <f t="shared" si="112"/>
        <v>15.765799999999999</v>
      </c>
      <c r="D958">
        <f t="shared" si="113"/>
        <v>-0.52579999999999849</v>
      </c>
      <c r="E958">
        <f t="shared" si="114"/>
        <v>17.012</v>
      </c>
      <c r="F958">
        <f t="shared" si="115"/>
        <v>-1.7720000000000002</v>
      </c>
      <c r="G958">
        <f t="shared" si="116"/>
        <v>12.8</v>
      </c>
      <c r="I958" s="5">
        <f t="shared" si="117"/>
        <v>5799</v>
      </c>
      <c r="J958">
        <f t="shared" si="118"/>
        <v>0.16395250212044105</v>
      </c>
      <c r="K958">
        <f t="shared" si="119"/>
        <v>0.46614710180224378</v>
      </c>
    </row>
    <row r="959" spans="1:11" x14ac:dyDescent="0.3">
      <c r="A959" s="4">
        <v>8</v>
      </c>
      <c r="B959">
        <v>15.24</v>
      </c>
      <c r="C959">
        <f t="shared" si="112"/>
        <v>15.765799999999999</v>
      </c>
      <c r="D959">
        <f t="shared" si="113"/>
        <v>-0.52579999999999849</v>
      </c>
      <c r="E959">
        <f t="shared" si="114"/>
        <v>17.012</v>
      </c>
      <c r="F959">
        <f t="shared" si="115"/>
        <v>-1.7720000000000002</v>
      </c>
      <c r="G959">
        <f t="shared" si="116"/>
        <v>12.8</v>
      </c>
      <c r="I959" s="5">
        <f t="shared" si="117"/>
        <v>5807</v>
      </c>
      <c r="J959">
        <f t="shared" si="118"/>
        <v>0.16417868249929318</v>
      </c>
      <c r="K959">
        <f t="shared" si="119"/>
        <v>0.46663419386264321</v>
      </c>
    </row>
    <row r="960" spans="1:11" x14ac:dyDescent="0.3">
      <c r="A960" s="4">
        <v>8</v>
      </c>
      <c r="B960">
        <v>15.24</v>
      </c>
      <c r="C960">
        <f t="shared" si="112"/>
        <v>15.765799999999999</v>
      </c>
      <c r="D960">
        <f t="shared" si="113"/>
        <v>-0.52579999999999849</v>
      </c>
      <c r="E960">
        <f t="shared" si="114"/>
        <v>17.012</v>
      </c>
      <c r="F960">
        <f t="shared" si="115"/>
        <v>-1.7720000000000002</v>
      </c>
      <c r="G960">
        <f t="shared" si="116"/>
        <v>12.8</v>
      </c>
      <c r="I960" s="5">
        <f t="shared" si="117"/>
        <v>5815</v>
      </c>
      <c r="J960">
        <f t="shared" si="118"/>
        <v>0.16440486287814532</v>
      </c>
      <c r="K960">
        <f t="shared" si="119"/>
        <v>0.46712128592304264</v>
      </c>
    </row>
    <row r="961" spans="1:11" x14ac:dyDescent="0.3">
      <c r="A961" s="4">
        <v>8</v>
      </c>
      <c r="B961">
        <v>15.24</v>
      </c>
      <c r="C961">
        <f t="shared" si="112"/>
        <v>15.765799999999999</v>
      </c>
      <c r="D961">
        <f t="shared" si="113"/>
        <v>-0.52579999999999849</v>
      </c>
      <c r="E961">
        <f t="shared" si="114"/>
        <v>17.012</v>
      </c>
      <c r="F961">
        <f t="shared" si="115"/>
        <v>-1.7720000000000002</v>
      </c>
      <c r="G961">
        <f t="shared" si="116"/>
        <v>12.8</v>
      </c>
      <c r="I961" s="5">
        <f t="shared" si="117"/>
        <v>5823</v>
      </c>
      <c r="J961">
        <f t="shared" si="118"/>
        <v>0.16463104325699746</v>
      </c>
      <c r="K961">
        <f t="shared" si="119"/>
        <v>0.46760837798344207</v>
      </c>
    </row>
    <row r="962" spans="1:11" x14ac:dyDescent="0.3">
      <c r="A962" s="4">
        <v>8</v>
      </c>
      <c r="B962">
        <v>15.904</v>
      </c>
      <c r="C962">
        <f t="shared" ref="C962:C1025" si="120">-0.002*(A962^2)+1.7567*A962+1.8402</f>
        <v>15.765799999999999</v>
      </c>
      <c r="D962">
        <f t="shared" ref="D962:D1025" si="121">B962-C962</f>
        <v>0.13820000000000121</v>
      </c>
      <c r="E962">
        <f t="shared" ref="E962:E1025" si="122">-0.0002*(A962^2)+1.6371*A962+3.928</f>
        <v>17.012</v>
      </c>
      <c r="F962">
        <f t="shared" ref="F962:F1025" si="123">B962-E962</f>
        <v>-1.1080000000000005</v>
      </c>
      <c r="G962">
        <f t="shared" si="116"/>
        <v>12.8</v>
      </c>
      <c r="I962" s="5">
        <f t="shared" si="117"/>
        <v>5831</v>
      </c>
      <c r="J962">
        <f t="shared" si="118"/>
        <v>0.16485722363584959</v>
      </c>
      <c r="K962">
        <f t="shared" si="119"/>
        <v>0.4680954700438415</v>
      </c>
    </row>
    <row r="963" spans="1:11" x14ac:dyDescent="0.3">
      <c r="A963" s="4">
        <v>8</v>
      </c>
      <c r="B963">
        <v>15.24</v>
      </c>
      <c r="C963">
        <f t="shared" si="120"/>
        <v>15.765799999999999</v>
      </c>
      <c r="D963">
        <f t="shared" si="121"/>
        <v>-0.52579999999999849</v>
      </c>
      <c r="E963">
        <f t="shared" si="122"/>
        <v>17.012</v>
      </c>
      <c r="F963">
        <f t="shared" si="123"/>
        <v>-1.7720000000000002</v>
      </c>
      <c r="G963">
        <f t="shared" ref="G963:G1026" si="124">A963*1.6</f>
        <v>12.8</v>
      </c>
      <c r="I963" s="5">
        <f t="shared" ref="I963:I1026" si="125">I962+A963</f>
        <v>5839</v>
      </c>
      <c r="J963">
        <f t="shared" ref="J963:J1026" si="126">I963/35370</f>
        <v>0.16508340401470173</v>
      </c>
      <c r="K963">
        <f t="shared" si="119"/>
        <v>0.46858256210424093</v>
      </c>
    </row>
    <row r="964" spans="1:11" x14ac:dyDescent="0.3">
      <c r="A964" s="4">
        <v>8</v>
      </c>
      <c r="B964">
        <v>15.24</v>
      </c>
      <c r="C964">
        <f t="shared" si="120"/>
        <v>15.765799999999999</v>
      </c>
      <c r="D964">
        <f t="shared" si="121"/>
        <v>-0.52579999999999849</v>
      </c>
      <c r="E964">
        <f t="shared" si="122"/>
        <v>17.012</v>
      </c>
      <c r="F964">
        <f t="shared" si="123"/>
        <v>-1.7720000000000002</v>
      </c>
      <c r="G964">
        <f t="shared" si="124"/>
        <v>12.8</v>
      </c>
      <c r="I964" s="5">
        <f t="shared" si="125"/>
        <v>5847</v>
      </c>
      <c r="J964">
        <f t="shared" si="126"/>
        <v>0.16530958439355387</v>
      </c>
      <c r="K964">
        <f t="shared" ref="K964:K1027" si="127">K963+1/2053</f>
        <v>0.46906965416464036</v>
      </c>
    </row>
    <row r="965" spans="1:11" x14ac:dyDescent="0.3">
      <c r="A965" s="4">
        <v>8</v>
      </c>
      <c r="B965">
        <v>15.24</v>
      </c>
      <c r="C965">
        <f t="shared" si="120"/>
        <v>15.765799999999999</v>
      </c>
      <c r="D965">
        <f t="shared" si="121"/>
        <v>-0.52579999999999849</v>
      </c>
      <c r="E965">
        <f t="shared" si="122"/>
        <v>17.012</v>
      </c>
      <c r="F965">
        <f t="shared" si="123"/>
        <v>-1.7720000000000002</v>
      </c>
      <c r="G965">
        <f t="shared" si="124"/>
        <v>12.8</v>
      </c>
      <c r="I965" s="5">
        <f t="shared" si="125"/>
        <v>5855</v>
      </c>
      <c r="J965">
        <f t="shared" si="126"/>
        <v>0.165535764772406</v>
      </c>
      <c r="K965">
        <f t="shared" si="127"/>
        <v>0.46955674622503979</v>
      </c>
    </row>
    <row r="966" spans="1:11" x14ac:dyDescent="0.3">
      <c r="A966" s="4">
        <v>8</v>
      </c>
      <c r="B966">
        <v>15.24</v>
      </c>
      <c r="C966">
        <f t="shared" si="120"/>
        <v>15.765799999999999</v>
      </c>
      <c r="D966">
        <f t="shared" si="121"/>
        <v>-0.52579999999999849</v>
      </c>
      <c r="E966">
        <f t="shared" si="122"/>
        <v>17.012</v>
      </c>
      <c r="F966">
        <f t="shared" si="123"/>
        <v>-1.7720000000000002</v>
      </c>
      <c r="G966">
        <f t="shared" si="124"/>
        <v>12.8</v>
      </c>
      <c r="I966" s="5">
        <f t="shared" si="125"/>
        <v>5863</v>
      </c>
      <c r="J966">
        <f t="shared" si="126"/>
        <v>0.16576194515125814</v>
      </c>
      <c r="K966">
        <f t="shared" si="127"/>
        <v>0.47004383828543922</v>
      </c>
    </row>
    <row r="967" spans="1:11" x14ac:dyDescent="0.3">
      <c r="A967" s="4">
        <v>8</v>
      </c>
      <c r="B967">
        <v>17.240000000000002</v>
      </c>
      <c r="C967">
        <f t="shared" si="120"/>
        <v>15.765799999999999</v>
      </c>
      <c r="D967">
        <f t="shared" si="121"/>
        <v>1.4742000000000033</v>
      </c>
      <c r="E967">
        <f t="shared" si="122"/>
        <v>17.012</v>
      </c>
      <c r="F967">
        <f t="shared" si="123"/>
        <v>0.22800000000000153</v>
      </c>
      <c r="G967">
        <f t="shared" si="124"/>
        <v>12.8</v>
      </c>
      <c r="I967" s="5">
        <f t="shared" si="125"/>
        <v>5871</v>
      </c>
      <c r="J967">
        <f t="shared" si="126"/>
        <v>0.16598812553011028</v>
      </c>
      <c r="K967">
        <f t="shared" si="127"/>
        <v>0.47053093034583865</v>
      </c>
    </row>
    <row r="968" spans="1:11" x14ac:dyDescent="0.3">
      <c r="A968" s="4">
        <v>8</v>
      </c>
      <c r="B968">
        <v>15.24</v>
      </c>
      <c r="C968">
        <f t="shared" si="120"/>
        <v>15.765799999999999</v>
      </c>
      <c r="D968">
        <f t="shared" si="121"/>
        <v>-0.52579999999999849</v>
      </c>
      <c r="E968">
        <f t="shared" si="122"/>
        <v>17.012</v>
      </c>
      <c r="F968">
        <f t="shared" si="123"/>
        <v>-1.7720000000000002</v>
      </c>
      <c r="G968">
        <f t="shared" si="124"/>
        <v>12.8</v>
      </c>
      <c r="I968" s="5">
        <f t="shared" si="125"/>
        <v>5879</v>
      </c>
      <c r="J968">
        <f t="shared" si="126"/>
        <v>0.16621430590896238</v>
      </c>
      <c r="K968">
        <f t="shared" si="127"/>
        <v>0.47101802240623808</v>
      </c>
    </row>
    <row r="969" spans="1:11" x14ac:dyDescent="0.3">
      <c r="A969" s="4">
        <v>8</v>
      </c>
      <c r="B969">
        <v>17.240000000000002</v>
      </c>
      <c r="C969">
        <f t="shared" si="120"/>
        <v>15.765799999999999</v>
      </c>
      <c r="D969">
        <f t="shared" si="121"/>
        <v>1.4742000000000033</v>
      </c>
      <c r="E969">
        <f t="shared" si="122"/>
        <v>17.012</v>
      </c>
      <c r="F969">
        <f t="shared" si="123"/>
        <v>0.22800000000000153</v>
      </c>
      <c r="G969">
        <f t="shared" si="124"/>
        <v>12.8</v>
      </c>
      <c r="I969" s="5">
        <f t="shared" si="125"/>
        <v>5887</v>
      </c>
      <c r="J969">
        <f t="shared" si="126"/>
        <v>0.16644048628781452</v>
      </c>
      <c r="K969">
        <f t="shared" si="127"/>
        <v>0.47150511446663751</v>
      </c>
    </row>
    <row r="970" spans="1:11" x14ac:dyDescent="0.3">
      <c r="A970" s="4">
        <v>8</v>
      </c>
      <c r="B970">
        <v>15.24</v>
      </c>
      <c r="C970">
        <f t="shared" si="120"/>
        <v>15.765799999999999</v>
      </c>
      <c r="D970">
        <f t="shared" si="121"/>
        <v>-0.52579999999999849</v>
      </c>
      <c r="E970">
        <f t="shared" si="122"/>
        <v>17.012</v>
      </c>
      <c r="F970">
        <f t="shared" si="123"/>
        <v>-1.7720000000000002</v>
      </c>
      <c r="G970">
        <f t="shared" si="124"/>
        <v>12.8</v>
      </c>
      <c r="I970" s="5">
        <f t="shared" si="125"/>
        <v>5895</v>
      </c>
      <c r="J970">
        <f t="shared" si="126"/>
        <v>0.16666666666666666</v>
      </c>
      <c r="K970">
        <f t="shared" si="127"/>
        <v>0.47199220652703694</v>
      </c>
    </row>
    <row r="971" spans="1:11" x14ac:dyDescent="0.3">
      <c r="A971" s="4">
        <v>8</v>
      </c>
      <c r="B971">
        <v>15.24</v>
      </c>
      <c r="C971">
        <f t="shared" si="120"/>
        <v>15.765799999999999</v>
      </c>
      <c r="D971">
        <f t="shared" si="121"/>
        <v>-0.52579999999999849</v>
      </c>
      <c r="E971">
        <f t="shared" si="122"/>
        <v>17.012</v>
      </c>
      <c r="F971">
        <f t="shared" si="123"/>
        <v>-1.7720000000000002</v>
      </c>
      <c r="G971">
        <f t="shared" si="124"/>
        <v>12.8</v>
      </c>
      <c r="I971" s="5">
        <f t="shared" si="125"/>
        <v>5903</v>
      </c>
      <c r="J971">
        <f t="shared" si="126"/>
        <v>0.16689284704551879</v>
      </c>
      <c r="K971">
        <f t="shared" si="127"/>
        <v>0.47247929858743637</v>
      </c>
    </row>
    <row r="972" spans="1:11" x14ac:dyDescent="0.3">
      <c r="A972" s="4">
        <v>8</v>
      </c>
      <c r="B972">
        <v>15.24</v>
      </c>
      <c r="C972">
        <f t="shared" si="120"/>
        <v>15.765799999999999</v>
      </c>
      <c r="D972">
        <f t="shared" si="121"/>
        <v>-0.52579999999999849</v>
      </c>
      <c r="E972">
        <f t="shared" si="122"/>
        <v>17.012</v>
      </c>
      <c r="F972">
        <f t="shared" si="123"/>
        <v>-1.7720000000000002</v>
      </c>
      <c r="G972">
        <f t="shared" si="124"/>
        <v>12.8</v>
      </c>
      <c r="I972" s="5">
        <f t="shared" si="125"/>
        <v>5911</v>
      </c>
      <c r="J972">
        <f t="shared" si="126"/>
        <v>0.16711902742437093</v>
      </c>
      <c r="K972">
        <f t="shared" si="127"/>
        <v>0.4729663906478358</v>
      </c>
    </row>
    <row r="973" spans="1:11" x14ac:dyDescent="0.3">
      <c r="A973" s="4">
        <v>8</v>
      </c>
      <c r="B973">
        <v>15.24</v>
      </c>
      <c r="C973">
        <f t="shared" si="120"/>
        <v>15.765799999999999</v>
      </c>
      <c r="D973">
        <f t="shared" si="121"/>
        <v>-0.52579999999999849</v>
      </c>
      <c r="E973">
        <f t="shared" si="122"/>
        <v>17.012</v>
      </c>
      <c r="F973">
        <f t="shared" si="123"/>
        <v>-1.7720000000000002</v>
      </c>
      <c r="G973">
        <f t="shared" si="124"/>
        <v>12.8</v>
      </c>
      <c r="I973" s="5">
        <f t="shared" si="125"/>
        <v>5919</v>
      </c>
      <c r="J973">
        <f t="shared" si="126"/>
        <v>0.16734520780322307</v>
      </c>
      <c r="K973">
        <f t="shared" si="127"/>
        <v>0.47345348270823523</v>
      </c>
    </row>
    <row r="974" spans="1:11" x14ac:dyDescent="0.3">
      <c r="A974" s="4">
        <v>8</v>
      </c>
      <c r="B974">
        <v>15.24</v>
      </c>
      <c r="C974">
        <f t="shared" si="120"/>
        <v>15.765799999999999</v>
      </c>
      <c r="D974">
        <f t="shared" si="121"/>
        <v>-0.52579999999999849</v>
      </c>
      <c r="E974">
        <f t="shared" si="122"/>
        <v>17.012</v>
      </c>
      <c r="F974">
        <f t="shared" si="123"/>
        <v>-1.7720000000000002</v>
      </c>
      <c r="G974">
        <f t="shared" si="124"/>
        <v>12.8</v>
      </c>
      <c r="I974" s="5">
        <f t="shared" si="125"/>
        <v>5927</v>
      </c>
      <c r="J974">
        <f t="shared" si="126"/>
        <v>0.1675713881820752</v>
      </c>
      <c r="K974">
        <f t="shared" si="127"/>
        <v>0.47394057476863466</v>
      </c>
    </row>
    <row r="975" spans="1:11" x14ac:dyDescent="0.3">
      <c r="A975" s="4">
        <v>8</v>
      </c>
      <c r="B975">
        <v>15.24</v>
      </c>
      <c r="C975">
        <f t="shared" si="120"/>
        <v>15.765799999999999</v>
      </c>
      <c r="D975">
        <f t="shared" si="121"/>
        <v>-0.52579999999999849</v>
      </c>
      <c r="E975">
        <f t="shared" si="122"/>
        <v>17.012</v>
      </c>
      <c r="F975">
        <f t="shared" si="123"/>
        <v>-1.7720000000000002</v>
      </c>
      <c r="G975">
        <f t="shared" si="124"/>
        <v>12.8</v>
      </c>
      <c r="I975" s="5">
        <f t="shared" si="125"/>
        <v>5935</v>
      </c>
      <c r="J975">
        <f t="shared" si="126"/>
        <v>0.16779756856092734</v>
      </c>
      <c r="K975">
        <f t="shared" si="127"/>
        <v>0.47442766682903409</v>
      </c>
    </row>
    <row r="976" spans="1:11" x14ac:dyDescent="0.3">
      <c r="A976" s="4">
        <v>8</v>
      </c>
      <c r="B976">
        <v>15.904</v>
      </c>
      <c r="C976">
        <f t="shared" si="120"/>
        <v>15.765799999999999</v>
      </c>
      <c r="D976">
        <f t="shared" si="121"/>
        <v>0.13820000000000121</v>
      </c>
      <c r="E976">
        <f t="shared" si="122"/>
        <v>17.012</v>
      </c>
      <c r="F976">
        <f t="shared" si="123"/>
        <v>-1.1080000000000005</v>
      </c>
      <c r="G976">
        <f t="shared" si="124"/>
        <v>12.8</v>
      </c>
      <c r="I976" s="5">
        <f t="shared" si="125"/>
        <v>5943</v>
      </c>
      <c r="J976">
        <f t="shared" si="126"/>
        <v>0.16802374893977948</v>
      </c>
      <c r="K976">
        <f t="shared" si="127"/>
        <v>0.47491475888943352</v>
      </c>
    </row>
    <row r="977" spans="1:11" x14ac:dyDescent="0.3">
      <c r="A977" s="4">
        <v>8</v>
      </c>
      <c r="B977">
        <v>15.24</v>
      </c>
      <c r="C977">
        <f t="shared" si="120"/>
        <v>15.765799999999999</v>
      </c>
      <c r="D977">
        <f t="shared" si="121"/>
        <v>-0.52579999999999849</v>
      </c>
      <c r="E977">
        <f t="shared" si="122"/>
        <v>17.012</v>
      </c>
      <c r="F977">
        <f t="shared" si="123"/>
        <v>-1.7720000000000002</v>
      </c>
      <c r="G977">
        <f t="shared" si="124"/>
        <v>12.8</v>
      </c>
      <c r="I977" s="5">
        <f t="shared" si="125"/>
        <v>5951</v>
      </c>
      <c r="J977">
        <f t="shared" si="126"/>
        <v>0.16824992931863161</v>
      </c>
      <c r="K977">
        <f t="shared" si="127"/>
        <v>0.47540185094983295</v>
      </c>
    </row>
    <row r="978" spans="1:11" x14ac:dyDescent="0.3">
      <c r="A978" s="4">
        <v>8</v>
      </c>
      <c r="B978">
        <v>15.904</v>
      </c>
      <c r="C978">
        <f t="shared" si="120"/>
        <v>15.765799999999999</v>
      </c>
      <c r="D978">
        <f t="shared" si="121"/>
        <v>0.13820000000000121</v>
      </c>
      <c r="E978">
        <f t="shared" si="122"/>
        <v>17.012</v>
      </c>
      <c r="F978">
        <f t="shared" si="123"/>
        <v>-1.1080000000000005</v>
      </c>
      <c r="G978">
        <f t="shared" si="124"/>
        <v>12.8</v>
      </c>
      <c r="I978" s="5">
        <f t="shared" si="125"/>
        <v>5959</v>
      </c>
      <c r="J978">
        <f t="shared" si="126"/>
        <v>0.16847610969748375</v>
      </c>
      <c r="K978">
        <f t="shared" si="127"/>
        <v>0.47588894301023238</v>
      </c>
    </row>
    <row r="979" spans="1:11" x14ac:dyDescent="0.3">
      <c r="A979" s="4">
        <v>8</v>
      </c>
      <c r="B979">
        <v>14.568</v>
      </c>
      <c r="C979">
        <f t="shared" si="120"/>
        <v>15.765799999999999</v>
      </c>
      <c r="D979">
        <f t="shared" si="121"/>
        <v>-1.1977999999999991</v>
      </c>
      <c r="E979">
        <f t="shared" si="122"/>
        <v>17.012</v>
      </c>
      <c r="F979">
        <f t="shared" si="123"/>
        <v>-2.4440000000000008</v>
      </c>
      <c r="G979">
        <f t="shared" si="124"/>
        <v>12.8</v>
      </c>
      <c r="I979" s="5">
        <f t="shared" si="125"/>
        <v>5967</v>
      </c>
      <c r="J979">
        <f t="shared" si="126"/>
        <v>0.16870229007633589</v>
      </c>
      <c r="K979">
        <f t="shared" si="127"/>
        <v>0.47637603507063181</v>
      </c>
    </row>
    <row r="980" spans="1:11" x14ac:dyDescent="0.3">
      <c r="A980" s="4">
        <v>8</v>
      </c>
      <c r="B980">
        <v>17.904</v>
      </c>
      <c r="C980">
        <f t="shared" si="120"/>
        <v>15.765799999999999</v>
      </c>
      <c r="D980">
        <f t="shared" si="121"/>
        <v>2.1382000000000012</v>
      </c>
      <c r="E980">
        <f t="shared" si="122"/>
        <v>17.012</v>
      </c>
      <c r="F980">
        <f t="shared" si="123"/>
        <v>0.89199999999999946</v>
      </c>
      <c r="G980">
        <f t="shared" si="124"/>
        <v>12.8</v>
      </c>
      <c r="I980" s="5">
        <f t="shared" si="125"/>
        <v>5975</v>
      </c>
      <c r="J980">
        <f t="shared" si="126"/>
        <v>0.16892847045518802</v>
      </c>
      <c r="K980">
        <f t="shared" si="127"/>
        <v>0.47686312713103124</v>
      </c>
    </row>
    <row r="981" spans="1:11" x14ac:dyDescent="0.3">
      <c r="A981" s="4">
        <v>8</v>
      </c>
      <c r="B981">
        <v>15.904</v>
      </c>
      <c r="C981">
        <f t="shared" si="120"/>
        <v>15.765799999999999</v>
      </c>
      <c r="D981">
        <f t="shared" si="121"/>
        <v>0.13820000000000121</v>
      </c>
      <c r="E981">
        <f t="shared" si="122"/>
        <v>17.012</v>
      </c>
      <c r="F981">
        <f t="shared" si="123"/>
        <v>-1.1080000000000005</v>
      </c>
      <c r="G981">
        <f t="shared" si="124"/>
        <v>12.8</v>
      </c>
      <c r="I981" s="5">
        <f t="shared" si="125"/>
        <v>5983</v>
      </c>
      <c r="J981">
        <f t="shared" si="126"/>
        <v>0.16915465083404016</v>
      </c>
      <c r="K981">
        <f t="shared" si="127"/>
        <v>0.47735021919143067</v>
      </c>
    </row>
    <row r="982" spans="1:11" x14ac:dyDescent="0.3">
      <c r="A982" s="4">
        <v>8</v>
      </c>
      <c r="B982">
        <v>15.24</v>
      </c>
      <c r="C982">
        <f t="shared" si="120"/>
        <v>15.765799999999999</v>
      </c>
      <c r="D982">
        <f t="shared" si="121"/>
        <v>-0.52579999999999849</v>
      </c>
      <c r="E982">
        <f t="shared" si="122"/>
        <v>17.012</v>
      </c>
      <c r="F982">
        <f t="shared" si="123"/>
        <v>-1.7720000000000002</v>
      </c>
      <c r="G982">
        <f t="shared" si="124"/>
        <v>12.8</v>
      </c>
      <c r="I982" s="5">
        <f t="shared" si="125"/>
        <v>5991</v>
      </c>
      <c r="J982">
        <f t="shared" si="126"/>
        <v>0.16938083121289227</v>
      </c>
      <c r="K982">
        <f t="shared" si="127"/>
        <v>0.4778373112518301</v>
      </c>
    </row>
    <row r="983" spans="1:11" x14ac:dyDescent="0.3">
      <c r="A983" s="4">
        <v>8</v>
      </c>
      <c r="B983">
        <v>15.904</v>
      </c>
      <c r="C983">
        <f t="shared" si="120"/>
        <v>15.765799999999999</v>
      </c>
      <c r="D983">
        <f t="shared" si="121"/>
        <v>0.13820000000000121</v>
      </c>
      <c r="E983">
        <f t="shared" si="122"/>
        <v>17.012</v>
      </c>
      <c r="F983">
        <f t="shared" si="123"/>
        <v>-1.1080000000000005</v>
      </c>
      <c r="G983">
        <f t="shared" si="124"/>
        <v>12.8</v>
      </c>
      <c r="I983" s="5">
        <f t="shared" si="125"/>
        <v>5999</v>
      </c>
      <c r="J983">
        <f t="shared" si="126"/>
        <v>0.16960701159174441</v>
      </c>
      <c r="K983">
        <f t="shared" si="127"/>
        <v>0.47832440331222953</v>
      </c>
    </row>
    <row r="984" spans="1:11" x14ac:dyDescent="0.3">
      <c r="A984" s="4">
        <v>8</v>
      </c>
      <c r="B984">
        <v>15.24</v>
      </c>
      <c r="C984">
        <f t="shared" si="120"/>
        <v>15.765799999999999</v>
      </c>
      <c r="D984">
        <f t="shared" si="121"/>
        <v>-0.52579999999999849</v>
      </c>
      <c r="E984">
        <f t="shared" si="122"/>
        <v>17.012</v>
      </c>
      <c r="F984">
        <f t="shared" si="123"/>
        <v>-1.7720000000000002</v>
      </c>
      <c r="G984">
        <f t="shared" si="124"/>
        <v>12.8</v>
      </c>
      <c r="I984" s="5">
        <f t="shared" si="125"/>
        <v>6007</v>
      </c>
      <c r="J984">
        <f t="shared" si="126"/>
        <v>0.16983319197059654</v>
      </c>
      <c r="K984">
        <f t="shared" si="127"/>
        <v>0.47881149537262896</v>
      </c>
    </row>
    <row r="985" spans="1:11" x14ac:dyDescent="0.3">
      <c r="A985" s="4">
        <v>8</v>
      </c>
      <c r="B985">
        <v>19.912000000000003</v>
      </c>
      <c r="C985">
        <f t="shared" si="120"/>
        <v>15.765799999999999</v>
      </c>
      <c r="D985">
        <f t="shared" si="121"/>
        <v>4.1462000000000039</v>
      </c>
      <c r="E985">
        <f t="shared" si="122"/>
        <v>17.012</v>
      </c>
      <c r="F985">
        <f t="shared" si="123"/>
        <v>2.9000000000000021</v>
      </c>
      <c r="G985">
        <f t="shared" si="124"/>
        <v>12.8</v>
      </c>
      <c r="I985" s="5">
        <f t="shared" si="125"/>
        <v>6015</v>
      </c>
      <c r="J985">
        <f t="shared" si="126"/>
        <v>0.17005937234944868</v>
      </c>
      <c r="K985">
        <f t="shared" si="127"/>
        <v>0.47929858743302839</v>
      </c>
    </row>
    <row r="986" spans="1:11" x14ac:dyDescent="0.3">
      <c r="A986" s="4">
        <v>8</v>
      </c>
      <c r="B986">
        <v>15.24</v>
      </c>
      <c r="C986">
        <f t="shared" si="120"/>
        <v>15.765799999999999</v>
      </c>
      <c r="D986">
        <f t="shared" si="121"/>
        <v>-0.52579999999999849</v>
      </c>
      <c r="E986">
        <f t="shared" si="122"/>
        <v>17.012</v>
      </c>
      <c r="F986">
        <f t="shared" si="123"/>
        <v>-1.7720000000000002</v>
      </c>
      <c r="G986">
        <f t="shared" si="124"/>
        <v>12.8</v>
      </c>
      <c r="I986" s="5">
        <f t="shared" si="125"/>
        <v>6023</v>
      </c>
      <c r="J986">
        <f t="shared" si="126"/>
        <v>0.17028555272830082</v>
      </c>
      <c r="K986">
        <f t="shared" si="127"/>
        <v>0.47978567949342782</v>
      </c>
    </row>
    <row r="987" spans="1:11" x14ac:dyDescent="0.3">
      <c r="A987" s="4">
        <v>8</v>
      </c>
      <c r="B987">
        <v>14.568</v>
      </c>
      <c r="C987">
        <f t="shared" si="120"/>
        <v>15.765799999999999</v>
      </c>
      <c r="D987">
        <f t="shared" si="121"/>
        <v>-1.1977999999999991</v>
      </c>
      <c r="E987">
        <f t="shared" si="122"/>
        <v>17.012</v>
      </c>
      <c r="F987">
        <f t="shared" si="123"/>
        <v>-2.4440000000000008</v>
      </c>
      <c r="G987">
        <f t="shared" si="124"/>
        <v>12.8</v>
      </c>
      <c r="I987" s="5">
        <f t="shared" si="125"/>
        <v>6031</v>
      </c>
      <c r="J987">
        <f t="shared" si="126"/>
        <v>0.17051173310715295</v>
      </c>
      <c r="K987">
        <f t="shared" si="127"/>
        <v>0.48027277155382725</v>
      </c>
    </row>
    <row r="988" spans="1:11" x14ac:dyDescent="0.3">
      <c r="A988" s="4">
        <v>8</v>
      </c>
      <c r="B988">
        <v>15.24</v>
      </c>
      <c r="C988">
        <f t="shared" si="120"/>
        <v>15.765799999999999</v>
      </c>
      <c r="D988">
        <f t="shared" si="121"/>
        <v>-0.52579999999999849</v>
      </c>
      <c r="E988">
        <f t="shared" si="122"/>
        <v>17.012</v>
      </c>
      <c r="F988">
        <f t="shared" si="123"/>
        <v>-1.7720000000000002</v>
      </c>
      <c r="G988">
        <f t="shared" si="124"/>
        <v>12.8</v>
      </c>
      <c r="I988" s="5">
        <f t="shared" si="125"/>
        <v>6039</v>
      </c>
      <c r="J988">
        <f t="shared" si="126"/>
        <v>0.17073791348600509</v>
      </c>
      <c r="K988">
        <f t="shared" si="127"/>
        <v>0.48075986361422668</v>
      </c>
    </row>
    <row r="989" spans="1:11" x14ac:dyDescent="0.3">
      <c r="A989" s="4">
        <v>9</v>
      </c>
      <c r="B989">
        <v>17.559000000000001</v>
      </c>
      <c r="C989">
        <f t="shared" si="120"/>
        <v>17.488499999999998</v>
      </c>
      <c r="D989">
        <f t="shared" si="121"/>
        <v>7.0500000000002672E-2</v>
      </c>
      <c r="E989">
        <f t="shared" si="122"/>
        <v>18.645700000000001</v>
      </c>
      <c r="F989">
        <f t="shared" si="123"/>
        <v>-1.0867000000000004</v>
      </c>
      <c r="G989">
        <f t="shared" si="124"/>
        <v>14.4</v>
      </c>
      <c r="I989" s="5">
        <f t="shared" si="125"/>
        <v>6048</v>
      </c>
      <c r="J989">
        <f t="shared" si="126"/>
        <v>0.17099236641221374</v>
      </c>
      <c r="K989">
        <f t="shared" si="127"/>
        <v>0.48124695567462611</v>
      </c>
    </row>
    <row r="990" spans="1:11" x14ac:dyDescent="0.3">
      <c r="A990" s="4">
        <v>9</v>
      </c>
      <c r="B990">
        <v>18.895000000000003</v>
      </c>
      <c r="C990">
        <f t="shared" si="120"/>
        <v>17.488499999999998</v>
      </c>
      <c r="D990">
        <f t="shared" si="121"/>
        <v>1.4065000000000047</v>
      </c>
      <c r="E990">
        <f t="shared" si="122"/>
        <v>18.645700000000001</v>
      </c>
      <c r="F990">
        <f t="shared" si="123"/>
        <v>0.24930000000000163</v>
      </c>
      <c r="G990">
        <f t="shared" si="124"/>
        <v>14.4</v>
      </c>
      <c r="I990" s="5">
        <f t="shared" si="125"/>
        <v>6057</v>
      </c>
      <c r="J990">
        <f t="shared" si="126"/>
        <v>0.1712468193384224</v>
      </c>
      <c r="K990">
        <f t="shared" si="127"/>
        <v>0.48173404773502554</v>
      </c>
    </row>
    <row r="991" spans="1:11" x14ac:dyDescent="0.3">
      <c r="A991" s="4">
        <v>9</v>
      </c>
      <c r="B991">
        <v>16.895000000000003</v>
      </c>
      <c r="C991">
        <f t="shared" si="120"/>
        <v>17.488499999999998</v>
      </c>
      <c r="D991">
        <f t="shared" si="121"/>
        <v>-0.59349999999999525</v>
      </c>
      <c r="E991">
        <f t="shared" si="122"/>
        <v>18.645700000000001</v>
      </c>
      <c r="F991">
        <f t="shared" si="123"/>
        <v>-1.7506999999999984</v>
      </c>
      <c r="G991">
        <f t="shared" si="124"/>
        <v>14.4</v>
      </c>
      <c r="I991" s="5">
        <f t="shared" si="125"/>
        <v>6066</v>
      </c>
      <c r="J991">
        <f t="shared" si="126"/>
        <v>0.17150127226463105</v>
      </c>
      <c r="K991">
        <f t="shared" si="127"/>
        <v>0.48222113979542497</v>
      </c>
    </row>
    <row r="992" spans="1:11" x14ac:dyDescent="0.3">
      <c r="A992" s="4">
        <v>9</v>
      </c>
      <c r="B992">
        <v>16.895000000000003</v>
      </c>
      <c r="C992">
        <f t="shared" si="120"/>
        <v>17.488499999999998</v>
      </c>
      <c r="D992">
        <f t="shared" si="121"/>
        <v>-0.59349999999999525</v>
      </c>
      <c r="E992">
        <f t="shared" si="122"/>
        <v>18.645700000000001</v>
      </c>
      <c r="F992">
        <f t="shared" si="123"/>
        <v>-1.7506999999999984</v>
      </c>
      <c r="G992">
        <f t="shared" si="124"/>
        <v>14.4</v>
      </c>
      <c r="I992" s="5">
        <f t="shared" si="125"/>
        <v>6075</v>
      </c>
      <c r="J992">
        <f t="shared" si="126"/>
        <v>0.1717557251908397</v>
      </c>
      <c r="K992">
        <f t="shared" si="127"/>
        <v>0.4827082318558244</v>
      </c>
    </row>
    <row r="993" spans="1:11" x14ac:dyDescent="0.3">
      <c r="A993" s="4">
        <v>9</v>
      </c>
      <c r="B993">
        <v>18.895000000000003</v>
      </c>
      <c r="C993">
        <f t="shared" si="120"/>
        <v>17.488499999999998</v>
      </c>
      <c r="D993">
        <f t="shared" si="121"/>
        <v>1.4065000000000047</v>
      </c>
      <c r="E993">
        <f t="shared" si="122"/>
        <v>18.645700000000001</v>
      </c>
      <c r="F993">
        <f t="shared" si="123"/>
        <v>0.24930000000000163</v>
      </c>
      <c r="G993">
        <f t="shared" si="124"/>
        <v>14.4</v>
      </c>
      <c r="I993" s="5">
        <f t="shared" si="125"/>
        <v>6084</v>
      </c>
      <c r="J993">
        <f t="shared" si="126"/>
        <v>0.17201017811704836</v>
      </c>
      <c r="K993">
        <f t="shared" si="127"/>
        <v>0.48319532391622383</v>
      </c>
    </row>
    <row r="994" spans="1:11" x14ac:dyDescent="0.3">
      <c r="A994" s="4">
        <v>9</v>
      </c>
      <c r="B994">
        <v>18.895000000000003</v>
      </c>
      <c r="C994">
        <f t="shared" si="120"/>
        <v>17.488499999999998</v>
      </c>
      <c r="D994">
        <f t="shared" si="121"/>
        <v>1.4065000000000047</v>
      </c>
      <c r="E994">
        <f t="shared" si="122"/>
        <v>18.645700000000001</v>
      </c>
      <c r="F994">
        <f t="shared" si="123"/>
        <v>0.24930000000000163</v>
      </c>
      <c r="G994">
        <f t="shared" si="124"/>
        <v>14.4</v>
      </c>
      <c r="I994" s="5">
        <f t="shared" si="125"/>
        <v>6093</v>
      </c>
      <c r="J994">
        <f t="shared" si="126"/>
        <v>0.17226463104325701</v>
      </c>
      <c r="K994">
        <f t="shared" si="127"/>
        <v>0.48368241597662326</v>
      </c>
    </row>
    <row r="995" spans="1:11" x14ac:dyDescent="0.3">
      <c r="A995" s="4">
        <v>9</v>
      </c>
      <c r="B995">
        <v>16.895000000000003</v>
      </c>
      <c r="C995">
        <f t="shared" si="120"/>
        <v>17.488499999999998</v>
      </c>
      <c r="D995">
        <f t="shared" si="121"/>
        <v>-0.59349999999999525</v>
      </c>
      <c r="E995">
        <f t="shared" si="122"/>
        <v>18.645700000000001</v>
      </c>
      <c r="F995">
        <f t="shared" si="123"/>
        <v>-1.7506999999999984</v>
      </c>
      <c r="G995">
        <f t="shared" si="124"/>
        <v>14.4</v>
      </c>
      <c r="I995" s="5">
        <f t="shared" si="125"/>
        <v>6102</v>
      </c>
      <c r="J995">
        <f t="shared" si="126"/>
        <v>0.17251908396946564</v>
      </c>
      <c r="K995">
        <f t="shared" si="127"/>
        <v>0.48416950803702269</v>
      </c>
    </row>
    <row r="996" spans="1:11" x14ac:dyDescent="0.3">
      <c r="A996" s="4">
        <v>9</v>
      </c>
      <c r="B996">
        <v>17.559000000000001</v>
      </c>
      <c r="C996">
        <f t="shared" si="120"/>
        <v>17.488499999999998</v>
      </c>
      <c r="D996">
        <f t="shared" si="121"/>
        <v>7.0500000000002672E-2</v>
      </c>
      <c r="E996">
        <f t="shared" si="122"/>
        <v>18.645700000000001</v>
      </c>
      <c r="F996">
        <f t="shared" si="123"/>
        <v>-1.0867000000000004</v>
      </c>
      <c r="G996">
        <f t="shared" si="124"/>
        <v>14.4</v>
      </c>
      <c r="I996" s="5">
        <f t="shared" si="125"/>
        <v>6111</v>
      </c>
      <c r="J996">
        <f t="shared" si="126"/>
        <v>0.17277353689567429</v>
      </c>
      <c r="K996">
        <f t="shared" si="127"/>
        <v>0.48465660009742212</v>
      </c>
    </row>
    <row r="997" spans="1:11" x14ac:dyDescent="0.3">
      <c r="A997" s="4">
        <v>9</v>
      </c>
      <c r="B997">
        <v>16.895000000000003</v>
      </c>
      <c r="C997">
        <f t="shared" si="120"/>
        <v>17.488499999999998</v>
      </c>
      <c r="D997">
        <f t="shared" si="121"/>
        <v>-0.59349999999999525</v>
      </c>
      <c r="E997">
        <f t="shared" si="122"/>
        <v>18.645700000000001</v>
      </c>
      <c r="F997">
        <f t="shared" si="123"/>
        <v>-1.7506999999999984</v>
      </c>
      <c r="G997">
        <f t="shared" si="124"/>
        <v>14.4</v>
      </c>
      <c r="I997" s="5">
        <f t="shared" si="125"/>
        <v>6120</v>
      </c>
      <c r="J997">
        <f t="shared" si="126"/>
        <v>0.17302798982188294</v>
      </c>
      <c r="K997">
        <f t="shared" si="127"/>
        <v>0.48514369215782155</v>
      </c>
    </row>
    <row r="998" spans="1:11" x14ac:dyDescent="0.3">
      <c r="A998" s="4">
        <v>9</v>
      </c>
      <c r="B998">
        <v>16.895000000000003</v>
      </c>
      <c r="C998">
        <f t="shared" si="120"/>
        <v>17.488499999999998</v>
      </c>
      <c r="D998">
        <f t="shared" si="121"/>
        <v>-0.59349999999999525</v>
      </c>
      <c r="E998">
        <f t="shared" si="122"/>
        <v>18.645700000000001</v>
      </c>
      <c r="F998">
        <f t="shared" si="123"/>
        <v>-1.7506999999999984</v>
      </c>
      <c r="G998">
        <f t="shared" si="124"/>
        <v>14.4</v>
      </c>
      <c r="I998" s="5">
        <f t="shared" si="125"/>
        <v>6129</v>
      </c>
      <c r="J998">
        <f t="shared" si="126"/>
        <v>0.1732824427480916</v>
      </c>
      <c r="K998">
        <f t="shared" si="127"/>
        <v>0.48563078421822098</v>
      </c>
    </row>
    <row r="999" spans="1:11" x14ac:dyDescent="0.3">
      <c r="A999" s="4">
        <v>9</v>
      </c>
      <c r="B999">
        <v>14.887</v>
      </c>
      <c r="C999">
        <f t="shared" si="120"/>
        <v>17.488499999999998</v>
      </c>
      <c r="D999">
        <f t="shared" si="121"/>
        <v>-2.6014999999999979</v>
      </c>
      <c r="E999">
        <f t="shared" si="122"/>
        <v>18.645700000000001</v>
      </c>
      <c r="F999">
        <f t="shared" si="123"/>
        <v>-3.758700000000001</v>
      </c>
      <c r="G999">
        <f t="shared" si="124"/>
        <v>14.4</v>
      </c>
      <c r="I999" s="5">
        <f t="shared" si="125"/>
        <v>6138</v>
      </c>
      <c r="J999">
        <f t="shared" si="126"/>
        <v>0.17353689567430025</v>
      </c>
      <c r="K999">
        <f t="shared" si="127"/>
        <v>0.48611787627862041</v>
      </c>
    </row>
    <row r="1000" spans="1:11" x14ac:dyDescent="0.3">
      <c r="A1000" s="4">
        <v>9</v>
      </c>
      <c r="B1000">
        <v>16.895000000000003</v>
      </c>
      <c r="C1000">
        <f t="shared" si="120"/>
        <v>17.488499999999998</v>
      </c>
      <c r="D1000">
        <f t="shared" si="121"/>
        <v>-0.59349999999999525</v>
      </c>
      <c r="E1000">
        <f t="shared" si="122"/>
        <v>18.645700000000001</v>
      </c>
      <c r="F1000">
        <f t="shared" si="123"/>
        <v>-1.7506999999999984</v>
      </c>
      <c r="G1000">
        <f t="shared" si="124"/>
        <v>14.4</v>
      </c>
      <c r="I1000" s="5">
        <f t="shared" si="125"/>
        <v>6147</v>
      </c>
      <c r="J1000">
        <f t="shared" si="126"/>
        <v>0.1737913486005089</v>
      </c>
      <c r="K1000">
        <f t="shared" si="127"/>
        <v>0.48660496833901984</v>
      </c>
    </row>
    <row r="1001" spans="1:11" x14ac:dyDescent="0.3">
      <c r="A1001" s="4">
        <v>9</v>
      </c>
      <c r="B1001">
        <v>16.895000000000003</v>
      </c>
      <c r="C1001">
        <f t="shared" si="120"/>
        <v>17.488499999999998</v>
      </c>
      <c r="D1001">
        <f t="shared" si="121"/>
        <v>-0.59349999999999525</v>
      </c>
      <c r="E1001">
        <f t="shared" si="122"/>
        <v>18.645700000000001</v>
      </c>
      <c r="F1001">
        <f t="shared" si="123"/>
        <v>-1.7506999999999984</v>
      </c>
      <c r="G1001">
        <f t="shared" si="124"/>
        <v>14.4</v>
      </c>
      <c r="I1001" s="5">
        <f t="shared" si="125"/>
        <v>6156</v>
      </c>
      <c r="J1001">
        <f t="shared" si="126"/>
        <v>0.17404580152671756</v>
      </c>
      <c r="K1001">
        <f t="shared" si="127"/>
        <v>0.48709206039941927</v>
      </c>
    </row>
    <row r="1002" spans="1:11" x14ac:dyDescent="0.3">
      <c r="A1002" s="4">
        <v>9</v>
      </c>
      <c r="B1002">
        <v>16.895000000000003</v>
      </c>
      <c r="C1002">
        <f t="shared" si="120"/>
        <v>17.488499999999998</v>
      </c>
      <c r="D1002">
        <f t="shared" si="121"/>
        <v>-0.59349999999999525</v>
      </c>
      <c r="E1002">
        <f t="shared" si="122"/>
        <v>18.645700000000001</v>
      </c>
      <c r="F1002">
        <f t="shared" si="123"/>
        <v>-1.7506999999999984</v>
      </c>
      <c r="G1002">
        <f t="shared" si="124"/>
        <v>14.4</v>
      </c>
      <c r="I1002" s="5">
        <f t="shared" si="125"/>
        <v>6165</v>
      </c>
      <c r="J1002">
        <f t="shared" si="126"/>
        <v>0.17430025445292621</v>
      </c>
      <c r="K1002">
        <f t="shared" si="127"/>
        <v>0.4875791524598187</v>
      </c>
    </row>
    <row r="1003" spans="1:11" x14ac:dyDescent="0.3">
      <c r="A1003" s="4">
        <v>9</v>
      </c>
      <c r="B1003">
        <v>16.895000000000003</v>
      </c>
      <c r="C1003">
        <f t="shared" si="120"/>
        <v>17.488499999999998</v>
      </c>
      <c r="D1003">
        <f t="shared" si="121"/>
        <v>-0.59349999999999525</v>
      </c>
      <c r="E1003">
        <f t="shared" si="122"/>
        <v>18.645700000000001</v>
      </c>
      <c r="F1003">
        <f t="shared" si="123"/>
        <v>-1.7506999999999984</v>
      </c>
      <c r="G1003">
        <f t="shared" si="124"/>
        <v>14.4</v>
      </c>
      <c r="I1003" s="5">
        <f t="shared" si="125"/>
        <v>6174</v>
      </c>
      <c r="J1003">
        <f t="shared" si="126"/>
        <v>0.17455470737913487</v>
      </c>
      <c r="K1003">
        <f t="shared" si="127"/>
        <v>0.48806624452021813</v>
      </c>
    </row>
    <row r="1004" spans="1:11" x14ac:dyDescent="0.3">
      <c r="A1004" s="4">
        <v>9</v>
      </c>
      <c r="B1004">
        <v>16.895000000000003</v>
      </c>
      <c r="C1004">
        <f t="shared" si="120"/>
        <v>17.488499999999998</v>
      </c>
      <c r="D1004">
        <f t="shared" si="121"/>
        <v>-0.59349999999999525</v>
      </c>
      <c r="E1004">
        <f t="shared" si="122"/>
        <v>18.645700000000001</v>
      </c>
      <c r="F1004">
        <f t="shared" si="123"/>
        <v>-1.7506999999999984</v>
      </c>
      <c r="G1004">
        <f t="shared" si="124"/>
        <v>14.4</v>
      </c>
      <c r="I1004" s="5">
        <f t="shared" si="125"/>
        <v>6183</v>
      </c>
      <c r="J1004">
        <f t="shared" si="126"/>
        <v>0.17480916030534352</v>
      </c>
      <c r="K1004">
        <f t="shared" si="127"/>
        <v>0.48855333658061756</v>
      </c>
    </row>
    <row r="1005" spans="1:11" x14ac:dyDescent="0.3">
      <c r="A1005" s="4">
        <v>9</v>
      </c>
      <c r="B1005">
        <v>17.559000000000001</v>
      </c>
      <c r="C1005">
        <f t="shared" si="120"/>
        <v>17.488499999999998</v>
      </c>
      <c r="D1005">
        <f t="shared" si="121"/>
        <v>7.0500000000002672E-2</v>
      </c>
      <c r="E1005">
        <f t="shared" si="122"/>
        <v>18.645700000000001</v>
      </c>
      <c r="F1005">
        <f t="shared" si="123"/>
        <v>-1.0867000000000004</v>
      </c>
      <c r="G1005">
        <f t="shared" si="124"/>
        <v>14.4</v>
      </c>
      <c r="I1005" s="5">
        <f t="shared" si="125"/>
        <v>6192</v>
      </c>
      <c r="J1005">
        <f t="shared" si="126"/>
        <v>0.17506361323155217</v>
      </c>
      <c r="K1005">
        <f t="shared" si="127"/>
        <v>0.48904042864101699</v>
      </c>
    </row>
    <row r="1006" spans="1:11" x14ac:dyDescent="0.3">
      <c r="A1006" s="4">
        <v>9</v>
      </c>
      <c r="B1006">
        <v>18.895000000000003</v>
      </c>
      <c r="C1006">
        <f t="shared" si="120"/>
        <v>17.488499999999998</v>
      </c>
      <c r="D1006">
        <f t="shared" si="121"/>
        <v>1.4065000000000047</v>
      </c>
      <c r="E1006">
        <f t="shared" si="122"/>
        <v>18.645700000000001</v>
      </c>
      <c r="F1006">
        <f t="shared" si="123"/>
        <v>0.24930000000000163</v>
      </c>
      <c r="G1006">
        <f t="shared" si="124"/>
        <v>14.4</v>
      </c>
      <c r="I1006" s="5">
        <f t="shared" si="125"/>
        <v>6201</v>
      </c>
      <c r="J1006">
        <f t="shared" si="126"/>
        <v>0.17531806615776083</v>
      </c>
      <c r="K1006">
        <f t="shared" si="127"/>
        <v>0.48952752070141642</v>
      </c>
    </row>
    <row r="1007" spans="1:11" x14ac:dyDescent="0.3">
      <c r="A1007" s="4">
        <v>9</v>
      </c>
      <c r="B1007">
        <v>16.895000000000003</v>
      </c>
      <c r="C1007">
        <f t="shared" si="120"/>
        <v>17.488499999999998</v>
      </c>
      <c r="D1007">
        <f t="shared" si="121"/>
        <v>-0.59349999999999525</v>
      </c>
      <c r="E1007">
        <f t="shared" si="122"/>
        <v>18.645700000000001</v>
      </c>
      <c r="F1007">
        <f t="shared" si="123"/>
        <v>-1.7506999999999984</v>
      </c>
      <c r="G1007">
        <f t="shared" si="124"/>
        <v>14.4</v>
      </c>
      <c r="I1007" s="5">
        <f t="shared" si="125"/>
        <v>6210</v>
      </c>
      <c r="J1007">
        <f t="shared" si="126"/>
        <v>0.17557251908396945</v>
      </c>
      <c r="K1007">
        <f t="shared" si="127"/>
        <v>0.49001461276181585</v>
      </c>
    </row>
    <row r="1008" spans="1:11" x14ac:dyDescent="0.3">
      <c r="A1008" s="4">
        <v>9</v>
      </c>
      <c r="B1008">
        <v>16.895000000000003</v>
      </c>
      <c r="C1008">
        <f t="shared" si="120"/>
        <v>17.488499999999998</v>
      </c>
      <c r="D1008">
        <f t="shared" si="121"/>
        <v>-0.59349999999999525</v>
      </c>
      <c r="E1008">
        <f t="shared" si="122"/>
        <v>18.645700000000001</v>
      </c>
      <c r="F1008">
        <f t="shared" si="123"/>
        <v>-1.7506999999999984</v>
      </c>
      <c r="G1008">
        <f t="shared" si="124"/>
        <v>14.4</v>
      </c>
      <c r="I1008" s="5">
        <f t="shared" si="125"/>
        <v>6219</v>
      </c>
      <c r="J1008">
        <f t="shared" si="126"/>
        <v>0.17582697201017811</v>
      </c>
      <c r="K1008">
        <f t="shared" si="127"/>
        <v>0.49050170482221528</v>
      </c>
    </row>
    <row r="1009" spans="1:11" x14ac:dyDescent="0.3">
      <c r="A1009" s="4">
        <v>9</v>
      </c>
      <c r="B1009">
        <v>18.895000000000003</v>
      </c>
      <c r="C1009">
        <f t="shared" si="120"/>
        <v>17.488499999999998</v>
      </c>
      <c r="D1009">
        <f t="shared" si="121"/>
        <v>1.4065000000000047</v>
      </c>
      <c r="E1009">
        <f t="shared" si="122"/>
        <v>18.645700000000001</v>
      </c>
      <c r="F1009">
        <f t="shared" si="123"/>
        <v>0.24930000000000163</v>
      </c>
      <c r="G1009">
        <f t="shared" si="124"/>
        <v>14.4</v>
      </c>
      <c r="I1009" s="5">
        <f t="shared" si="125"/>
        <v>6228</v>
      </c>
      <c r="J1009">
        <f t="shared" si="126"/>
        <v>0.17608142493638676</v>
      </c>
      <c r="K1009">
        <f t="shared" si="127"/>
        <v>0.49098879688261471</v>
      </c>
    </row>
    <row r="1010" spans="1:11" x14ac:dyDescent="0.3">
      <c r="A1010" s="4">
        <v>9</v>
      </c>
      <c r="B1010">
        <v>16.895000000000003</v>
      </c>
      <c r="C1010">
        <f t="shared" si="120"/>
        <v>17.488499999999998</v>
      </c>
      <c r="D1010">
        <f t="shared" si="121"/>
        <v>-0.59349999999999525</v>
      </c>
      <c r="E1010">
        <f t="shared" si="122"/>
        <v>18.645700000000001</v>
      </c>
      <c r="F1010">
        <f t="shared" si="123"/>
        <v>-1.7506999999999984</v>
      </c>
      <c r="G1010">
        <f t="shared" si="124"/>
        <v>14.4</v>
      </c>
      <c r="I1010" s="5">
        <f t="shared" si="125"/>
        <v>6237</v>
      </c>
      <c r="J1010">
        <f t="shared" si="126"/>
        <v>0.17633587786259541</v>
      </c>
      <c r="K1010">
        <f t="shared" si="127"/>
        <v>0.49147588894301414</v>
      </c>
    </row>
    <row r="1011" spans="1:11" x14ac:dyDescent="0.3">
      <c r="A1011" s="4">
        <v>9</v>
      </c>
      <c r="B1011">
        <v>18.895000000000003</v>
      </c>
      <c r="C1011">
        <f t="shared" si="120"/>
        <v>17.488499999999998</v>
      </c>
      <c r="D1011">
        <f t="shared" si="121"/>
        <v>1.4065000000000047</v>
      </c>
      <c r="E1011">
        <f t="shared" si="122"/>
        <v>18.645700000000001</v>
      </c>
      <c r="F1011">
        <f t="shared" si="123"/>
        <v>0.24930000000000163</v>
      </c>
      <c r="G1011">
        <f t="shared" si="124"/>
        <v>14.4</v>
      </c>
      <c r="I1011" s="5">
        <f t="shared" si="125"/>
        <v>6246</v>
      </c>
      <c r="J1011">
        <f t="shared" si="126"/>
        <v>0.17659033078880407</v>
      </c>
      <c r="K1011">
        <f t="shared" si="127"/>
        <v>0.49196298100341357</v>
      </c>
    </row>
    <row r="1012" spans="1:11" x14ac:dyDescent="0.3">
      <c r="A1012" s="4">
        <v>9</v>
      </c>
      <c r="B1012">
        <v>16.895000000000003</v>
      </c>
      <c r="C1012">
        <f t="shared" si="120"/>
        <v>17.488499999999998</v>
      </c>
      <c r="D1012">
        <f t="shared" si="121"/>
        <v>-0.59349999999999525</v>
      </c>
      <c r="E1012">
        <f t="shared" si="122"/>
        <v>18.645700000000001</v>
      </c>
      <c r="F1012">
        <f t="shared" si="123"/>
        <v>-1.7506999999999984</v>
      </c>
      <c r="G1012">
        <f t="shared" si="124"/>
        <v>14.4</v>
      </c>
      <c r="I1012" s="5">
        <f t="shared" si="125"/>
        <v>6255</v>
      </c>
      <c r="J1012">
        <f t="shared" si="126"/>
        <v>0.17684478371501272</v>
      </c>
      <c r="K1012">
        <f t="shared" si="127"/>
        <v>0.492450073063813</v>
      </c>
    </row>
    <row r="1013" spans="1:11" x14ac:dyDescent="0.3">
      <c r="A1013" s="4">
        <v>9</v>
      </c>
      <c r="B1013">
        <v>16.895000000000003</v>
      </c>
      <c r="C1013">
        <f t="shared" si="120"/>
        <v>17.488499999999998</v>
      </c>
      <c r="D1013">
        <f t="shared" si="121"/>
        <v>-0.59349999999999525</v>
      </c>
      <c r="E1013">
        <f t="shared" si="122"/>
        <v>18.645700000000001</v>
      </c>
      <c r="F1013">
        <f t="shared" si="123"/>
        <v>-1.7506999999999984</v>
      </c>
      <c r="G1013">
        <f t="shared" si="124"/>
        <v>14.4</v>
      </c>
      <c r="I1013" s="5">
        <f t="shared" si="125"/>
        <v>6264</v>
      </c>
      <c r="J1013">
        <f t="shared" si="126"/>
        <v>0.17709923664122137</v>
      </c>
      <c r="K1013">
        <f t="shared" si="127"/>
        <v>0.49293716512421243</v>
      </c>
    </row>
    <row r="1014" spans="1:11" x14ac:dyDescent="0.3">
      <c r="A1014" s="4">
        <v>9</v>
      </c>
      <c r="B1014">
        <v>16.895000000000003</v>
      </c>
      <c r="C1014">
        <f t="shared" si="120"/>
        <v>17.488499999999998</v>
      </c>
      <c r="D1014">
        <f t="shared" si="121"/>
        <v>-0.59349999999999525</v>
      </c>
      <c r="E1014">
        <f t="shared" si="122"/>
        <v>18.645700000000001</v>
      </c>
      <c r="F1014">
        <f t="shared" si="123"/>
        <v>-1.7506999999999984</v>
      </c>
      <c r="G1014">
        <f t="shared" si="124"/>
        <v>14.4</v>
      </c>
      <c r="I1014" s="5">
        <f t="shared" si="125"/>
        <v>6273</v>
      </c>
      <c r="J1014">
        <f t="shared" si="126"/>
        <v>0.17735368956743003</v>
      </c>
      <c r="K1014">
        <f t="shared" si="127"/>
        <v>0.49342425718461186</v>
      </c>
    </row>
    <row r="1015" spans="1:11" x14ac:dyDescent="0.3">
      <c r="A1015" s="4">
        <v>9</v>
      </c>
      <c r="B1015">
        <v>18.895000000000003</v>
      </c>
      <c r="C1015">
        <f t="shared" si="120"/>
        <v>17.488499999999998</v>
      </c>
      <c r="D1015">
        <f t="shared" si="121"/>
        <v>1.4065000000000047</v>
      </c>
      <c r="E1015">
        <f t="shared" si="122"/>
        <v>18.645700000000001</v>
      </c>
      <c r="F1015">
        <f t="shared" si="123"/>
        <v>0.24930000000000163</v>
      </c>
      <c r="G1015">
        <f t="shared" si="124"/>
        <v>14.4</v>
      </c>
      <c r="I1015" s="5">
        <f t="shared" si="125"/>
        <v>6282</v>
      </c>
      <c r="J1015">
        <f t="shared" si="126"/>
        <v>0.17760814249363868</v>
      </c>
      <c r="K1015">
        <f t="shared" si="127"/>
        <v>0.49391134924501129</v>
      </c>
    </row>
    <row r="1016" spans="1:11" x14ac:dyDescent="0.3">
      <c r="A1016" s="4">
        <v>9</v>
      </c>
      <c r="B1016">
        <v>16.895000000000003</v>
      </c>
      <c r="C1016">
        <f t="shared" si="120"/>
        <v>17.488499999999998</v>
      </c>
      <c r="D1016">
        <f t="shared" si="121"/>
        <v>-0.59349999999999525</v>
      </c>
      <c r="E1016">
        <f t="shared" si="122"/>
        <v>18.645700000000001</v>
      </c>
      <c r="F1016">
        <f t="shared" si="123"/>
        <v>-1.7506999999999984</v>
      </c>
      <c r="G1016">
        <f t="shared" si="124"/>
        <v>14.4</v>
      </c>
      <c r="I1016" s="5">
        <f t="shared" si="125"/>
        <v>6291</v>
      </c>
      <c r="J1016">
        <f t="shared" si="126"/>
        <v>0.17786259541984734</v>
      </c>
      <c r="K1016">
        <f t="shared" si="127"/>
        <v>0.49439844130541072</v>
      </c>
    </row>
    <row r="1017" spans="1:11" x14ac:dyDescent="0.3">
      <c r="A1017" s="4">
        <v>9</v>
      </c>
      <c r="B1017">
        <v>16.895000000000003</v>
      </c>
      <c r="C1017">
        <f t="shared" si="120"/>
        <v>17.488499999999998</v>
      </c>
      <c r="D1017">
        <f t="shared" si="121"/>
        <v>-0.59349999999999525</v>
      </c>
      <c r="E1017">
        <f t="shared" si="122"/>
        <v>18.645700000000001</v>
      </c>
      <c r="F1017">
        <f t="shared" si="123"/>
        <v>-1.7506999999999984</v>
      </c>
      <c r="G1017">
        <f t="shared" si="124"/>
        <v>14.4</v>
      </c>
      <c r="I1017" s="5">
        <f t="shared" si="125"/>
        <v>6300</v>
      </c>
      <c r="J1017">
        <f t="shared" si="126"/>
        <v>0.17811704834605599</v>
      </c>
      <c r="K1017">
        <f t="shared" si="127"/>
        <v>0.49488553336581015</v>
      </c>
    </row>
    <row r="1018" spans="1:11" x14ac:dyDescent="0.3">
      <c r="A1018" s="4">
        <v>9</v>
      </c>
      <c r="B1018">
        <v>16.895000000000003</v>
      </c>
      <c r="C1018">
        <f t="shared" si="120"/>
        <v>17.488499999999998</v>
      </c>
      <c r="D1018">
        <f t="shared" si="121"/>
        <v>-0.59349999999999525</v>
      </c>
      <c r="E1018">
        <f t="shared" si="122"/>
        <v>18.645700000000001</v>
      </c>
      <c r="F1018">
        <f t="shared" si="123"/>
        <v>-1.7506999999999984</v>
      </c>
      <c r="G1018">
        <f t="shared" si="124"/>
        <v>14.4</v>
      </c>
      <c r="I1018" s="5">
        <f t="shared" si="125"/>
        <v>6309</v>
      </c>
      <c r="J1018">
        <f t="shared" si="126"/>
        <v>0.17837150127226464</v>
      </c>
      <c r="K1018">
        <f t="shared" si="127"/>
        <v>0.49537262542620958</v>
      </c>
    </row>
    <row r="1019" spans="1:11" x14ac:dyDescent="0.3">
      <c r="A1019" s="4">
        <v>9</v>
      </c>
      <c r="B1019">
        <v>16.895000000000003</v>
      </c>
      <c r="C1019">
        <f t="shared" si="120"/>
        <v>17.488499999999998</v>
      </c>
      <c r="D1019">
        <f t="shared" si="121"/>
        <v>-0.59349999999999525</v>
      </c>
      <c r="E1019">
        <f t="shared" si="122"/>
        <v>18.645700000000001</v>
      </c>
      <c r="F1019">
        <f t="shared" si="123"/>
        <v>-1.7506999999999984</v>
      </c>
      <c r="G1019">
        <f t="shared" si="124"/>
        <v>14.4</v>
      </c>
      <c r="I1019" s="5">
        <f t="shared" si="125"/>
        <v>6318</v>
      </c>
      <c r="J1019">
        <f t="shared" si="126"/>
        <v>0.17862595419847327</v>
      </c>
      <c r="K1019">
        <f t="shared" si="127"/>
        <v>0.49585971748660901</v>
      </c>
    </row>
    <row r="1020" spans="1:11" x14ac:dyDescent="0.3">
      <c r="A1020" s="4">
        <v>9</v>
      </c>
      <c r="B1020">
        <v>18.895000000000003</v>
      </c>
      <c r="C1020">
        <f t="shared" si="120"/>
        <v>17.488499999999998</v>
      </c>
      <c r="D1020">
        <f t="shared" si="121"/>
        <v>1.4065000000000047</v>
      </c>
      <c r="E1020">
        <f t="shared" si="122"/>
        <v>18.645700000000001</v>
      </c>
      <c r="F1020">
        <f t="shared" si="123"/>
        <v>0.24930000000000163</v>
      </c>
      <c r="G1020">
        <f t="shared" si="124"/>
        <v>14.4</v>
      </c>
      <c r="I1020" s="5">
        <f t="shared" si="125"/>
        <v>6327</v>
      </c>
      <c r="J1020">
        <f t="shared" si="126"/>
        <v>0.17888040712468192</v>
      </c>
      <c r="K1020">
        <f t="shared" si="127"/>
        <v>0.49634680954700844</v>
      </c>
    </row>
    <row r="1021" spans="1:11" x14ac:dyDescent="0.3">
      <c r="A1021" s="4">
        <v>9</v>
      </c>
      <c r="B1021">
        <v>18.895000000000003</v>
      </c>
      <c r="C1021">
        <f t="shared" si="120"/>
        <v>17.488499999999998</v>
      </c>
      <c r="D1021">
        <f t="shared" si="121"/>
        <v>1.4065000000000047</v>
      </c>
      <c r="E1021">
        <f t="shared" si="122"/>
        <v>18.645700000000001</v>
      </c>
      <c r="F1021">
        <f t="shared" si="123"/>
        <v>0.24930000000000163</v>
      </c>
      <c r="G1021">
        <f t="shared" si="124"/>
        <v>14.4</v>
      </c>
      <c r="I1021" s="5">
        <f t="shared" si="125"/>
        <v>6336</v>
      </c>
      <c r="J1021">
        <f t="shared" si="126"/>
        <v>0.17913486005089058</v>
      </c>
      <c r="K1021">
        <f t="shared" si="127"/>
        <v>0.49683390160740787</v>
      </c>
    </row>
    <row r="1022" spans="1:11" x14ac:dyDescent="0.3">
      <c r="A1022" s="4">
        <v>9</v>
      </c>
      <c r="B1022">
        <v>18.895000000000003</v>
      </c>
      <c r="C1022">
        <f t="shared" si="120"/>
        <v>17.488499999999998</v>
      </c>
      <c r="D1022">
        <f t="shared" si="121"/>
        <v>1.4065000000000047</v>
      </c>
      <c r="E1022">
        <f t="shared" si="122"/>
        <v>18.645700000000001</v>
      </c>
      <c r="F1022">
        <f t="shared" si="123"/>
        <v>0.24930000000000163</v>
      </c>
      <c r="G1022">
        <f t="shared" si="124"/>
        <v>14.4</v>
      </c>
      <c r="I1022" s="5">
        <f t="shared" si="125"/>
        <v>6345</v>
      </c>
      <c r="J1022">
        <f t="shared" si="126"/>
        <v>0.17938931297709923</v>
      </c>
      <c r="K1022">
        <f t="shared" si="127"/>
        <v>0.4973209936678073</v>
      </c>
    </row>
    <row r="1023" spans="1:11" x14ac:dyDescent="0.3">
      <c r="A1023" s="4">
        <v>9</v>
      </c>
      <c r="B1023">
        <v>17.559000000000001</v>
      </c>
      <c r="C1023">
        <f t="shared" si="120"/>
        <v>17.488499999999998</v>
      </c>
      <c r="D1023">
        <f t="shared" si="121"/>
        <v>7.0500000000002672E-2</v>
      </c>
      <c r="E1023">
        <f t="shared" si="122"/>
        <v>18.645700000000001</v>
      </c>
      <c r="F1023">
        <f t="shared" si="123"/>
        <v>-1.0867000000000004</v>
      </c>
      <c r="G1023">
        <f t="shared" si="124"/>
        <v>14.4</v>
      </c>
      <c r="I1023" s="5">
        <f t="shared" si="125"/>
        <v>6354</v>
      </c>
      <c r="J1023">
        <f t="shared" si="126"/>
        <v>0.17964376590330788</v>
      </c>
      <c r="K1023">
        <f t="shared" si="127"/>
        <v>0.49780808572820673</v>
      </c>
    </row>
    <row r="1024" spans="1:11" x14ac:dyDescent="0.3">
      <c r="A1024" s="4">
        <v>9</v>
      </c>
      <c r="B1024">
        <v>18.895000000000003</v>
      </c>
      <c r="C1024">
        <f t="shared" si="120"/>
        <v>17.488499999999998</v>
      </c>
      <c r="D1024">
        <f t="shared" si="121"/>
        <v>1.4065000000000047</v>
      </c>
      <c r="E1024">
        <f t="shared" si="122"/>
        <v>18.645700000000001</v>
      </c>
      <c r="F1024">
        <f t="shared" si="123"/>
        <v>0.24930000000000163</v>
      </c>
      <c r="G1024">
        <f t="shared" si="124"/>
        <v>14.4</v>
      </c>
      <c r="I1024" s="5">
        <f t="shared" si="125"/>
        <v>6363</v>
      </c>
      <c r="J1024">
        <f t="shared" si="126"/>
        <v>0.17989821882951654</v>
      </c>
      <c r="K1024">
        <f t="shared" si="127"/>
        <v>0.49829517778860616</v>
      </c>
    </row>
    <row r="1025" spans="1:11" x14ac:dyDescent="0.3">
      <c r="A1025" s="4">
        <v>9</v>
      </c>
      <c r="B1025">
        <v>20.895000000000003</v>
      </c>
      <c r="C1025">
        <f t="shared" si="120"/>
        <v>17.488499999999998</v>
      </c>
      <c r="D1025">
        <f t="shared" si="121"/>
        <v>3.4065000000000047</v>
      </c>
      <c r="E1025">
        <f t="shared" si="122"/>
        <v>18.645700000000001</v>
      </c>
      <c r="F1025">
        <f t="shared" si="123"/>
        <v>2.2493000000000016</v>
      </c>
      <c r="G1025">
        <f t="shared" si="124"/>
        <v>14.4</v>
      </c>
      <c r="I1025" s="5">
        <f t="shared" si="125"/>
        <v>6372</v>
      </c>
      <c r="J1025">
        <f t="shared" si="126"/>
        <v>0.18015267175572519</v>
      </c>
      <c r="K1025">
        <f t="shared" si="127"/>
        <v>0.49878226984900559</v>
      </c>
    </row>
    <row r="1026" spans="1:11" x14ac:dyDescent="0.3">
      <c r="A1026" s="4">
        <v>9</v>
      </c>
      <c r="B1026">
        <v>17.559000000000001</v>
      </c>
      <c r="C1026">
        <f t="shared" ref="C1026:C1089" si="128">-0.002*(A1026^2)+1.7567*A1026+1.8402</f>
        <v>17.488499999999998</v>
      </c>
      <c r="D1026">
        <f t="shared" ref="D1026:D1089" si="129">B1026-C1026</f>
        <v>7.0500000000002672E-2</v>
      </c>
      <c r="E1026">
        <f t="shared" ref="E1026:E1089" si="130">-0.0002*(A1026^2)+1.6371*A1026+3.928</f>
        <v>18.645700000000001</v>
      </c>
      <c r="F1026">
        <f t="shared" ref="F1026:F1089" si="131">B1026-E1026</f>
        <v>-1.0867000000000004</v>
      </c>
      <c r="G1026">
        <f t="shared" si="124"/>
        <v>14.4</v>
      </c>
      <c r="I1026" s="5">
        <f t="shared" si="125"/>
        <v>6381</v>
      </c>
      <c r="J1026">
        <f t="shared" si="126"/>
        <v>0.18040712468193384</v>
      </c>
      <c r="K1026">
        <f t="shared" si="127"/>
        <v>0.49926936190940502</v>
      </c>
    </row>
    <row r="1027" spans="1:11" x14ac:dyDescent="0.3">
      <c r="A1027" s="4">
        <v>9</v>
      </c>
      <c r="B1027">
        <v>16.895000000000003</v>
      </c>
      <c r="C1027">
        <f t="shared" si="128"/>
        <v>17.488499999999998</v>
      </c>
      <c r="D1027">
        <f t="shared" si="129"/>
        <v>-0.59349999999999525</v>
      </c>
      <c r="E1027">
        <f t="shared" si="130"/>
        <v>18.645700000000001</v>
      </c>
      <c r="F1027">
        <f t="shared" si="131"/>
        <v>-1.7506999999999984</v>
      </c>
      <c r="G1027">
        <f t="shared" ref="G1027:G1090" si="132">A1027*1.6</f>
        <v>14.4</v>
      </c>
      <c r="I1027" s="5">
        <f t="shared" ref="I1027:I1090" si="133">I1026+A1027</f>
        <v>6390</v>
      </c>
      <c r="J1027">
        <f t="shared" ref="J1027:J1090" si="134">I1027/35370</f>
        <v>0.1806615776081425</v>
      </c>
      <c r="K1027">
        <f t="shared" si="127"/>
        <v>0.49975645396980445</v>
      </c>
    </row>
    <row r="1028" spans="1:11" x14ac:dyDescent="0.3">
      <c r="A1028" s="4">
        <v>9</v>
      </c>
      <c r="B1028">
        <v>20.895000000000003</v>
      </c>
      <c r="C1028">
        <f t="shared" si="128"/>
        <v>17.488499999999998</v>
      </c>
      <c r="D1028">
        <f t="shared" si="129"/>
        <v>3.4065000000000047</v>
      </c>
      <c r="E1028">
        <f t="shared" si="130"/>
        <v>18.645700000000001</v>
      </c>
      <c r="F1028">
        <f t="shared" si="131"/>
        <v>2.2493000000000016</v>
      </c>
      <c r="G1028">
        <f t="shared" si="132"/>
        <v>14.4</v>
      </c>
      <c r="I1028" s="5">
        <f t="shared" si="133"/>
        <v>6399</v>
      </c>
      <c r="J1028">
        <f t="shared" si="134"/>
        <v>0.18091603053435115</v>
      </c>
      <c r="K1028">
        <f t="shared" ref="K1028:K1091" si="135">K1027+1/2053</f>
        <v>0.50024354603020382</v>
      </c>
    </row>
    <row r="1029" spans="1:11" x14ac:dyDescent="0.3">
      <c r="A1029" s="4">
        <v>9</v>
      </c>
      <c r="B1029">
        <v>18.895000000000003</v>
      </c>
      <c r="C1029">
        <f t="shared" si="128"/>
        <v>17.488499999999998</v>
      </c>
      <c r="D1029">
        <f t="shared" si="129"/>
        <v>1.4065000000000047</v>
      </c>
      <c r="E1029">
        <f t="shared" si="130"/>
        <v>18.645700000000001</v>
      </c>
      <c r="F1029">
        <f t="shared" si="131"/>
        <v>0.24930000000000163</v>
      </c>
      <c r="G1029">
        <f t="shared" si="132"/>
        <v>14.4</v>
      </c>
      <c r="I1029" s="5">
        <f t="shared" si="133"/>
        <v>6408</v>
      </c>
      <c r="J1029">
        <f t="shared" si="134"/>
        <v>0.18117048346055981</v>
      </c>
      <c r="K1029">
        <f t="shared" si="135"/>
        <v>0.50073063809060325</v>
      </c>
    </row>
    <row r="1030" spans="1:11" x14ac:dyDescent="0.3">
      <c r="A1030" s="4">
        <v>9</v>
      </c>
      <c r="B1030">
        <v>17.559000000000001</v>
      </c>
      <c r="C1030">
        <f t="shared" si="128"/>
        <v>17.488499999999998</v>
      </c>
      <c r="D1030">
        <f t="shared" si="129"/>
        <v>7.0500000000002672E-2</v>
      </c>
      <c r="E1030">
        <f t="shared" si="130"/>
        <v>18.645700000000001</v>
      </c>
      <c r="F1030">
        <f t="shared" si="131"/>
        <v>-1.0867000000000004</v>
      </c>
      <c r="G1030">
        <f t="shared" si="132"/>
        <v>14.4</v>
      </c>
      <c r="I1030" s="5">
        <f t="shared" si="133"/>
        <v>6417</v>
      </c>
      <c r="J1030">
        <f t="shared" si="134"/>
        <v>0.18142493638676846</v>
      </c>
      <c r="K1030">
        <f t="shared" si="135"/>
        <v>0.50121773015100268</v>
      </c>
    </row>
    <row r="1031" spans="1:11" x14ac:dyDescent="0.3">
      <c r="A1031" s="4">
        <v>9</v>
      </c>
      <c r="B1031">
        <v>16.895000000000003</v>
      </c>
      <c r="C1031">
        <f t="shared" si="128"/>
        <v>17.488499999999998</v>
      </c>
      <c r="D1031">
        <f t="shared" si="129"/>
        <v>-0.59349999999999525</v>
      </c>
      <c r="E1031">
        <f t="shared" si="130"/>
        <v>18.645700000000001</v>
      </c>
      <c r="F1031">
        <f t="shared" si="131"/>
        <v>-1.7506999999999984</v>
      </c>
      <c r="G1031">
        <f t="shared" si="132"/>
        <v>14.4</v>
      </c>
      <c r="I1031" s="5">
        <f t="shared" si="133"/>
        <v>6426</v>
      </c>
      <c r="J1031">
        <f t="shared" si="134"/>
        <v>0.18167938931297709</v>
      </c>
      <c r="K1031">
        <f t="shared" si="135"/>
        <v>0.50170482221140211</v>
      </c>
    </row>
    <row r="1032" spans="1:11" x14ac:dyDescent="0.3">
      <c r="A1032" s="4">
        <v>9</v>
      </c>
      <c r="B1032">
        <v>16.895000000000003</v>
      </c>
      <c r="C1032">
        <f t="shared" si="128"/>
        <v>17.488499999999998</v>
      </c>
      <c r="D1032">
        <f t="shared" si="129"/>
        <v>-0.59349999999999525</v>
      </c>
      <c r="E1032">
        <f t="shared" si="130"/>
        <v>18.645700000000001</v>
      </c>
      <c r="F1032">
        <f t="shared" si="131"/>
        <v>-1.7506999999999984</v>
      </c>
      <c r="G1032">
        <f t="shared" si="132"/>
        <v>14.4</v>
      </c>
      <c r="I1032" s="5">
        <f t="shared" si="133"/>
        <v>6435</v>
      </c>
      <c r="J1032">
        <f t="shared" si="134"/>
        <v>0.18193384223918574</v>
      </c>
      <c r="K1032">
        <f t="shared" si="135"/>
        <v>0.50219191427180154</v>
      </c>
    </row>
    <row r="1033" spans="1:11" x14ac:dyDescent="0.3">
      <c r="A1033" s="4">
        <v>9</v>
      </c>
      <c r="B1033">
        <v>18.895000000000003</v>
      </c>
      <c r="C1033">
        <f t="shared" si="128"/>
        <v>17.488499999999998</v>
      </c>
      <c r="D1033">
        <f t="shared" si="129"/>
        <v>1.4065000000000047</v>
      </c>
      <c r="E1033">
        <f t="shared" si="130"/>
        <v>18.645700000000001</v>
      </c>
      <c r="F1033">
        <f t="shared" si="131"/>
        <v>0.24930000000000163</v>
      </c>
      <c r="G1033">
        <f t="shared" si="132"/>
        <v>14.4</v>
      </c>
      <c r="I1033" s="5">
        <f t="shared" si="133"/>
        <v>6444</v>
      </c>
      <c r="J1033">
        <f t="shared" si="134"/>
        <v>0.18218829516539439</v>
      </c>
      <c r="K1033">
        <f t="shared" si="135"/>
        <v>0.50267900633220097</v>
      </c>
    </row>
    <row r="1034" spans="1:11" x14ac:dyDescent="0.3">
      <c r="A1034" s="4">
        <v>9</v>
      </c>
      <c r="B1034">
        <v>16.222999999999999</v>
      </c>
      <c r="C1034">
        <f t="shared" si="128"/>
        <v>17.488499999999998</v>
      </c>
      <c r="D1034">
        <f t="shared" si="129"/>
        <v>-1.2654999999999994</v>
      </c>
      <c r="E1034">
        <f t="shared" si="130"/>
        <v>18.645700000000001</v>
      </c>
      <c r="F1034">
        <f t="shared" si="131"/>
        <v>-2.4227000000000025</v>
      </c>
      <c r="G1034">
        <f t="shared" si="132"/>
        <v>14.4</v>
      </c>
      <c r="I1034" s="5">
        <f t="shared" si="133"/>
        <v>6453</v>
      </c>
      <c r="J1034">
        <f t="shared" si="134"/>
        <v>0.18244274809160305</v>
      </c>
      <c r="K1034">
        <f t="shared" si="135"/>
        <v>0.5031660983926004</v>
      </c>
    </row>
    <row r="1035" spans="1:11" x14ac:dyDescent="0.3">
      <c r="A1035" s="4">
        <v>9</v>
      </c>
      <c r="B1035">
        <v>16.895000000000003</v>
      </c>
      <c r="C1035">
        <f t="shared" si="128"/>
        <v>17.488499999999998</v>
      </c>
      <c r="D1035">
        <f t="shared" si="129"/>
        <v>-0.59349999999999525</v>
      </c>
      <c r="E1035">
        <f t="shared" si="130"/>
        <v>18.645700000000001</v>
      </c>
      <c r="F1035">
        <f t="shared" si="131"/>
        <v>-1.7506999999999984</v>
      </c>
      <c r="G1035">
        <f t="shared" si="132"/>
        <v>14.4</v>
      </c>
      <c r="I1035" s="5">
        <f t="shared" si="133"/>
        <v>6462</v>
      </c>
      <c r="J1035">
        <f t="shared" si="134"/>
        <v>0.1826972010178117</v>
      </c>
      <c r="K1035">
        <f t="shared" si="135"/>
        <v>0.50365319045299983</v>
      </c>
    </row>
    <row r="1036" spans="1:11" x14ac:dyDescent="0.3">
      <c r="A1036" s="4">
        <v>9</v>
      </c>
      <c r="B1036">
        <v>18.895000000000003</v>
      </c>
      <c r="C1036">
        <f t="shared" si="128"/>
        <v>17.488499999999998</v>
      </c>
      <c r="D1036">
        <f t="shared" si="129"/>
        <v>1.4065000000000047</v>
      </c>
      <c r="E1036">
        <f t="shared" si="130"/>
        <v>18.645700000000001</v>
      </c>
      <c r="F1036">
        <f t="shared" si="131"/>
        <v>0.24930000000000163</v>
      </c>
      <c r="G1036">
        <f t="shared" si="132"/>
        <v>14.4</v>
      </c>
      <c r="I1036" s="5">
        <f t="shared" si="133"/>
        <v>6471</v>
      </c>
      <c r="J1036">
        <f t="shared" si="134"/>
        <v>0.18295165394402035</v>
      </c>
      <c r="K1036">
        <f t="shared" si="135"/>
        <v>0.50414028251339926</v>
      </c>
    </row>
    <row r="1037" spans="1:11" x14ac:dyDescent="0.3">
      <c r="A1037" s="4">
        <v>10</v>
      </c>
      <c r="B1037">
        <v>19.213999999999999</v>
      </c>
      <c r="C1037">
        <f t="shared" si="128"/>
        <v>19.2072</v>
      </c>
      <c r="D1037">
        <f t="shared" si="129"/>
        <v>6.7999999999983629E-3</v>
      </c>
      <c r="E1037">
        <f t="shared" si="130"/>
        <v>20.279</v>
      </c>
      <c r="F1037">
        <f t="shared" si="131"/>
        <v>-1.0650000000000013</v>
      </c>
      <c r="G1037">
        <f t="shared" si="132"/>
        <v>16</v>
      </c>
      <c r="I1037" s="5">
        <f t="shared" si="133"/>
        <v>6481</v>
      </c>
      <c r="J1037">
        <f t="shared" si="134"/>
        <v>0.18323437941758552</v>
      </c>
      <c r="K1037">
        <f t="shared" si="135"/>
        <v>0.50462737457379869</v>
      </c>
    </row>
    <row r="1038" spans="1:11" x14ac:dyDescent="0.3">
      <c r="A1038" s="4">
        <v>10</v>
      </c>
      <c r="B1038">
        <v>20.55</v>
      </c>
      <c r="C1038">
        <f t="shared" si="128"/>
        <v>19.2072</v>
      </c>
      <c r="D1038">
        <f t="shared" si="129"/>
        <v>1.3428000000000004</v>
      </c>
      <c r="E1038">
        <f t="shared" si="130"/>
        <v>20.279</v>
      </c>
      <c r="F1038">
        <f t="shared" si="131"/>
        <v>0.2710000000000008</v>
      </c>
      <c r="G1038">
        <f t="shared" si="132"/>
        <v>16</v>
      </c>
      <c r="I1038" s="5">
        <f t="shared" si="133"/>
        <v>6491</v>
      </c>
      <c r="J1038">
        <f t="shared" si="134"/>
        <v>0.1835171048911507</v>
      </c>
      <c r="K1038">
        <f t="shared" si="135"/>
        <v>0.50511446663419812</v>
      </c>
    </row>
    <row r="1039" spans="1:11" x14ac:dyDescent="0.3">
      <c r="A1039" s="4">
        <v>10</v>
      </c>
      <c r="B1039">
        <v>18.55</v>
      </c>
      <c r="C1039">
        <f t="shared" si="128"/>
        <v>19.2072</v>
      </c>
      <c r="D1039">
        <f t="shared" si="129"/>
        <v>-0.65719999999999956</v>
      </c>
      <c r="E1039">
        <f t="shared" si="130"/>
        <v>20.279</v>
      </c>
      <c r="F1039">
        <f t="shared" si="131"/>
        <v>-1.7289999999999992</v>
      </c>
      <c r="G1039">
        <f t="shared" si="132"/>
        <v>16</v>
      </c>
      <c r="I1039" s="5">
        <f t="shared" si="133"/>
        <v>6501</v>
      </c>
      <c r="J1039">
        <f t="shared" si="134"/>
        <v>0.18379983036471587</v>
      </c>
      <c r="K1039">
        <f t="shared" si="135"/>
        <v>0.50560155869459755</v>
      </c>
    </row>
    <row r="1040" spans="1:11" x14ac:dyDescent="0.3">
      <c r="A1040" s="4">
        <v>10</v>
      </c>
      <c r="B1040">
        <v>20.55</v>
      </c>
      <c r="C1040">
        <f t="shared" si="128"/>
        <v>19.2072</v>
      </c>
      <c r="D1040">
        <f t="shared" si="129"/>
        <v>1.3428000000000004</v>
      </c>
      <c r="E1040">
        <f t="shared" si="130"/>
        <v>20.279</v>
      </c>
      <c r="F1040">
        <f t="shared" si="131"/>
        <v>0.2710000000000008</v>
      </c>
      <c r="G1040">
        <f t="shared" si="132"/>
        <v>16</v>
      </c>
      <c r="I1040" s="5">
        <f t="shared" si="133"/>
        <v>6511</v>
      </c>
      <c r="J1040">
        <f t="shared" si="134"/>
        <v>0.18408255583828104</v>
      </c>
      <c r="K1040">
        <f t="shared" si="135"/>
        <v>0.50608865075499698</v>
      </c>
    </row>
    <row r="1041" spans="1:11" x14ac:dyDescent="0.3">
      <c r="A1041" s="4">
        <v>10</v>
      </c>
      <c r="B1041">
        <v>18.55</v>
      </c>
      <c r="C1041">
        <f t="shared" si="128"/>
        <v>19.2072</v>
      </c>
      <c r="D1041">
        <f t="shared" si="129"/>
        <v>-0.65719999999999956</v>
      </c>
      <c r="E1041">
        <f t="shared" si="130"/>
        <v>20.279</v>
      </c>
      <c r="F1041">
        <f t="shared" si="131"/>
        <v>-1.7289999999999992</v>
      </c>
      <c r="G1041">
        <f t="shared" si="132"/>
        <v>16</v>
      </c>
      <c r="I1041" s="5">
        <f t="shared" si="133"/>
        <v>6521</v>
      </c>
      <c r="J1041">
        <f t="shared" si="134"/>
        <v>0.18436528131184621</v>
      </c>
      <c r="K1041">
        <f t="shared" si="135"/>
        <v>0.50657574281539641</v>
      </c>
    </row>
    <row r="1042" spans="1:11" x14ac:dyDescent="0.3">
      <c r="A1042" s="4">
        <v>10</v>
      </c>
      <c r="B1042">
        <v>20.55</v>
      </c>
      <c r="C1042">
        <f t="shared" si="128"/>
        <v>19.2072</v>
      </c>
      <c r="D1042">
        <f t="shared" si="129"/>
        <v>1.3428000000000004</v>
      </c>
      <c r="E1042">
        <f t="shared" si="130"/>
        <v>20.279</v>
      </c>
      <c r="F1042">
        <f t="shared" si="131"/>
        <v>0.2710000000000008</v>
      </c>
      <c r="G1042">
        <f t="shared" si="132"/>
        <v>16</v>
      </c>
      <c r="I1042" s="5">
        <f t="shared" si="133"/>
        <v>6531</v>
      </c>
      <c r="J1042">
        <f t="shared" si="134"/>
        <v>0.18464800678541138</v>
      </c>
      <c r="K1042">
        <f t="shared" si="135"/>
        <v>0.50706283487579584</v>
      </c>
    </row>
    <row r="1043" spans="1:11" x14ac:dyDescent="0.3">
      <c r="A1043" s="4">
        <v>10</v>
      </c>
      <c r="B1043">
        <v>18.55</v>
      </c>
      <c r="C1043">
        <f t="shared" si="128"/>
        <v>19.2072</v>
      </c>
      <c r="D1043">
        <f t="shared" si="129"/>
        <v>-0.65719999999999956</v>
      </c>
      <c r="E1043">
        <f t="shared" si="130"/>
        <v>20.279</v>
      </c>
      <c r="F1043">
        <f t="shared" si="131"/>
        <v>-1.7289999999999992</v>
      </c>
      <c r="G1043">
        <f t="shared" si="132"/>
        <v>16</v>
      </c>
      <c r="I1043" s="5">
        <f t="shared" si="133"/>
        <v>6541</v>
      </c>
      <c r="J1043">
        <f t="shared" si="134"/>
        <v>0.18493073225897652</v>
      </c>
      <c r="K1043">
        <f t="shared" si="135"/>
        <v>0.50754992693619527</v>
      </c>
    </row>
    <row r="1044" spans="1:11" x14ac:dyDescent="0.3">
      <c r="A1044" s="4">
        <v>10</v>
      </c>
      <c r="B1044">
        <v>18.55</v>
      </c>
      <c r="C1044">
        <f t="shared" si="128"/>
        <v>19.2072</v>
      </c>
      <c r="D1044">
        <f t="shared" si="129"/>
        <v>-0.65719999999999956</v>
      </c>
      <c r="E1044">
        <f t="shared" si="130"/>
        <v>20.279</v>
      </c>
      <c r="F1044">
        <f t="shared" si="131"/>
        <v>-1.7289999999999992</v>
      </c>
      <c r="G1044">
        <f t="shared" si="132"/>
        <v>16</v>
      </c>
      <c r="I1044" s="5">
        <f t="shared" si="133"/>
        <v>6551</v>
      </c>
      <c r="J1044">
        <f t="shared" si="134"/>
        <v>0.18521345773254169</v>
      </c>
      <c r="K1044">
        <f t="shared" si="135"/>
        <v>0.5080370189965947</v>
      </c>
    </row>
    <row r="1045" spans="1:11" x14ac:dyDescent="0.3">
      <c r="A1045" s="4">
        <v>10</v>
      </c>
      <c r="B1045">
        <v>22.55</v>
      </c>
      <c r="C1045">
        <f t="shared" si="128"/>
        <v>19.2072</v>
      </c>
      <c r="D1045">
        <f t="shared" si="129"/>
        <v>3.3428000000000004</v>
      </c>
      <c r="E1045">
        <f t="shared" si="130"/>
        <v>20.279</v>
      </c>
      <c r="F1045">
        <f t="shared" si="131"/>
        <v>2.2710000000000008</v>
      </c>
      <c r="G1045">
        <f t="shared" si="132"/>
        <v>16</v>
      </c>
      <c r="I1045" s="5">
        <f t="shared" si="133"/>
        <v>6561</v>
      </c>
      <c r="J1045">
        <f t="shared" si="134"/>
        <v>0.18549618320610686</v>
      </c>
      <c r="K1045">
        <f t="shared" si="135"/>
        <v>0.50852411105699413</v>
      </c>
    </row>
    <row r="1046" spans="1:11" x14ac:dyDescent="0.3">
      <c r="A1046" s="4">
        <v>10</v>
      </c>
      <c r="B1046">
        <v>20.55</v>
      </c>
      <c r="C1046">
        <f t="shared" si="128"/>
        <v>19.2072</v>
      </c>
      <c r="D1046">
        <f t="shared" si="129"/>
        <v>1.3428000000000004</v>
      </c>
      <c r="E1046">
        <f t="shared" si="130"/>
        <v>20.279</v>
      </c>
      <c r="F1046">
        <f t="shared" si="131"/>
        <v>0.2710000000000008</v>
      </c>
      <c r="G1046">
        <f t="shared" si="132"/>
        <v>16</v>
      </c>
      <c r="I1046" s="5">
        <f t="shared" si="133"/>
        <v>6571</v>
      </c>
      <c r="J1046">
        <f t="shared" si="134"/>
        <v>0.18577890867967203</v>
      </c>
      <c r="K1046">
        <f t="shared" si="135"/>
        <v>0.50901120311739356</v>
      </c>
    </row>
    <row r="1047" spans="1:11" x14ac:dyDescent="0.3">
      <c r="A1047" s="4">
        <v>10</v>
      </c>
      <c r="B1047">
        <v>18.55</v>
      </c>
      <c r="C1047">
        <f t="shared" si="128"/>
        <v>19.2072</v>
      </c>
      <c r="D1047">
        <f t="shared" si="129"/>
        <v>-0.65719999999999956</v>
      </c>
      <c r="E1047">
        <f t="shared" si="130"/>
        <v>20.279</v>
      </c>
      <c r="F1047">
        <f t="shared" si="131"/>
        <v>-1.7289999999999992</v>
      </c>
      <c r="G1047">
        <f t="shared" si="132"/>
        <v>16</v>
      </c>
      <c r="I1047" s="5">
        <f t="shared" si="133"/>
        <v>6581</v>
      </c>
      <c r="J1047">
        <f t="shared" si="134"/>
        <v>0.1860616341532372</v>
      </c>
      <c r="K1047">
        <f t="shared" si="135"/>
        <v>0.50949829517779299</v>
      </c>
    </row>
    <row r="1048" spans="1:11" x14ac:dyDescent="0.3">
      <c r="A1048" s="4">
        <v>10</v>
      </c>
      <c r="B1048">
        <v>20.55</v>
      </c>
      <c r="C1048">
        <f t="shared" si="128"/>
        <v>19.2072</v>
      </c>
      <c r="D1048">
        <f t="shared" si="129"/>
        <v>1.3428000000000004</v>
      </c>
      <c r="E1048">
        <f t="shared" si="130"/>
        <v>20.279</v>
      </c>
      <c r="F1048">
        <f t="shared" si="131"/>
        <v>0.2710000000000008</v>
      </c>
      <c r="G1048">
        <f t="shared" si="132"/>
        <v>16</v>
      </c>
      <c r="I1048" s="5">
        <f t="shared" si="133"/>
        <v>6591</v>
      </c>
      <c r="J1048">
        <f t="shared" si="134"/>
        <v>0.18634435962680237</v>
      </c>
      <c r="K1048">
        <f t="shared" si="135"/>
        <v>0.50998538723819242</v>
      </c>
    </row>
    <row r="1049" spans="1:11" x14ac:dyDescent="0.3">
      <c r="A1049" s="4">
        <v>10</v>
      </c>
      <c r="B1049">
        <v>18.55</v>
      </c>
      <c r="C1049">
        <f t="shared" si="128"/>
        <v>19.2072</v>
      </c>
      <c r="D1049">
        <f t="shared" si="129"/>
        <v>-0.65719999999999956</v>
      </c>
      <c r="E1049">
        <f t="shared" si="130"/>
        <v>20.279</v>
      </c>
      <c r="F1049">
        <f t="shared" si="131"/>
        <v>-1.7289999999999992</v>
      </c>
      <c r="G1049">
        <f t="shared" si="132"/>
        <v>16</v>
      </c>
      <c r="I1049" s="5">
        <f t="shared" si="133"/>
        <v>6601</v>
      </c>
      <c r="J1049">
        <f t="shared" si="134"/>
        <v>0.18662708510036755</v>
      </c>
      <c r="K1049">
        <f t="shared" si="135"/>
        <v>0.51047247929859185</v>
      </c>
    </row>
    <row r="1050" spans="1:11" x14ac:dyDescent="0.3">
      <c r="A1050" s="4">
        <v>10</v>
      </c>
      <c r="B1050">
        <v>18.55</v>
      </c>
      <c r="C1050">
        <f t="shared" si="128"/>
        <v>19.2072</v>
      </c>
      <c r="D1050">
        <f t="shared" si="129"/>
        <v>-0.65719999999999956</v>
      </c>
      <c r="E1050">
        <f t="shared" si="130"/>
        <v>20.279</v>
      </c>
      <c r="F1050">
        <f t="shared" si="131"/>
        <v>-1.7289999999999992</v>
      </c>
      <c r="G1050">
        <f t="shared" si="132"/>
        <v>16</v>
      </c>
      <c r="I1050" s="5">
        <f t="shared" si="133"/>
        <v>6611</v>
      </c>
      <c r="J1050">
        <f t="shared" si="134"/>
        <v>0.18690981057393272</v>
      </c>
      <c r="K1050">
        <f t="shared" si="135"/>
        <v>0.51095957135899128</v>
      </c>
    </row>
    <row r="1051" spans="1:11" x14ac:dyDescent="0.3">
      <c r="A1051" s="4">
        <v>10</v>
      </c>
      <c r="B1051">
        <v>18.55</v>
      </c>
      <c r="C1051">
        <f t="shared" si="128"/>
        <v>19.2072</v>
      </c>
      <c r="D1051">
        <f t="shared" si="129"/>
        <v>-0.65719999999999956</v>
      </c>
      <c r="E1051">
        <f t="shared" si="130"/>
        <v>20.279</v>
      </c>
      <c r="F1051">
        <f t="shared" si="131"/>
        <v>-1.7289999999999992</v>
      </c>
      <c r="G1051">
        <f t="shared" si="132"/>
        <v>16</v>
      </c>
      <c r="I1051" s="5">
        <f t="shared" si="133"/>
        <v>6621</v>
      </c>
      <c r="J1051">
        <f t="shared" si="134"/>
        <v>0.18719253604749789</v>
      </c>
      <c r="K1051">
        <f t="shared" si="135"/>
        <v>0.51144666341939071</v>
      </c>
    </row>
    <row r="1052" spans="1:11" x14ac:dyDescent="0.3">
      <c r="A1052" s="4">
        <v>10</v>
      </c>
      <c r="B1052">
        <v>18.55</v>
      </c>
      <c r="C1052">
        <f t="shared" si="128"/>
        <v>19.2072</v>
      </c>
      <c r="D1052">
        <f t="shared" si="129"/>
        <v>-0.65719999999999956</v>
      </c>
      <c r="E1052">
        <f t="shared" si="130"/>
        <v>20.279</v>
      </c>
      <c r="F1052">
        <f t="shared" si="131"/>
        <v>-1.7289999999999992</v>
      </c>
      <c r="G1052">
        <f t="shared" si="132"/>
        <v>16</v>
      </c>
      <c r="I1052" s="5">
        <f t="shared" si="133"/>
        <v>6631</v>
      </c>
      <c r="J1052">
        <f t="shared" si="134"/>
        <v>0.18747526152106306</v>
      </c>
      <c r="K1052">
        <f t="shared" si="135"/>
        <v>0.51193375547979014</v>
      </c>
    </row>
    <row r="1053" spans="1:11" x14ac:dyDescent="0.3">
      <c r="A1053" s="4">
        <v>10</v>
      </c>
      <c r="B1053">
        <v>18.55</v>
      </c>
      <c r="C1053">
        <f t="shared" si="128"/>
        <v>19.2072</v>
      </c>
      <c r="D1053">
        <f t="shared" si="129"/>
        <v>-0.65719999999999956</v>
      </c>
      <c r="E1053">
        <f t="shared" si="130"/>
        <v>20.279</v>
      </c>
      <c r="F1053">
        <f t="shared" si="131"/>
        <v>-1.7289999999999992</v>
      </c>
      <c r="G1053">
        <f t="shared" si="132"/>
        <v>16</v>
      </c>
      <c r="I1053" s="5">
        <f t="shared" si="133"/>
        <v>6641</v>
      </c>
      <c r="J1053">
        <f t="shared" si="134"/>
        <v>0.18775798699462823</v>
      </c>
      <c r="K1053">
        <f t="shared" si="135"/>
        <v>0.51242084754018957</v>
      </c>
    </row>
    <row r="1054" spans="1:11" x14ac:dyDescent="0.3">
      <c r="A1054" s="4">
        <v>10</v>
      </c>
      <c r="B1054">
        <v>18.55</v>
      </c>
      <c r="C1054">
        <f t="shared" si="128"/>
        <v>19.2072</v>
      </c>
      <c r="D1054">
        <f t="shared" si="129"/>
        <v>-0.65719999999999956</v>
      </c>
      <c r="E1054">
        <f t="shared" si="130"/>
        <v>20.279</v>
      </c>
      <c r="F1054">
        <f t="shared" si="131"/>
        <v>-1.7289999999999992</v>
      </c>
      <c r="G1054">
        <f t="shared" si="132"/>
        <v>16</v>
      </c>
      <c r="I1054" s="5">
        <f t="shared" si="133"/>
        <v>6651</v>
      </c>
      <c r="J1054">
        <f t="shared" si="134"/>
        <v>0.18804071246819337</v>
      </c>
      <c r="K1054">
        <f t="shared" si="135"/>
        <v>0.512907939600589</v>
      </c>
    </row>
    <row r="1055" spans="1:11" x14ac:dyDescent="0.3">
      <c r="A1055" s="4">
        <v>10</v>
      </c>
      <c r="B1055">
        <v>18.55</v>
      </c>
      <c r="C1055">
        <f t="shared" si="128"/>
        <v>19.2072</v>
      </c>
      <c r="D1055">
        <f t="shared" si="129"/>
        <v>-0.65719999999999956</v>
      </c>
      <c r="E1055">
        <f t="shared" si="130"/>
        <v>20.279</v>
      </c>
      <c r="F1055">
        <f t="shared" si="131"/>
        <v>-1.7289999999999992</v>
      </c>
      <c r="G1055">
        <f t="shared" si="132"/>
        <v>16</v>
      </c>
      <c r="I1055" s="5">
        <f t="shared" si="133"/>
        <v>6661</v>
      </c>
      <c r="J1055">
        <f t="shared" si="134"/>
        <v>0.18832343794175854</v>
      </c>
      <c r="K1055">
        <f t="shared" si="135"/>
        <v>0.51339503166098843</v>
      </c>
    </row>
    <row r="1056" spans="1:11" x14ac:dyDescent="0.3">
      <c r="A1056" s="4">
        <v>10</v>
      </c>
      <c r="B1056">
        <v>20.55</v>
      </c>
      <c r="C1056">
        <f t="shared" si="128"/>
        <v>19.2072</v>
      </c>
      <c r="D1056">
        <f t="shared" si="129"/>
        <v>1.3428000000000004</v>
      </c>
      <c r="E1056">
        <f t="shared" si="130"/>
        <v>20.279</v>
      </c>
      <c r="F1056">
        <f t="shared" si="131"/>
        <v>0.2710000000000008</v>
      </c>
      <c r="G1056">
        <f t="shared" si="132"/>
        <v>16</v>
      </c>
      <c r="I1056" s="5">
        <f t="shared" si="133"/>
        <v>6671</v>
      </c>
      <c r="J1056">
        <f t="shared" si="134"/>
        <v>0.18860616341532371</v>
      </c>
      <c r="K1056">
        <f t="shared" si="135"/>
        <v>0.51388212372138786</v>
      </c>
    </row>
    <row r="1057" spans="1:11" x14ac:dyDescent="0.3">
      <c r="A1057" s="4">
        <v>10</v>
      </c>
      <c r="B1057">
        <v>18.55</v>
      </c>
      <c r="C1057">
        <f t="shared" si="128"/>
        <v>19.2072</v>
      </c>
      <c r="D1057">
        <f t="shared" si="129"/>
        <v>-0.65719999999999956</v>
      </c>
      <c r="E1057">
        <f t="shared" si="130"/>
        <v>20.279</v>
      </c>
      <c r="F1057">
        <f t="shared" si="131"/>
        <v>-1.7289999999999992</v>
      </c>
      <c r="G1057">
        <f t="shared" si="132"/>
        <v>16</v>
      </c>
      <c r="I1057" s="5">
        <f t="shared" si="133"/>
        <v>6681</v>
      </c>
      <c r="J1057">
        <f t="shared" si="134"/>
        <v>0.18888888888888888</v>
      </c>
      <c r="K1057">
        <f t="shared" si="135"/>
        <v>0.51436921578178729</v>
      </c>
    </row>
    <row r="1058" spans="1:11" x14ac:dyDescent="0.3">
      <c r="A1058" s="4">
        <v>10</v>
      </c>
      <c r="B1058">
        <v>19.213999999999999</v>
      </c>
      <c r="C1058">
        <f t="shared" si="128"/>
        <v>19.2072</v>
      </c>
      <c r="D1058">
        <f t="shared" si="129"/>
        <v>6.7999999999983629E-3</v>
      </c>
      <c r="E1058">
        <f t="shared" si="130"/>
        <v>20.279</v>
      </c>
      <c r="F1058">
        <f t="shared" si="131"/>
        <v>-1.0650000000000013</v>
      </c>
      <c r="G1058">
        <f t="shared" si="132"/>
        <v>16</v>
      </c>
      <c r="I1058" s="5">
        <f t="shared" si="133"/>
        <v>6691</v>
      </c>
      <c r="J1058">
        <f t="shared" si="134"/>
        <v>0.18917161436245405</v>
      </c>
      <c r="K1058">
        <f t="shared" si="135"/>
        <v>0.51485630784218672</v>
      </c>
    </row>
    <row r="1059" spans="1:11" x14ac:dyDescent="0.3">
      <c r="A1059" s="4">
        <v>10</v>
      </c>
      <c r="B1059">
        <v>18.55</v>
      </c>
      <c r="C1059">
        <f t="shared" si="128"/>
        <v>19.2072</v>
      </c>
      <c r="D1059">
        <f t="shared" si="129"/>
        <v>-0.65719999999999956</v>
      </c>
      <c r="E1059">
        <f t="shared" si="130"/>
        <v>20.279</v>
      </c>
      <c r="F1059">
        <f t="shared" si="131"/>
        <v>-1.7289999999999992</v>
      </c>
      <c r="G1059">
        <f t="shared" si="132"/>
        <v>16</v>
      </c>
      <c r="I1059" s="5">
        <f t="shared" si="133"/>
        <v>6701</v>
      </c>
      <c r="J1059">
        <f t="shared" si="134"/>
        <v>0.18945433983601923</v>
      </c>
      <c r="K1059">
        <f t="shared" si="135"/>
        <v>0.51534339990258615</v>
      </c>
    </row>
    <row r="1060" spans="1:11" x14ac:dyDescent="0.3">
      <c r="A1060" s="4">
        <v>10</v>
      </c>
      <c r="B1060">
        <v>18.55</v>
      </c>
      <c r="C1060">
        <f t="shared" si="128"/>
        <v>19.2072</v>
      </c>
      <c r="D1060">
        <f t="shared" si="129"/>
        <v>-0.65719999999999956</v>
      </c>
      <c r="E1060">
        <f t="shared" si="130"/>
        <v>20.279</v>
      </c>
      <c r="F1060">
        <f t="shared" si="131"/>
        <v>-1.7289999999999992</v>
      </c>
      <c r="G1060">
        <f t="shared" si="132"/>
        <v>16</v>
      </c>
      <c r="I1060" s="5">
        <f t="shared" si="133"/>
        <v>6711</v>
      </c>
      <c r="J1060">
        <f t="shared" si="134"/>
        <v>0.1897370653095844</v>
      </c>
      <c r="K1060">
        <f t="shared" si="135"/>
        <v>0.51583049196298558</v>
      </c>
    </row>
    <row r="1061" spans="1:11" x14ac:dyDescent="0.3">
      <c r="A1061" s="4">
        <v>10</v>
      </c>
      <c r="B1061">
        <v>18.55</v>
      </c>
      <c r="C1061">
        <f t="shared" si="128"/>
        <v>19.2072</v>
      </c>
      <c r="D1061">
        <f t="shared" si="129"/>
        <v>-0.65719999999999956</v>
      </c>
      <c r="E1061">
        <f t="shared" si="130"/>
        <v>20.279</v>
      </c>
      <c r="F1061">
        <f t="shared" si="131"/>
        <v>-1.7289999999999992</v>
      </c>
      <c r="G1061">
        <f t="shared" si="132"/>
        <v>16</v>
      </c>
      <c r="I1061" s="5">
        <f t="shared" si="133"/>
        <v>6721</v>
      </c>
      <c r="J1061">
        <f t="shared" si="134"/>
        <v>0.19001979078314957</v>
      </c>
      <c r="K1061">
        <f t="shared" si="135"/>
        <v>0.51631758402338501</v>
      </c>
    </row>
    <row r="1062" spans="1:11" x14ac:dyDescent="0.3">
      <c r="A1062" s="4">
        <v>10</v>
      </c>
      <c r="B1062">
        <v>18.55</v>
      </c>
      <c r="C1062">
        <f t="shared" si="128"/>
        <v>19.2072</v>
      </c>
      <c r="D1062">
        <f t="shared" si="129"/>
        <v>-0.65719999999999956</v>
      </c>
      <c r="E1062">
        <f t="shared" si="130"/>
        <v>20.279</v>
      </c>
      <c r="F1062">
        <f t="shared" si="131"/>
        <v>-1.7289999999999992</v>
      </c>
      <c r="G1062">
        <f t="shared" si="132"/>
        <v>16</v>
      </c>
      <c r="I1062" s="5">
        <f t="shared" si="133"/>
        <v>6731</v>
      </c>
      <c r="J1062">
        <f t="shared" si="134"/>
        <v>0.19030251625671474</v>
      </c>
      <c r="K1062">
        <f t="shared" si="135"/>
        <v>0.51680467608378444</v>
      </c>
    </row>
    <row r="1063" spans="1:11" x14ac:dyDescent="0.3">
      <c r="A1063" s="4">
        <v>10</v>
      </c>
      <c r="B1063">
        <v>18.55</v>
      </c>
      <c r="C1063">
        <f t="shared" si="128"/>
        <v>19.2072</v>
      </c>
      <c r="D1063">
        <f t="shared" si="129"/>
        <v>-0.65719999999999956</v>
      </c>
      <c r="E1063">
        <f t="shared" si="130"/>
        <v>20.279</v>
      </c>
      <c r="F1063">
        <f t="shared" si="131"/>
        <v>-1.7289999999999992</v>
      </c>
      <c r="G1063">
        <f t="shared" si="132"/>
        <v>16</v>
      </c>
      <c r="I1063" s="5">
        <f t="shared" si="133"/>
        <v>6741</v>
      </c>
      <c r="J1063">
        <f t="shared" si="134"/>
        <v>0.19058524173027991</v>
      </c>
      <c r="K1063">
        <f t="shared" si="135"/>
        <v>0.51729176814418387</v>
      </c>
    </row>
    <row r="1064" spans="1:11" x14ac:dyDescent="0.3">
      <c r="A1064" s="4">
        <v>10</v>
      </c>
      <c r="B1064">
        <v>19.213999999999999</v>
      </c>
      <c r="C1064">
        <f t="shared" si="128"/>
        <v>19.2072</v>
      </c>
      <c r="D1064">
        <f t="shared" si="129"/>
        <v>6.7999999999983629E-3</v>
      </c>
      <c r="E1064">
        <f t="shared" si="130"/>
        <v>20.279</v>
      </c>
      <c r="F1064">
        <f t="shared" si="131"/>
        <v>-1.0650000000000013</v>
      </c>
      <c r="G1064">
        <f t="shared" si="132"/>
        <v>16</v>
      </c>
      <c r="I1064" s="5">
        <f t="shared" si="133"/>
        <v>6751</v>
      </c>
      <c r="J1064">
        <f t="shared" si="134"/>
        <v>0.19086796720384508</v>
      </c>
      <c r="K1064">
        <f t="shared" si="135"/>
        <v>0.5177788602045833</v>
      </c>
    </row>
    <row r="1065" spans="1:11" x14ac:dyDescent="0.3">
      <c r="A1065" s="4">
        <v>10</v>
      </c>
      <c r="B1065">
        <v>18.55</v>
      </c>
      <c r="C1065">
        <f t="shared" si="128"/>
        <v>19.2072</v>
      </c>
      <c r="D1065">
        <f t="shared" si="129"/>
        <v>-0.65719999999999956</v>
      </c>
      <c r="E1065">
        <f t="shared" si="130"/>
        <v>20.279</v>
      </c>
      <c r="F1065">
        <f t="shared" si="131"/>
        <v>-1.7289999999999992</v>
      </c>
      <c r="G1065">
        <f t="shared" si="132"/>
        <v>16</v>
      </c>
      <c r="I1065" s="5">
        <f t="shared" si="133"/>
        <v>6761</v>
      </c>
      <c r="J1065">
        <f t="shared" si="134"/>
        <v>0.19115069267741022</v>
      </c>
      <c r="K1065">
        <f t="shared" si="135"/>
        <v>0.51826595226498273</v>
      </c>
    </row>
    <row r="1066" spans="1:11" x14ac:dyDescent="0.3">
      <c r="A1066" s="4">
        <v>10</v>
      </c>
      <c r="B1066">
        <v>18.55</v>
      </c>
      <c r="C1066">
        <f t="shared" si="128"/>
        <v>19.2072</v>
      </c>
      <c r="D1066">
        <f t="shared" si="129"/>
        <v>-0.65719999999999956</v>
      </c>
      <c r="E1066">
        <f t="shared" si="130"/>
        <v>20.279</v>
      </c>
      <c r="F1066">
        <f t="shared" si="131"/>
        <v>-1.7289999999999992</v>
      </c>
      <c r="G1066">
        <f t="shared" si="132"/>
        <v>16</v>
      </c>
      <c r="I1066" s="5">
        <f t="shared" si="133"/>
        <v>6771</v>
      </c>
      <c r="J1066">
        <f t="shared" si="134"/>
        <v>0.19143341815097539</v>
      </c>
      <c r="K1066">
        <f t="shared" si="135"/>
        <v>0.51875304432538216</v>
      </c>
    </row>
    <row r="1067" spans="1:11" x14ac:dyDescent="0.3">
      <c r="A1067" s="4">
        <v>10</v>
      </c>
      <c r="B1067">
        <v>18.55</v>
      </c>
      <c r="C1067">
        <f t="shared" si="128"/>
        <v>19.2072</v>
      </c>
      <c r="D1067">
        <f t="shared" si="129"/>
        <v>-0.65719999999999956</v>
      </c>
      <c r="E1067">
        <f t="shared" si="130"/>
        <v>20.279</v>
      </c>
      <c r="F1067">
        <f t="shared" si="131"/>
        <v>-1.7289999999999992</v>
      </c>
      <c r="G1067">
        <f t="shared" si="132"/>
        <v>16</v>
      </c>
      <c r="I1067" s="5">
        <f t="shared" si="133"/>
        <v>6781</v>
      </c>
      <c r="J1067">
        <f t="shared" si="134"/>
        <v>0.19171614362454056</v>
      </c>
      <c r="K1067">
        <f t="shared" si="135"/>
        <v>0.51924013638578159</v>
      </c>
    </row>
    <row r="1068" spans="1:11" x14ac:dyDescent="0.3">
      <c r="A1068" s="4">
        <v>10</v>
      </c>
      <c r="B1068">
        <v>18.55</v>
      </c>
      <c r="C1068">
        <f t="shared" si="128"/>
        <v>19.2072</v>
      </c>
      <c r="D1068">
        <f t="shared" si="129"/>
        <v>-0.65719999999999956</v>
      </c>
      <c r="E1068">
        <f t="shared" si="130"/>
        <v>20.279</v>
      </c>
      <c r="F1068">
        <f t="shared" si="131"/>
        <v>-1.7289999999999992</v>
      </c>
      <c r="G1068">
        <f t="shared" si="132"/>
        <v>16</v>
      </c>
      <c r="I1068" s="5">
        <f t="shared" si="133"/>
        <v>6791</v>
      </c>
      <c r="J1068">
        <f t="shared" si="134"/>
        <v>0.19199886909810573</v>
      </c>
      <c r="K1068">
        <f t="shared" si="135"/>
        <v>0.51972722844618102</v>
      </c>
    </row>
    <row r="1069" spans="1:11" x14ac:dyDescent="0.3">
      <c r="A1069" s="4">
        <v>10</v>
      </c>
      <c r="B1069">
        <v>20.55</v>
      </c>
      <c r="C1069">
        <f t="shared" si="128"/>
        <v>19.2072</v>
      </c>
      <c r="D1069">
        <f t="shared" si="129"/>
        <v>1.3428000000000004</v>
      </c>
      <c r="E1069">
        <f t="shared" si="130"/>
        <v>20.279</v>
      </c>
      <c r="F1069">
        <f t="shared" si="131"/>
        <v>0.2710000000000008</v>
      </c>
      <c r="G1069">
        <f t="shared" si="132"/>
        <v>16</v>
      </c>
      <c r="I1069" s="5">
        <f t="shared" si="133"/>
        <v>6801</v>
      </c>
      <c r="J1069">
        <f t="shared" si="134"/>
        <v>0.19228159457167091</v>
      </c>
      <c r="K1069">
        <f t="shared" si="135"/>
        <v>0.52021432050658045</v>
      </c>
    </row>
    <row r="1070" spans="1:11" x14ac:dyDescent="0.3">
      <c r="A1070" s="4">
        <v>10</v>
      </c>
      <c r="B1070">
        <v>18.55</v>
      </c>
      <c r="C1070">
        <f t="shared" si="128"/>
        <v>19.2072</v>
      </c>
      <c r="D1070">
        <f t="shared" si="129"/>
        <v>-0.65719999999999956</v>
      </c>
      <c r="E1070">
        <f t="shared" si="130"/>
        <v>20.279</v>
      </c>
      <c r="F1070">
        <f t="shared" si="131"/>
        <v>-1.7289999999999992</v>
      </c>
      <c r="G1070">
        <f t="shared" si="132"/>
        <v>16</v>
      </c>
      <c r="I1070" s="5">
        <f t="shared" si="133"/>
        <v>6811</v>
      </c>
      <c r="J1070">
        <f t="shared" si="134"/>
        <v>0.19256432004523608</v>
      </c>
      <c r="K1070">
        <f t="shared" si="135"/>
        <v>0.52070141256697988</v>
      </c>
    </row>
    <row r="1071" spans="1:11" x14ac:dyDescent="0.3">
      <c r="A1071" s="4">
        <v>10</v>
      </c>
      <c r="B1071">
        <v>18.55</v>
      </c>
      <c r="C1071">
        <f t="shared" si="128"/>
        <v>19.2072</v>
      </c>
      <c r="D1071">
        <f t="shared" si="129"/>
        <v>-0.65719999999999956</v>
      </c>
      <c r="E1071">
        <f t="shared" si="130"/>
        <v>20.279</v>
      </c>
      <c r="F1071">
        <f t="shared" si="131"/>
        <v>-1.7289999999999992</v>
      </c>
      <c r="G1071">
        <f t="shared" si="132"/>
        <v>16</v>
      </c>
      <c r="I1071" s="5">
        <f t="shared" si="133"/>
        <v>6821</v>
      </c>
      <c r="J1071">
        <f t="shared" si="134"/>
        <v>0.19284704551880125</v>
      </c>
      <c r="K1071">
        <f t="shared" si="135"/>
        <v>0.52118850462737931</v>
      </c>
    </row>
    <row r="1072" spans="1:11" x14ac:dyDescent="0.3">
      <c r="A1072" s="4">
        <v>10</v>
      </c>
      <c r="B1072">
        <v>18.55</v>
      </c>
      <c r="C1072">
        <f t="shared" si="128"/>
        <v>19.2072</v>
      </c>
      <c r="D1072">
        <f t="shared" si="129"/>
        <v>-0.65719999999999956</v>
      </c>
      <c r="E1072">
        <f t="shared" si="130"/>
        <v>20.279</v>
      </c>
      <c r="F1072">
        <f t="shared" si="131"/>
        <v>-1.7289999999999992</v>
      </c>
      <c r="G1072">
        <f t="shared" si="132"/>
        <v>16</v>
      </c>
      <c r="I1072" s="5">
        <f t="shared" si="133"/>
        <v>6831</v>
      </c>
      <c r="J1072">
        <f t="shared" si="134"/>
        <v>0.19312977099236642</v>
      </c>
      <c r="K1072">
        <f t="shared" si="135"/>
        <v>0.52167559668777874</v>
      </c>
    </row>
    <row r="1073" spans="1:11" x14ac:dyDescent="0.3">
      <c r="A1073" s="4">
        <v>10</v>
      </c>
      <c r="B1073">
        <v>20.55</v>
      </c>
      <c r="C1073">
        <f t="shared" si="128"/>
        <v>19.2072</v>
      </c>
      <c r="D1073">
        <f t="shared" si="129"/>
        <v>1.3428000000000004</v>
      </c>
      <c r="E1073">
        <f t="shared" si="130"/>
        <v>20.279</v>
      </c>
      <c r="F1073">
        <f t="shared" si="131"/>
        <v>0.2710000000000008</v>
      </c>
      <c r="G1073">
        <f t="shared" si="132"/>
        <v>16</v>
      </c>
      <c r="I1073" s="5">
        <f t="shared" si="133"/>
        <v>6841</v>
      </c>
      <c r="J1073">
        <f t="shared" si="134"/>
        <v>0.19341249646593159</v>
      </c>
      <c r="K1073">
        <f t="shared" si="135"/>
        <v>0.52216268874817817</v>
      </c>
    </row>
    <row r="1074" spans="1:11" x14ac:dyDescent="0.3">
      <c r="A1074" s="4">
        <v>10</v>
      </c>
      <c r="B1074">
        <v>18.55</v>
      </c>
      <c r="C1074">
        <f t="shared" si="128"/>
        <v>19.2072</v>
      </c>
      <c r="D1074">
        <f t="shared" si="129"/>
        <v>-0.65719999999999956</v>
      </c>
      <c r="E1074">
        <f t="shared" si="130"/>
        <v>20.279</v>
      </c>
      <c r="F1074">
        <f t="shared" si="131"/>
        <v>-1.7289999999999992</v>
      </c>
      <c r="G1074">
        <f t="shared" si="132"/>
        <v>16</v>
      </c>
      <c r="I1074" s="5">
        <f t="shared" si="133"/>
        <v>6851</v>
      </c>
      <c r="J1074">
        <f t="shared" si="134"/>
        <v>0.19369522193949676</v>
      </c>
      <c r="K1074">
        <f t="shared" si="135"/>
        <v>0.5226497808085776</v>
      </c>
    </row>
    <row r="1075" spans="1:11" x14ac:dyDescent="0.3">
      <c r="A1075" s="4">
        <v>10</v>
      </c>
      <c r="B1075">
        <v>19.213999999999999</v>
      </c>
      <c r="C1075">
        <f t="shared" si="128"/>
        <v>19.2072</v>
      </c>
      <c r="D1075">
        <f t="shared" si="129"/>
        <v>6.7999999999983629E-3</v>
      </c>
      <c r="E1075">
        <f t="shared" si="130"/>
        <v>20.279</v>
      </c>
      <c r="F1075">
        <f t="shared" si="131"/>
        <v>-1.0650000000000013</v>
      </c>
      <c r="G1075">
        <f t="shared" si="132"/>
        <v>16</v>
      </c>
      <c r="I1075" s="5">
        <f t="shared" si="133"/>
        <v>6861</v>
      </c>
      <c r="J1075">
        <f t="shared" si="134"/>
        <v>0.19397794741306193</v>
      </c>
      <c r="K1075">
        <f t="shared" si="135"/>
        <v>0.52313687286897703</v>
      </c>
    </row>
    <row r="1076" spans="1:11" x14ac:dyDescent="0.3">
      <c r="A1076" s="4">
        <v>10</v>
      </c>
      <c r="B1076">
        <v>20.55</v>
      </c>
      <c r="C1076">
        <f t="shared" si="128"/>
        <v>19.2072</v>
      </c>
      <c r="D1076">
        <f t="shared" si="129"/>
        <v>1.3428000000000004</v>
      </c>
      <c r="E1076">
        <f t="shared" si="130"/>
        <v>20.279</v>
      </c>
      <c r="F1076">
        <f t="shared" si="131"/>
        <v>0.2710000000000008</v>
      </c>
      <c r="G1076">
        <f t="shared" si="132"/>
        <v>16</v>
      </c>
      <c r="I1076" s="5">
        <f t="shared" si="133"/>
        <v>6871</v>
      </c>
      <c r="J1076">
        <f t="shared" si="134"/>
        <v>0.19426067288662707</v>
      </c>
      <c r="K1076">
        <f t="shared" si="135"/>
        <v>0.52362396492937646</v>
      </c>
    </row>
    <row r="1077" spans="1:11" x14ac:dyDescent="0.3">
      <c r="A1077" s="4">
        <v>10</v>
      </c>
      <c r="B1077">
        <v>18.55</v>
      </c>
      <c r="C1077">
        <f t="shared" si="128"/>
        <v>19.2072</v>
      </c>
      <c r="D1077">
        <f t="shared" si="129"/>
        <v>-0.65719999999999956</v>
      </c>
      <c r="E1077">
        <f t="shared" si="130"/>
        <v>20.279</v>
      </c>
      <c r="F1077">
        <f t="shared" si="131"/>
        <v>-1.7289999999999992</v>
      </c>
      <c r="G1077">
        <f t="shared" si="132"/>
        <v>16</v>
      </c>
      <c r="I1077" s="5">
        <f t="shared" si="133"/>
        <v>6881</v>
      </c>
      <c r="J1077">
        <f t="shared" si="134"/>
        <v>0.19454339836019224</v>
      </c>
      <c r="K1077">
        <f t="shared" si="135"/>
        <v>0.52411105698977589</v>
      </c>
    </row>
    <row r="1078" spans="1:11" x14ac:dyDescent="0.3">
      <c r="A1078" s="4">
        <v>10</v>
      </c>
      <c r="B1078">
        <v>18.55</v>
      </c>
      <c r="C1078">
        <f t="shared" si="128"/>
        <v>19.2072</v>
      </c>
      <c r="D1078">
        <f t="shared" si="129"/>
        <v>-0.65719999999999956</v>
      </c>
      <c r="E1078">
        <f t="shared" si="130"/>
        <v>20.279</v>
      </c>
      <c r="F1078">
        <f t="shared" si="131"/>
        <v>-1.7289999999999992</v>
      </c>
      <c r="G1078">
        <f t="shared" si="132"/>
        <v>16</v>
      </c>
      <c r="I1078" s="5">
        <f t="shared" si="133"/>
        <v>6891</v>
      </c>
      <c r="J1078">
        <f t="shared" si="134"/>
        <v>0.19482612383375741</v>
      </c>
      <c r="K1078">
        <f t="shared" si="135"/>
        <v>0.52459814905017532</v>
      </c>
    </row>
    <row r="1079" spans="1:11" x14ac:dyDescent="0.3">
      <c r="A1079" s="4">
        <v>10</v>
      </c>
      <c r="B1079">
        <v>20.55</v>
      </c>
      <c r="C1079">
        <f t="shared" si="128"/>
        <v>19.2072</v>
      </c>
      <c r="D1079">
        <f t="shared" si="129"/>
        <v>1.3428000000000004</v>
      </c>
      <c r="E1079">
        <f t="shared" si="130"/>
        <v>20.279</v>
      </c>
      <c r="F1079">
        <f t="shared" si="131"/>
        <v>0.2710000000000008</v>
      </c>
      <c r="G1079">
        <f t="shared" si="132"/>
        <v>16</v>
      </c>
      <c r="I1079" s="5">
        <f t="shared" si="133"/>
        <v>6901</v>
      </c>
      <c r="J1079">
        <f t="shared" si="134"/>
        <v>0.19510884930732258</v>
      </c>
      <c r="K1079">
        <f t="shared" si="135"/>
        <v>0.52508524111057475</v>
      </c>
    </row>
    <row r="1080" spans="1:11" x14ac:dyDescent="0.3">
      <c r="A1080" s="4">
        <v>10</v>
      </c>
      <c r="B1080">
        <v>18.55</v>
      </c>
      <c r="C1080">
        <f t="shared" si="128"/>
        <v>19.2072</v>
      </c>
      <c r="D1080">
        <f t="shared" si="129"/>
        <v>-0.65719999999999956</v>
      </c>
      <c r="E1080">
        <f t="shared" si="130"/>
        <v>20.279</v>
      </c>
      <c r="F1080">
        <f t="shared" si="131"/>
        <v>-1.7289999999999992</v>
      </c>
      <c r="G1080">
        <f t="shared" si="132"/>
        <v>16</v>
      </c>
      <c r="I1080" s="5">
        <f t="shared" si="133"/>
        <v>6911</v>
      </c>
      <c r="J1080">
        <f t="shared" si="134"/>
        <v>0.19539157478088776</v>
      </c>
      <c r="K1080">
        <f t="shared" si="135"/>
        <v>0.52557233317097418</v>
      </c>
    </row>
    <row r="1081" spans="1:11" x14ac:dyDescent="0.3">
      <c r="A1081" s="4">
        <v>10</v>
      </c>
      <c r="B1081">
        <v>20.55</v>
      </c>
      <c r="C1081">
        <f t="shared" si="128"/>
        <v>19.2072</v>
      </c>
      <c r="D1081">
        <f t="shared" si="129"/>
        <v>1.3428000000000004</v>
      </c>
      <c r="E1081">
        <f t="shared" si="130"/>
        <v>20.279</v>
      </c>
      <c r="F1081">
        <f t="shared" si="131"/>
        <v>0.2710000000000008</v>
      </c>
      <c r="G1081">
        <f t="shared" si="132"/>
        <v>16</v>
      </c>
      <c r="I1081" s="5">
        <f t="shared" si="133"/>
        <v>6921</v>
      </c>
      <c r="J1081">
        <f t="shared" si="134"/>
        <v>0.19567430025445293</v>
      </c>
      <c r="K1081">
        <f t="shared" si="135"/>
        <v>0.52605942523137361</v>
      </c>
    </row>
    <row r="1082" spans="1:11" x14ac:dyDescent="0.3">
      <c r="A1082" s="4">
        <v>10</v>
      </c>
      <c r="B1082">
        <v>21.213999999999999</v>
      </c>
      <c r="C1082">
        <f t="shared" si="128"/>
        <v>19.2072</v>
      </c>
      <c r="D1082">
        <f t="shared" si="129"/>
        <v>2.0067999999999984</v>
      </c>
      <c r="E1082">
        <f t="shared" si="130"/>
        <v>20.279</v>
      </c>
      <c r="F1082">
        <f t="shared" si="131"/>
        <v>0.93499999999999872</v>
      </c>
      <c r="G1082">
        <f t="shared" si="132"/>
        <v>16</v>
      </c>
      <c r="I1082" s="5">
        <f t="shared" si="133"/>
        <v>6931</v>
      </c>
      <c r="J1082">
        <f t="shared" si="134"/>
        <v>0.1959570257280181</v>
      </c>
      <c r="K1082">
        <f t="shared" si="135"/>
        <v>0.52654651729177304</v>
      </c>
    </row>
    <row r="1083" spans="1:11" x14ac:dyDescent="0.3">
      <c r="A1083" s="4">
        <v>10</v>
      </c>
      <c r="B1083">
        <v>21.213999999999999</v>
      </c>
      <c r="C1083">
        <f t="shared" si="128"/>
        <v>19.2072</v>
      </c>
      <c r="D1083">
        <f t="shared" si="129"/>
        <v>2.0067999999999984</v>
      </c>
      <c r="E1083">
        <f t="shared" si="130"/>
        <v>20.279</v>
      </c>
      <c r="F1083">
        <f t="shared" si="131"/>
        <v>0.93499999999999872</v>
      </c>
      <c r="G1083">
        <f t="shared" si="132"/>
        <v>16</v>
      </c>
      <c r="I1083" s="5">
        <f t="shared" si="133"/>
        <v>6941</v>
      </c>
      <c r="J1083">
        <f t="shared" si="134"/>
        <v>0.19623975120158327</v>
      </c>
      <c r="K1083">
        <f t="shared" si="135"/>
        <v>0.52703360935217247</v>
      </c>
    </row>
    <row r="1084" spans="1:11" x14ac:dyDescent="0.3">
      <c r="A1084" s="4">
        <v>10</v>
      </c>
      <c r="B1084">
        <v>18.55</v>
      </c>
      <c r="C1084">
        <f t="shared" si="128"/>
        <v>19.2072</v>
      </c>
      <c r="D1084">
        <f t="shared" si="129"/>
        <v>-0.65719999999999956</v>
      </c>
      <c r="E1084">
        <f t="shared" si="130"/>
        <v>20.279</v>
      </c>
      <c r="F1084">
        <f t="shared" si="131"/>
        <v>-1.7289999999999992</v>
      </c>
      <c r="G1084">
        <f t="shared" si="132"/>
        <v>16</v>
      </c>
      <c r="I1084" s="5">
        <f t="shared" si="133"/>
        <v>6951</v>
      </c>
      <c r="J1084">
        <f t="shared" si="134"/>
        <v>0.19652247667514844</v>
      </c>
      <c r="K1084">
        <f t="shared" si="135"/>
        <v>0.5275207014125719</v>
      </c>
    </row>
    <row r="1085" spans="1:11" x14ac:dyDescent="0.3">
      <c r="A1085" s="4">
        <v>10</v>
      </c>
      <c r="B1085">
        <v>18.55</v>
      </c>
      <c r="C1085">
        <f t="shared" si="128"/>
        <v>19.2072</v>
      </c>
      <c r="D1085">
        <f t="shared" si="129"/>
        <v>-0.65719999999999956</v>
      </c>
      <c r="E1085">
        <f t="shared" si="130"/>
        <v>20.279</v>
      </c>
      <c r="F1085">
        <f t="shared" si="131"/>
        <v>-1.7289999999999992</v>
      </c>
      <c r="G1085">
        <f t="shared" si="132"/>
        <v>16</v>
      </c>
      <c r="I1085" s="5">
        <f t="shared" si="133"/>
        <v>6961</v>
      </c>
      <c r="J1085">
        <f t="shared" si="134"/>
        <v>0.19680520214871361</v>
      </c>
      <c r="K1085">
        <f t="shared" si="135"/>
        <v>0.52800779347297133</v>
      </c>
    </row>
    <row r="1086" spans="1:11" x14ac:dyDescent="0.3">
      <c r="A1086" s="4">
        <v>10</v>
      </c>
      <c r="B1086">
        <v>20.55</v>
      </c>
      <c r="C1086">
        <f t="shared" si="128"/>
        <v>19.2072</v>
      </c>
      <c r="D1086">
        <f t="shared" si="129"/>
        <v>1.3428000000000004</v>
      </c>
      <c r="E1086">
        <f t="shared" si="130"/>
        <v>20.279</v>
      </c>
      <c r="F1086">
        <f t="shared" si="131"/>
        <v>0.2710000000000008</v>
      </c>
      <c r="G1086">
        <f t="shared" si="132"/>
        <v>16</v>
      </c>
      <c r="I1086" s="5">
        <f t="shared" si="133"/>
        <v>6971</v>
      </c>
      <c r="J1086">
        <f t="shared" si="134"/>
        <v>0.19708792762227878</v>
      </c>
      <c r="K1086">
        <f t="shared" si="135"/>
        <v>0.52849488553337076</v>
      </c>
    </row>
    <row r="1087" spans="1:11" x14ac:dyDescent="0.3">
      <c r="A1087" s="4">
        <v>10</v>
      </c>
      <c r="B1087">
        <v>18.55</v>
      </c>
      <c r="C1087">
        <f t="shared" si="128"/>
        <v>19.2072</v>
      </c>
      <c r="D1087">
        <f t="shared" si="129"/>
        <v>-0.65719999999999956</v>
      </c>
      <c r="E1087">
        <f t="shared" si="130"/>
        <v>20.279</v>
      </c>
      <c r="F1087">
        <f t="shared" si="131"/>
        <v>-1.7289999999999992</v>
      </c>
      <c r="G1087">
        <f t="shared" si="132"/>
        <v>16</v>
      </c>
      <c r="I1087" s="5">
        <f t="shared" si="133"/>
        <v>6981</v>
      </c>
      <c r="J1087">
        <f t="shared" si="134"/>
        <v>0.19737065309584392</v>
      </c>
      <c r="K1087">
        <f t="shared" si="135"/>
        <v>0.52898197759377019</v>
      </c>
    </row>
    <row r="1088" spans="1:11" x14ac:dyDescent="0.3">
      <c r="A1088" s="4">
        <v>10</v>
      </c>
      <c r="B1088">
        <v>17.878</v>
      </c>
      <c r="C1088">
        <f t="shared" si="128"/>
        <v>19.2072</v>
      </c>
      <c r="D1088">
        <f t="shared" si="129"/>
        <v>-1.3292000000000002</v>
      </c>
      <c r="E1088">
        <f t="shared" si="130"/>
        <v>20.279</v>
      </c>
      <c r="F1088">
        <f t="shared" si="131"/>
        <v>-2.4009999999999998</v>
      </c>
      <c r="G1088">
        <f t="shared" si="132"/>
        <v>16</v>
      </c>
      <c r="I1088" s="5">
        <f t="shared" si="133"/>
        <v>6991</v>
      </c>
      <c r="J1088">
        <f t="shared" si="134"/>
        <v>0.19765337856940909</v>
      </c>
      <c r="K1088">
        <f t="shared" si="135"/>
        <v>0.52946906965416962</v>
      </c>
    </row>
    <row r="1089" spans="1:11" x14ac:dyDescent="0.3">
      <c r="A1089" s="4">
        <v>10</v>
      </c>
      <c r="B1089">
        <v>17.878</v>
      </c>
      <c r="C1089">
        <f t="shared" si="128"/>
        <v>19.2072</v>
      </c>
      <c r="D1089">
        <f t="shared" si="129"/>
        <v>-1.3292000000000002</v>
      </c>
      <c r="E1089">
        <f t="shared" si="130"/>
        <v>20.279</v>
      </c>
      <c r="F1089">
        <f t="shared" si="131"/>
        <v>-2.4009999999999998</v>
      </c>
      <c r="G1089">
        <f t="shared" si="132"/>
        <v>16</v>
      </c>
      <c r="I1089" s="5">
        <f t="shared" si="133"/>
        <v>7001</v>
      </c>
      <c r="J1089">
        <f t="shared" si="134"/>
        <v>0.19793610404297426</v>
      </c>
      <c r="K1089">
        <f t="shared" si="135"/>
        <v>0.52995616171456905</v>
      </c>
    </row>
    <row r="1090" spans="1:11" x14ac:dyDescent="0.3">
      <c r="A1090" s="4">
        <v>10</v>
      </c>
      <c r="B1090">
        <v>18.55</v>
      </c>
      <c r="C1090">
        <f t="shared" ref="C1090:C1153" si="136">-0.002*(A1090^2)+1.7567*A1090+1.8402</f>
        <v>19.2072</v>
      </c>
      <c r="D1090">
        <f t="shared" ref="D1090:D1153" si="137">B1090-C1090</f>
        <v>-0.65719999999999956</v>
      </c>
      <c r="E1090">
        <f t="shared" ref="E1090:E1153" si="138">-0.0002*(A1090^2)+1.6371*A1090+3.928</f>
        <v>20.279</v>
      </c>
      <c r="F1090">
        <f t="shared" ref="F1090:F1153" si="139">B1090-E1090</f>
        <v>-1.7289999999999992</v>
      </c>
      <c r="G1090">
        <f t="shared" si="132"/>
        <v>16</v>
      </c>
      <c r="I1090" s="5">
        <f t="shared" si="133"/>
        <v>7011</v>
      </c>
      <c r="J1090">
        <f t="shared" si="134"/>
        <v>0.19821882951653944</v>
      </c>
      <c r="K1090">
        <f t="shared" si="135"/>
        <v>0.53044325377496848</v>
      </c>
    </row>
    <row r="1091" spans="1:11" x14ac:dyDescent="0.3">
      <c r="A1091" s="4">
        <v>11</v>
      </c>
      <c r="B1091">
        <v>19.533000000000001</v>
      </c>
      <c r="C1091">
        <f t="shared" si="136"/>
        <v>20.921899999999997</v>
      </c>
      <c r="D1091">
        <f t="shared" si="137"/>
        <v>-1.388899999999996</v>
      </c>
      <c r="E1091">
        <f t="shared" si="138"/>
        <v>21.911899999999999</v>
      </c>
      <c r="F1091">
        <f t="shared" si="139"/>
        <v>-2.378899999999998</v>
      </c>
      <c r="G1091">
        <f t="shared" ref="G1091:G1154" si="140">A1091*1.6</f>
        <v>17.600000000000001</v>
      </c>
      <c r="I1091" s="5">
        <f t="shared" ref="I1091:I1154" si="141">I1090+A1091</f>
        <v>7022</v>
      </c>
      <c r="J1091">
        <f t="shared" ref="J1091:J1154" si="142">I1091/35370</f>
        <v>0.19852982753746112</v>
      </c>
      <c r="K1091">
        <f t="shared" si="135"/>
        <v>0.53093034583536791</v>
      </c>
    </row>
    <row r="1092" spans="1:11" x14ac:dyDescent="0.3">
      <c r="A1092" s="4">
        <v>11</v>
      </c>
      <c r="B1092">
        <v>20.869</v>
      </c>
      <c r="C1092">
        <f t="shared" si="136"/>
        <v>20.921899999999997</v>
      </c>
      <c r="D1092">
        <f t="shared" si="137"/>
        <v>-5.2899999999997505E-2</v>
      </c>
      <c r="E1092">
        <f t="shared" si="138"/>
        <v>21.911899999999999</v>
      </c>
      <c r="F1092">
        <f t="shared" si="139"/>
        <v>-1.0428999999999995</v>
      </c>
      <c r="G1092">
        <f t="shared" si="140"/>
        <v>17.600000000000001</v>
      </c>
      <c r="I1092" s="5">
        <f t="shared" si="141"/>
        <v>7033</v>
      </c>
      <c r="J1092">
        <f t="shared" si="142"/>
        <v>0.19884082555838281</v>
      </c>
      <c r="K1092">
        <f t="shared" ref="K1092:K1155" si="143">K1091+1/2053</f>
        <v>0.53141743789576734</v>
      </c>
    </row>
    <row r="1093" spans="1:11" x14ac:dyDescent="0.3">
      <c r="A1093" s="4">
        <v>11</v>
      </c>
      <c r="B1093">
        <v>20.205000000000002</v>
      </c>
      <c r="C1093">
        <f t="shared" si="136"/>
        <v>20.921899999999997</v>
      </c>
      <c r="D1093">
        <f t="shared" si="137"/>
        <v>-0.71689999999999543</v>
      </c>
      <c r="E1093">
        <f t="shared" si="138"/>
        <v>21.911899999999999</v>
      </c>
      <c r="F1093">
        <f t="shared" si="139"/>
        <v>-1.7068999999999974</v>
      </c>
      <c r="G1093">
        <f t="shared" si="140"/>
        <v>17.600000000000001</v>
      </c>
      <c r="I1093" s="5">
        <f t="shared" si="141"/>
        <v>7044</v>
      </c>
      <c r="J1093">
        <f t="shared" si="142"/>
        <v>0.1991518235793045</v>
      </c>
      <c r="K1093">
        <f t="shared" si="143"/>
        <v>0.53190452995616677</v>
      </c>
    </row>
    <row r="1094" spans="1:11" x14ac:dyDescent="0.3">
      <c r="A1094" s="4">
        <v>11</v>
      </c>
      <c r="B1094">
        <v>20.205000000000002</v>
      </c>
      <c r="C1094">
        <f t="shared" si="136"/>
        <v>20.921899999999997</v>
      </c>
      <c r="D1094">
        <f t="shared" si="137"/>
        <v>-0.71689999999999543</v>
      </c>
      <c r="E1094">
        <f t="shared" si="138"/>
        <v>21.911899999999999</v>
      </c>
      <c r="F1094">
        <f t="shared" si="139"/>
        <v>-1.7068999999999974</v>
      </c>
      <c r="G1094">
        <f t="shared" si="140"/>
        <v>17.600000000000001</v>
      </c>
      <c r="I1094" s="5">
        <f t="shared" si="141"/>
        <v>7055</v>
      </c>
      <c r="J1094">
        <f t="shared" si="142"/>
        <v>0.19946282160022619</v>
      </c>
      <c r="K1094">
        <f t="shared" si="143"/>
        <v>0.5323916220165662</v>
      </c>
    </row>
    <row r="1095" spans="1:11" x14ac:dyDescent="0.3">
      <c r="A1095" s="4">
        <v>11</v>
      </c>
      <c r="B1095">
        <v>20.205000000000002</v>
      </c>
      <c r="C1095">
        <f t="shared" si="136"/>
        <v>20.921899999999997</v>
      </c>
      <c r="D1095">
        <f t="shared" si="137"/>
        <v>-0.71689999999999543</v>
      </c>
      <c r="E1095">
        <f t="shared" si="138"/>
        <v>21.911899999999999</v>
      </c>
      <c r="F1095">
        <f t="shared" si="139"/>
        <v>-1.7068999999999974</v>
      </c>
      <c r="G1095">
        <f t="shared" si="140"/>
        <v>17.600000000000001</v>
      </c>
      <c r="I1095" s="5">
        <f t="shared" si="141"/>
        <v>7066</v>
      </c>
      <c r="J1095">
        <f t="shared" si="142"/>
        <v>0.19977381962114787</v>
      </c>
      <c r="K1095">
        <f t="shared" si="143"/>
        <v>0.53287871407696563</v>
      </c>
    </row>
    <row r="1096" spans="1:11" x14ac:dyDescent="0.3">
      <c r="A1096" s="4">
        <v>11</v>
      </c>
      <c r="B1096">
        <v>19.533000000000001</v>
      </c>
      <c r="C1096">
        <f t="shared" si="136"/>
        <v>20.921899999999997</v>
      </c>
      <c r="D1096">
        <f t="shared" si="137"/>
        <v>-1.388899999999996</v>
      </c>
      <c r="E1096">
        <f t="shared" si="138"/>
        <v>21.911899999999999</v>
      </c>
      <c r="F1096">
        <f t="shared" si="139"/>
        <v>-2.378899999999998</v>
      </c>
      <c r="G1096">
        <f t="shared" si="140"/>
        <v>17.600000000000001</v>
      </c>
      <c r="I1096" s="5">
        <f t="shared" si="141"/>
        <v>7077</v>
      </c>
      <c r="J1096">
        <f t="shared" si="142"/>
        <v>0.20008481764206956</v>
      </c>
      <c r="K1096">
        <f t="shared" si="143"/>
        <v>0.53336580613736506</v>
      </c>
    </row>
    <row r="1097" spans="1:11" x14ac:dyDescent="0.3">
      <c r="A1097" s="4">
        <v>11</v>
      </c>
      <c r="B1097">
        <v>20.205000000000002</v>
      </c>
      <c r="C1097">
        <f t="shared" si="136"/>
        <v>20.921899999999997</v>
      </c>
      <c r="D1097">
        <f t="shared" si="137"/>
        <v>-0.71689999999999543</v>
      </c>
      <c r="E1097">
        <f t="shared" si="138"/>
        <v>21.911899999999999</v>
      </c>
      <c r="F1097">
        <f t="shared" si="139"/>
        <v>-1.7068999999999974</v>
      </c>
      <c r="G1097">
        <f t="shared" si="140"/>
        <v>17.600000000000001</v>
      </c>
      <c r="I1097" s="5">
        <f t="shared" si="141"/>
        <v>7088</v>
      </c>
      <c r="J1097">
        <f t="shared" si="142"/>
        <v>0.20039581566299122</v>
      </c>
      <c r="K1097">
        <f t="shared" si="143"/>
        <v>0.53385289819776449</v>
      </c>
    </row>
    <row r="1098" spans="1:11" x14ac:dyDescent="0.3">
      <c r="A1098" s="4">
        <v>11</v>
      </c>
      <c r="B1098">
        <v>20.205000000000002</v>
      </c>
      <c r="C1098">
        <f t="shared" si="136"/>
        <v>20.921899999999997</v>
      </c>
      <c r="D1098">
        <f t="shared" si="137"/>
        <v>-0.71689999999999543</v>
      </c>
      <c r="E1098">
        <f t="shared" si="138"/>
        <v>21.911899999999999</v>
      </c>
      <c r="F1098">
        <f t="shared" si="139"/>
        <v>-1.7068999999999974</v>
      </c>
      <c r="G1098">
        <f t="shared" si="140"/>
        <v>17.600000000000001</v>
      </c>
      <c r="I1098" s="5">
        <f t="shared" si="141"/>
        <v>7099</v>
      </c>
      <c r="J1098">
        <f t="shared" si="142"/>
        <v>0.20070681368391291</v>
      </c>
      <c r="K1098">
        <f t="shared" si="143"/>
        <v>0.53433999025816392</v>
      </c>
    </row>
    <row r="1099" spans="1:11" x14ac:dyDescent="0.3">
      <c r="A1099" s="4">
        <v>11</v>
      </c>
      <c r="B1099">
        <v>20.205000000000002</v>
      </c>
      <c r="C1099">
        <f t="shared" si="136"/>
        <v>20.921899999999997</v>
      </c>
      <c r="D1099">
        <f t="shared" si="137"/>
        <v>-0.71689999999999543</v>
      </c>
      <c r="E1099">
        <f t="shared" si="138"/>
        <v>21.911899999999999</v>
      </c>
      <c r="F1099">
        <f t="shared" si="139"/>
        <v>-1.7068999999999974</v>
      </c>
      <c r="G1099">
        <f t="shared" si="140"/>
        <v>17.600000000000001</v>
      </c>
      <c r="I1099" s="5">
        <f t="shared" si="141"/>
        <v>7110</v>
      </c>
      <c r="J1099">
        <f t="shared" si="142"/>
        <v>0.2010178117048346</v>
      </c>
      <c r="K1099">
        <f t="shared" si="143"/>
        <v>0.53482708231856335</v>
      </c>
    </row>
    <row r="1100" spans="1:11" x14ac:dyDescent="0.3">
      <c r="A1100" s="4">
        <v>11</v>
      </c>
      <c r="B1100">
        <v>22.205000000000002</v>
      </c>
      <c r="C1100">
        <f t="shared" si="136"/>
        <v>20.921899999999997</v>
      </c>
      <c r="D1100">
        <f t="shared" si="137"/>
        <v>1.2831000000000046</v>
      </c>
      <c r="E1100">
        <f t="shared" si="138"/>
        <v>21.911899999999999</v>
      </c>
      <c r="F1100">
        <f t="shared" si="139"/>
        <v>0.29310000000000258</v>
      </c>
      <c r="G1100">
        <f t="shared" si="140"/>
        <v>17.600000000000001</v>
      </c>
      <c r="I1100" s="5">
        <f t="shared" si="141"/>
        <v>7121</v>
      </c>
      <c r="J1100">
        <f t="shared" si="142"/>
        <v>0.20132880972575629</v>
      </c>
      <c r="K1100">
        <f t="shared" si="143"/>
        <v>0.53531417437896278</v>
      </c>
    </row>
    <row r="1101" spans="1:11" x14ac:dyDescent="0.3">
      <c r="A1101" s="4">
        <v>11</v>
      </c>
      <c r="B1101">
        <v>20.205000000000002</v>
      </c>
      <c r="C1101">
        <f t="shared" si="136"/>
        <v>20.921899999999997</v>
      </c>
      <c r="D1101">
        <f t="shared" si="137"/>
        <v>-0.71689999999999543</v>
      </c>
      <c r="E1101">
        <f t="shared" si="138"/>
        <v>21.911899999999999</v>
      </c>
      <c r="F1101">
        <f t="shared" si="139"/>
        <v>-1.7068999999999974</v>
      </c>
      <c r="G1101">
        <f t="shared" si="140"/>
        <v>17.600000000000001</v>
      </c>
      <c r="I1101" s="5">
        <f t="shared" si="141"/>
        <v>7132</v>
      </c>
      <c r="J1101">
        <f t="shared" si="142"/>
        <v>0.20163980774667797</v>
      </c>
      <c r="K1101">
        <f t="shared" si="143"/>
        <v>0.53580126643936221</v>
      </c>
    </row>
    <row r="1102" spans="1:11" x14ac:dyDescent="0.3">
      <c r="A1102" s="4">
        <v>11</v>
      </c>
      <c r="B1102">
        <v>20.205000000000002</v>
      </c>
      <c r="C1102">
        <f t="shared" si="136"/>
        <v>20.921899999999997</v>
      </c>
      <c r="D1102">
        <f t="shared" si="137"/>
        <v>-0.71689999999999543</v>
      </c>
      <c r="E1102">
        <f t="shared" si="138"/>
        <v>21.911899999999999</v>
      </c>
      <c r="F1102">
        <f t="shared" si="139"/>
        <v>-1.7068999999999974</v>
      </c>
      <c r="G1102">
        <f t="shared" si="140"/>
        <v>17.600000000000001</v>
      </c>
      <c r="I1102" s="5">
        <f t="shared" si="141"/>
        <v>7143</v>
      </c>
      <c r="J1102">
        <f t="shared" si="142"/>
        <v>0.20195080576759966</v>
      </c>
      <c r="K1102">
        <f t="shared" si="143"/>
        <v>0.53628835849976164</v>
      </c>
    </row>
    <row r="1103" spans="1:11" x14ac:dyDescent="0.3">
      <c r="A1103" s="4">
        <v>11</v>
      </c>
      <c r="B1103">
        <v>20.205000000000002</v>
      </c>
      <c r="C1103">
        <f t="shared" si="136"/>
        <v>20.921899999999997</v>
      </c>
      <c r="D1103">
        <f t="shared" si="137"/>
        <v>-0.71689999999999543</v>
      </c>
      <c r="E1103">
        <f t="shared" si="138"/>
        <v>21.911899999999999</v>
      </c>
      <c r="F1103">
        <f t="shared" si="139"/>
        <v>-1.7068999999999974</v>
      </c>
      <c r="G1103">
        <f t="shared" si="140"/>
        <v>17.600000000000001</v>
      </c>
      <c r="I1103" s="5">
        <f t="shared" si="141"/>
        <v>7154</v>
      </c>
      <c r="J1103">
        <f t="shared" si="142"/>
        <v>0.20226180378852135</v>
      </c>
      <c r="K1103">
        <f t="shared" si="143"/>
        <v>0.53677545056016107</v>
      </c>
    </row>
    <row r="1104" spans="1:11" x14ac:dyDescent="0.3">
      <c r="A1104" s="4">
        <v>11</v>
      </c>
      <c r="B1104">
        <v>20.205000000000002</v>
      </c>
      <c r="C1104">
        <f t="shared" si="136"/>
        <v>20.921899999999997</v>
      </c>
      <c r="D1104">
        <f t="shared" si="137"/>
        <v>-0.71689999999999543</v>
      </c>
      <c r="E1104">
        <f t="shared" si="138"/>
        <v>21.911899999999999</v>
      </c>
      <c r="F1104">
        <f t="shared" si="139"/>
        <v>-1.7068999999999974</v>
      </c>
      <c r="G1104">
        <f t="shared" si="140"/>
        <v>17.600000000000001</v>
      </c>
      <c r="I1104" s="5">
        <f t="shared" si="141"/>
        <v>7165</v>
      </c>
      <c r="J1104">
        <f t="shared" si="142"/>
        <v>0.20257280180944304</v>
      </c>
      <c r="K1104">
        <f t="shared" si="143"/>
        <v>0.5372625426205605</v>
      </c>
    </row>
    <row r="1105" spans="1:11" x14ac:dyDescent="0.3">
      <c r="A1105" s="4">
        <v>11</v>
      </c>
      <c r="B1105">
        <v>22.205000000000002</v>
      </c>
      <c r="C1105">
        <f t="shared" si="136"/>
        <v>20.921899999999997</v>
      </c>
      <c r="D1105">
        <f t="shared" si="137"/>
        <v>1.2831000000000046</v>
      </c>
      <c r="E1105">
        <f t="shared" si="138"/>
        <v>21.911899999999999</v>
      </c>
      <c r="F1105">
        <f t="shared" si="139"/>
        <v>0.29310000000000258</v>
      </c>
      <c r="G1105">
        <f t="shared" si="140"/>
        <v>17.600000000000001</v>
      </c>
      <c r="I1105" s="5">
        <f t="shared" si="141"/>
        <v>7176</v>
      </c>
      <c r="J1105">
        <f t="shared" si="142"/>
        <v>0.20288379983036472</v>
      </c>
      <c r="K1105">
        <f t="shared" si="143"/>
        <v>0.53774963468095993</v>
      </c>
    </row>
    <row r="1106" spans="1:11" x14ac:dyDescent="0.3">
      <c r="A1106" s="4">
        <v>11</v>
      </c>
      <c r="B1106">
        <v>20.205000000000002</v>
      </c>
      <c r="C1106">
        <f t="shared" si="136"/>
        <v>20.921899999999997</v>
      </c>
      <c r="D1106">
        <f t="shared" si="137"/>
        <v>-0.71689999999999543</v>
      </c>
      <c r="E1106">
        <f t="shared" si="138"/>
        <v>21.911899999999999</v>
      </c>
      <c r="F1106">
        <f t="shared" si="139"/>
        <v>-1.7068999999999974</v>
      </c>
      <c r="G1106">
        <f t="shared" si="140"/>
        <v>17.600000000000001</v>
      </c>
      <c r="I1106" s="5">
        <f t="shared" si="141"/>
        <v>7187</v>
      </c>
      <c r="J1106">
        <f t="shared" si="142"/>
        <v>0.20319479785128641</v>
      </c>
      <c r="K1106">
        <f t="shared" si="143"/>
        <v>0.53823672674135936</v>
      </c>
    </row>
    <row r="1107" spans="1:11" x14ac:dyDescent="0.3">
      <c r="A1107" s="4">
        <v>11</v>
      </c>
      <c r="B1107">
        <v>20.205000000000002</v>
      </c>
      <c r="C1107">
        <f t="shared" si="136"/>
        <v>20.921899999999997</v>
      </c>
      <c r="D1107">
        <f t="shared" si="137"/>
        <v>-0.71689999999999543</v>
      </c>
      <c r="E1107">
        <f t="shared" si="138"/>
        <v>21.911899999999999</v>
      </c>
      <c r="F1107">
        <f t="shared" si="139"/>
        <v>-1.7068999999999974</v>
      </c>
      <c r="G1107">
        <f t="shared" si="140"/>
        <v>17.600000000000001</v>
      </c>
      <c r="I1107" s="5">
        <f t="shared" si="141"/>
        <v>7198</v>
      </c>
      <c r="J1107">
        <f t="shared" si="142"/>
        <v>0.20350579587220807</v>
      </c>
      <c r="K1107">
        <f t="shared" si="143"/>
        <v>0.53872381880175879</v>
      </c>
    </row>
    <row r="1108" spans="1:11" x14ac:dyDescent="0.3">
      <c r="A1108" s="4">
        <v>11</v>
      </c>
      <c r="B1108">
        <v>20.205000000000002</v>
      </c>
      <c r="C1108">
        <f t="shared" si="136"/>
        <v>20.921899999999997</v>
      </c>
      <c r="D1108">
        <f t="shared" si="137"/>
        <v>-0.71689999999999543</v>
      </c>
      <c r="E1108">
        <f t="shared" si="138"/>
        <v>21.911899999999999</v>
      </c>
      <c r="F1108">
        <f t="shared" si="139"/>
        <v>-1.7068999999999974</v>
      </c>
      <c r="G1108">
        <f t="shared" si="140"/>
        <v>17.600000000000001</v>
      </c>
      <c r="I1108" s="5">
        <f t="shared" si="141"/>
        <v>7209</v>
      </c>
      <c r="J1108">
        <f t="shared" si="142"/>
        <v>0.20381679389312976</v>
      </c>
      <c r="K1108">
        <f t="shared" si="143"/>
        <v>0.53921091086215822</v>
      </c>
    </row>
    <row r="1109" spans="1:11" x14ac:dyDescent="0.3">
      <c r="A1109" s="4">
        <v>11</v>
      </c>
      <c r="B1109">
        <v>20.869</v>
      </c>
      <c r="C1109">
        <f t="shared" si="136"/>
        <v>20.921899999999997</v>
      </c>
      <c r="D1109">
        <f t="shared" si="137"/>
        <v>-5.2899999999997505E-2</v>
      </c>
      <c r="E1109">
        <f t="shared" si="138"/>
        <v>21.911899999999999</v>
      </c>
      <c r="F1109">
        <f t="shared" si="139"/>
        <v>-1.0428999999999995</v>
      </c>
      <c r="G1109">
        <f t="shared" si="140"/>
        <v>17.600000000000001</v>
      </c>
      <c r="I1109" s="5">
        <f t="shared" si="141"/>
        <v>7220</v>
      </c>
      <c r="J1109">
        <f t="shared" si="142"/>
        <v>0.20412779191405145</v>
      </c>
      <c r="K1109">
        <f t="shared" si="143"/>
        <v>0.53969800292255765</v>
      </c>
    </row>
    <row r="1110" spans="1:11" x14ac:dyDescent="0.3">
      <c r="A1110" s="4">
        <v>11</v>
      </c>
      <c r="B1110">
        <v>20.869</v>
      </c>
      <c r="C1110">
        <f t="shared" si="136"/>
        <v>20.921899999999997</v>
      </c>
      <c r="D1110">
        <f t="shared" si="137"/>
        <v>-5.2899999999997505E-2</v>
      </c>
      <c r="E1110">
        <f t="shared" si="138"/>
        <v>21.911899999999999</v>
      </c>
      <c r="F1110">
        <f t="shared" si="139"/>
        <v>-1.0428999999999995</v>
      </c>
      <c r="G1110">
        <f t="shared" si="140"/>
        <v>17.600000000000001</v>
      </c>
      <c r="I1110" s="5">
        <f t="shared" si="141"/>
        <v>7231</v>
      </c>
      <c r="J1110">
        <f t="shared" si="142"/>
        <v>0.20443878993497314</v>
      </c>
      <c r="K1110">
        <f t="shared" si="143"/>
        <v>0.54018509498295708</v>
      </c>
    </row>
    <row r="1111" spans="1:11" x14ac:dyDescent="0.3">
      <c r="A1111" s="4">
        <v>11</v>
      </c>
      <c r="B1111">
        <v>20.205000000000002</v>
      </c>
      <c r="C1111">
        <f t="shared" si="136"/>
        <v>20.921899999999997</v>
      </c>
      <c r="D1111">
        <f t="shared" si="137"/>
        <v>-0.71689999999999543</v>
      </c>
      <c r="E1111">
        <f t="shared" si="138"/>
        <v>21.911899999999999</v>
      </c>
      <c r="F1111">
        <f t="shared" si="139"/>
        <v>-1.7068999999999974</v>
      </c>
      <c r="G1111">
        <f t="shared" si="140"/>
        <v>17.600000000000001</v>
      </c>
      <c r="I1111" s="5">
        <f t="shared" si="141"/>
        <v>7242</v>
      </c>
      <c r="J1111">
        <f t="shared" si="142"/>
        <v>0.20474978795589482</v>
      </c>
      <c r="K1111">
        <f t="shared" si="143"/>
        <v>0.54067218704335651</v>
      </c>
    </row>
    <row r="1112" spans="1:11" x14ac:dyDescent="0.3">
      <c r="A1112" s="4">
        <v>11</v>
      </c>
      <c r="B1112">
        <v>20.205000000000002</v>
      </c>
      <c r="C1112">
        <f t="shared" si="136"/>
        <v>20.921899999999997</v>
      </c>
      <c r="D1112">
        <f t="shared" si="137"/>
        <v>-0.71689999999999543</v>
      </c>
      <c r="E1112">
        <f t="shared" si="138"/>
        <v>21.911899999999999</v>
      </c>
      <c r="F1112">
        <f t="shared" si="139"/>
        <v>-1.7068999999999974</v>
      </c>
      <c r="G1112">
        <f t="shared" si="140"/>
        <v>17.600000000000001</v>
      </c>
      <c r="I1112" s="5">
        <f t="shared" si="141"/>
        <v>7253</v>
      </c>
      <c r="J1112">
        <f t="shared" si="142"/>
        <v>0.20506078597681651</v>
      </c>
      <c r="K1112">
        <f t="shared" si="143"/>
        <v>0.54115927910375594</v>
      </c>
    </row>
    <row r="1113" spans="1:11" x14ac:dyDescent="0.3">
      <c r="A1113" s="4">
        <v>11</v>
      </c>
      <c r="B1113">
        <v>20.205000000000002</v>
      </c>
      <c r="C1113">
        <f t="shared" si="136"/>
        <v>20.921899999999997</v>
      </c>
      <c r="D1113">
        <f t="shared" si="137"/>
        <v>-0.71689999999999543</v>
      </c>
      <c r="E1113">
        <f t="shared" si="138"/>
        <v>21.911899999999999</v>
      </c>
      <c r="F1113">
        <f t="shared" si="139"/>
        <v>-1.7068999999999974</v>
      </c>
      <c r="G1113">
        <f t="shared" si="140"/>
        <v>17.600000000000001</v>
      </c>
      <c r="I1113" s="5">
        <f t="shared" si="141"/>
        <v>7264</v>
      </c>
      <c r="J1113">
        <f t="shared" si="142"/>
        <v>0.2053717839977382</v>
      </c>
      <c r="K1113">
        <f t="shared" si="143"/>
        <v>0.54164637116415537</v>
      </c>
    </row>
    <row r="1114" spans="1:11" x14ac:dyDescent="0.3">
      <c r="A1114" s="4">
        <v>11</v>
      </c>
      <c r="B1114">
        <v>22.205000000000002</v>
      </c>
      <c r="C1114">
        <f t="shared" si="136"/>
        <v>20.921899999999997</v>
      </c>
      <c r="D1114">
        <f t="shared" si="137"/>
        <v>1.2831000000000046</v>
      </c>
      <c r="E1114">
        <f t="shared" si="138"/>
        <v>21.911899999999999</v>
      </c>
      <c r="F1114">
        <f t="shared" si="139"/>
        <v>0.29310000000000258</v>
      </c>
      <c r="G1114">
        <f t="shared" si="140"/>
        <v>17.600000000000001</v>
      </c>
      <c r="I1114" s="5">
        <f t="shared" si="141"/>
        <v>7275</v>
      </c>
      <c r="J1114">
        <f t="shared" si="142"/>
        <v>0.20568278201865989</v>
      </c>
      <c r="K1114">
        <f t="shared" si="143"/>
        <v>0.5421334632245548</v>
      </c>
    </row>
    <row r="1115" spans="1:11" x14ac:dyDescent="0.3">
      <c r="A1115" s="4">
        <v>11</v>
      </c>
      <c r="B1115">
        <v>22.205000000000002</v>
      </c>
      <c r="C1115">
        <f t="shared" si="136"/>
        <v>20.921899999999997</v>
      </c>
      <c r="D1115">
        <f t="shared" si="137"/>
        <v>1.2831000000000046</v>
      </c>
      <c r="E1115">
        <f t="shared" si="138"/>
        <v>21.911899999999999</v>
      </c>
      <c r="F1115">
        <f t="shared" si="139"/>
        <v>0.29310000000000258</v>
      </c>
      <c r="G1115">
        <f t="shared" si="140"/>
        <v>17.600000000000001</v>
      </c>
      <c r="I1115" s="5">
        <f t="shared" si="141"/>
        <v>7286</v>
      </c>
      <c r="J1115">
        <f t="shared" si="142"/>
        <v>0.20599378003958158</v>
      </c>
      <c r="K1115">
        <f t="shared" si="143"/>
        <v>0.54262055528495423</v>
      </c>
    </row>
    <row r="1116" spans="1:11" x14ac:dyDescent="0.3">
      <c r="A1116" s="4">
        <v>11</v>
      </c>
      <c r="B1116">
        <v>22.205000000000002</v>
      </c>
      <c r="C1116">
        <f t="shared" si="136"/>
        <v>20.921899999999997</v>
      </c>
      <c r="D1116">
        <f t="shared" si="137"/>
        <v>1.2831000000000046</v>
      </c>
      <c r="E1116">
        <f t="shared" si="138"/>
        <v>21.911899999999999</v>
      </c>
      <c r="F1116">
        <f t="shared" si="139"/>
        <v>0.29310000000000258</v>
      </c>
      <c r="G1116">
        <f t="shared" si="140"/>
        <v>17.600000000000001</v>
      </c>
      <c r="I1116" s="5">
        <f t="shared" si="141"/>
        <v>7297</v>
      </c>
      <c r="J1116">
        <f t="shared" si="142"/>
        <v>0.20630477806050326</v>
      </c>
      <c r="K1116">
        <f t="shared" si="143"/>
        <v>0.54310764734535366</v>
      </c>
    </row>
    <row r="1117" spans="1:11" x14ac:dyDescent="0.3">
      <c r="A1117" s="4">
        <v>11</v>
      </c>
      <c r="B1117">
        <v>19.533000000000001</v>
      </c>
      <c r="C1117">
        <f t="shared" si="136"/>
        <v>20.921899999999997</v>
      </c>
      <c r="D1117">
        <f t="shared" si="137"/>
        <v>-1.388899999999996</v>
      </c>
      <c r="E1117">
        <f t="shared" si="138"/>
        <v>21.911899999999999</v>
      </c>
      <c r="F1117">
        <f t="shared" si="139"/>
        <v>-2.378899999999998</v>
      </c>
      <c r="G1117">
        <f t="shared" si="140"/>
        <v>17.600000000000001</v>
      </c>
      <c r="I1117" s="5">
        <f t="shared" si="141"/>
        <v>7308</v>
      </c>
      <c r="J1117">
        <f t="shared" si="142"/>
        <v>0.20661577608142492</v>
      </c>
      <c r="K1117">
        <f t="shared" si="143"/>
        <v>0.54359473940575309</v>
      </c>
    </row>
    <row r="1118" spans="1:11" x14ac:dyDescent="0.3">
      <c r="A1118" s="4">
        <v>11</v>
      </c>
      <c r="B1118">
        <v>20.205000000000002</v>
      </c>
      <c r="C1118">
        <f t="shared" si="136"/>
        <v>20.921899999999997</v>
      </c>
      <c r="D1118">
        <f t="shared" si="137"/>
        <v>-0.71689999999999543</v>
      </c>
      <c r="E1118">
        <f t="shared" si="138"/>
        <v>21.911899999999999</v>
      </c>
      <c r="F1118">
        <f t="shared" si="139"/>
        <v>-1.7068999999999974</v>
      </c>
      <c r="G1118">
        <f t="shared" si="140"/>
        <v>17.600000000000001</v>
      </c>
      <c r="I1118" s="5">
        <f t="shared" si="141"/>
        <v>7319</v>
      </c>
      <c r="J1118">
        <f t="shared" si="142"/>
        <v>0.20692677410234661</v>
      </c>
      <c r="K1118">
        <f t="shared" si="143"/>
        <v>0.54408183146615252</v>
      </c>
    </row>
    <row r="1119" spans="1:11" x14ac:dyDescent="0.3">
      <c r="A1119" s="4">
        <v>11</v>
      </c>
      <c r="B1119">
        <v>22.205000000000002</v>
      </c>
      <c r="C1119">
        <f t="shared" si="136"/>
        <v>20.921899999999997</v>
      </c>
      <c r="D1119">
        <f t="shared" si="137"/>
        <v>1.2831000000000046</v>
      </c>
      <c r="E1119">
        <f t="shared" si="138"/>
        <v>21.911899999999999</v>
      </c>
      <c r="F1119">
        <f t="shared" si="139"/>
        <v>0.29310000000000258</v>
      </c>
      <c r="G1119">
        <f t="shared" si="140"/>
        <v>17.600000000000001</v>
      </c>
      <c r="I1119" s="5">
        <f t="shared" si="141"/>
        <v>7330</v>
      </c>
      <c r="J1119">
        <f t="shared" si="142"/>
        <v>0.2072377721232683</v>
      </c>
      <c r="K1119">
        <f t="shared" si="143"/>
        <v>0.54456892352655195</v>
      </c>
    </row>
    <row r="1120" spans="1:11" x14ac:dyDescent="0.3">
      <c r="A1120" s="4">
        <v>11</v>
      </c>
      <c r="B1120">
        <v>22.205000000000002</v>
      </c>
      <c r="C1120">
        <f t="shared" si="136"/>
        <v>20.921899999999997</v>
      </c>
      <c r="D1120">
        <f t="shared" si="137"/>
        <v>1.2831000000000046</v>
      </c>
      <c r="E1120">
        <f t="shared" si="138"/>
        <v>21.911899999999999</v>
      </c>
      <c r="F1120">
        <f t="shared" si="139"/>
        <v>0.29310000000000258</v>
      </c>
      <c r="G1120">
        <f t="shared" si="140"/>
        <v>17.600000000000001</v>
      </c>
      <c r="I1120" s="5">
        <f t="shared" si="141"/>
        <v>7341</v>
      </c>
      <c r="J1120">
        <f t="shared" si="142"/>
        <v>0.20754877014418999</v>
      </c>
      <c r="K1120">
        <f t="shared" si="143"/>
        <v>0.54505601558695138</v>
      </c>
    </row>
    <row r="1121" spans="1:11" x14ac:dyDescent="0.3">
      <c r="A1121" s="4">
        <v>11</v>
      </c>
      <c r="B1121">
        <v>19.533000000000001</v>
      </c>
      <c r="C1121">
        <f t="shared" si="136"/>
        <v>20.921899999999997</v>
      </c>
      <c r="D1121">
        <f t="shared" si="137"/>
        <v>-1.388899999999996</v>
      </c>
      <c r="E1121">
        <f t="shared" si="138"/>
        <v>21.911899999999999</v>
      </c>
      <c r="F1121">
        <f t="shared" si="139"/>
        <v>-2.378899999999998</v>
      </c>
      <c r="G1121">
        <f t="shared" si="140"/>
        <v>17.600000000000001</v>
      </c>
      <c r="I1121" s="5">
        <f t="shared" si="141"/>
        <v>7352</v>
      </c>
      <c r="J1121">
        <f t="shared" si="142"/>
        <v>0.20785976816511167</v>
      </c>
      <c r="K1121">
        <f t="shared" si="143"/>
        <v>0.54554310764735081</v>
      </c>
    </row>
    <row r="1122" spans="1:11" x14ac:dyDescent="0.3">
      <c r="A1122" s="4">
        <v>11</v>
      </c>
      <c r="B1122">
        <v>22.205000000000002</v>
      </c>
      <c r="C1122">
        <f t="shared" si="136"/>
        <v>20.921899999999997</v>
      </c>
      <c r="D1122">
        <f t="shared" si="137"/>
        <v>1.2831000000000046</v>
      </c>
      <c r="E1122">
        <f t="shared" si="138"/>
        <v>21.911899999999999</v>
      </c>
      <c r="F1122">
        <f t="shared" si="139"/>
        <v>0.29310000000000258</v>
      </c>
      <c r="G1122">
        <f t="shared" si="140"/>
        <v>17.600000000000001</v>
      </c>
      <c r="I1122" s="5">
        <f t="shared" si="141"/>
        <v>7363</v>
      </c>
      <c r="J1122">
        <f t="shared" si="142"/>
        <v>0.20817076618603336</v>
      </c>
      <c r="K1122">
        <f t="shared" si="143"/>
        <v>0.54603019970775024</v>
      </c>
    </row>
    <row r="1123" spans="1:11" x14ac:dyDescent="0.3">
      <c r="A1123" s="4">
        <v>11</v>
      </c>
      <c r="B1123">
        <v>20.205000000000002</v>
      </c>
      <c r="C1123">
        <f t="shared" si="136"/>
        <v>20.921899999999997</v>
      </c>
      <c r="D1123">
        <f t="shared" si="137"/>
        <v>-0.71689999999999543</v>
      </c>
      <c r="E1123">
        <f t="shared" si="138"/>
        <v>21.911899999999999</v>
      </c>
      <c r="F1123">
        <f t="shared" si="139"/>
        <v>-1.7068999999999974</v>
      </c>
      <c r="G1123">
        <f t="shared" si="140"/>
        <v>17.600000000000001</v>
      </c>
      <c r="I1123" s="5">
        <f t="shared" si="141"/>
        <v>7374</v>
      </c>
      <c r="J1123">
        <f t="shared" si="142"/>
        <v>0.20848176420695505</v>
      </c>
      <c r="K1123">
        <f t="shared" si="143"/>
        <v>0.54651729176814967</v>
      </c>
    </row>
    <row r="1124" spans="1:11" x14ac:dyDescent="0.3">
      <c r="A1124" s="4">
        <v>11</v>
      </c>
      <c r="B1124">
        <v>20.869</v>
      </c>
      <c r="C1124">
        <f t="shared" si="136"/>
        <v>20.921899999999997</v>
      </c>
      <c r="D1124">
        <f t="shared" si="137"/>
        <v>-5.2899999999997505E-2</v>
      </c>
      <c r="E1124">
        <f t="shared" si="138"/>
        <v>21.911899999999999</v>
      </c>
      <c r="F1124">
        <f t="shared" si="139"/>
        <v>-1.0428999999999995</v>
      </c>
      <c r="G1124">
        <f t="shared" si="140"/>
        <v>17.600000000000001</v>
      </c>
      <c r="I1124" s="5">
        <f t="shared" si="141"/>
        <v>7385</v>
      </c>
      <c r="J1124">
        <f t="shared" si="142"/>
        <v>0.20879276222787674</v>
      </c>
      <c r="K1124">
        <f t="shared" si="143"/>
        <v>0.5470043838285491</v>
      </c>
    </row>
    <row r="1125" spans="1:11" x14ac:dyDescent="0.3">
      <c r="A1125" s="4">
        <v>11</v>
      </c>
      <c r="B1125">
        <v>22.205000000000002</v>
      </c>
      <c r="C1125">
        <f t="shared" si="136"/>
        <v>20.921899999999997</v>
      </c>
      <c r="D1125">
        <f t="shared" si="137"/>
        <v>1.2831000000000046</v>
      </c>
      <c r="E1125">
        <f t="shared" si="138"/>
        <v>21.911899999999999</v>
      </c>
      <c r="F1125">
        <f t="shared" si="139"/>
        <v>0.29310000000000258</v>
      </c>
      <c r="G1125">
        <f t="shared" si="140"/>
        <v>17.600000000000001</v>
      </c>
      <c r="I1125" s="5">
        <f t="shared" si="141"/>
        <v>7396</v>
      </c>
      <c r="J1125">
        <f t="shared" si="142"/>
        <v>0.20910376024879843</v>
      </c>
      <c r="K1125">
        <f t="shared" si="143"/>
        <v>0.54749147588894853</v>
      </c>
    </row>
    <row r="1126" spans="1:11" x14ac:dyDescent="0.3">
      <c r="A1126" s="4">
        <v>11</v>
      </c>
      <c r="B1126">
        <v>22.205000000000002</v>
      </c>
      <c r="C1126">
        <f t="shared" si="136"/>
        <v>20.921899999999997</v>
      </c>
      <c r="D1126">
        <f t="shared" si="137"/>
        <v>1.2831000000000046</v>
      </c>
      <c r="E1126">
        <f t="shared" si="138"/>
        <v>21.911899999999999</v>
      </c>
      <c r="F1126">
        <f t="shared" si="139"/>
        <v>0.29310000000000258</v>
      </c>
      <c r="G1126">
        <f t="shared" si="140"/>
        <v>17.600000000000001</v>
      </c>
      <c r="I1126" s="5">
        <f t="shared" si="141"/>
        <v>7407</v>
      </c>
      <c r="J1126">
        <f t="shared" si="142"/>
        <v>0.20941475826972011</v>
      </c>
      <c r="K1126">
        <f t="shared" si="143"/>
        <v>0.54797856794934796</v>
      </c>
    </row>
    <row r="1127" spans="1:11" x14ac:dyDescent="0.3">
      <c r="A1127" s="4">
        <v>11</v>
      </c>
      <c r="B1127">
        <v>22.205000000000002</v>
      </c>
      <c r="C1127">
        <f t="shared" si="136"/>
        <v>20.921899999999997</v>
      </c>
      <c r="D1127">
        <f t="shared" si="137"/>
        <v>1.2831000000000046</v>
      </c>
      <c r="E1127">
        <f t="shared" si="138"/>
        <v>21.911899999999999</v>
      </c>
      <c r="F1127">
        <f t="shared" si="139"/>
        <v>0.29310000000000258</v>
      </c>
      <c r="G1127">
        <f t="shared" si="140"/>
        <v>17.600000000000001</v>
      </c>
      <c r="I1127" s="5">
        <f t="shared" si="141"/>
        <v>7418</v>
      </c>
      <c r="J1127">
        <f t="shared" si="142"/>
        <v>0.20972575629064177</v>
      </c>
      <c r="K1127">
        <f t="shared" si="143"/>
        <v>0.54846566000974739</v>
      </c>
    </row>
    <row r="1128" spans="1:11" x14ac:dyDescent="0.3">
      <c r="A1128" s="4">
        <v>11</v>
      </c>
      <c r="B1128">
        <v>20.869</v>
      </c>
      <c r="C1128">
        <f t="shared" si="136"/>
        <v>20.921899999999997</v>
      </c>
      <c r="D1128">
        <f t="shared" si="137"/>
        <v>-5.2899999999997505E-2</v>
      </c>
      <c r="E1128">
        <f t="shared" si="138"/>
        <v>21.911899999999999</v>
      </c>
      <c r="F1128">
        <f t="shared" si="139"/>
        <v>-1.0428999999999995</v>
      </c>
      <c r="G1128">
        <f t="shared" si="140"/>
        <v>17.600000000000001</v>
      </c>
      <c r="I1128" s="5">
        <f t="shared" si="141"/>
        <v>7429</v>
      </c>
      <c r="J1128">
        <f t="shared" si="142"/>
        <v>0.21003675431156346</v>
      </c>
      <c r="K1128">
        <f t="shared" si="143"/>
        <v>0.54895275207014682</v>
      </c>
    </row>
    <row r="1129" spans="1:11" x14ac:dyDescent="0.3">
      <c r="A1129" s="4">
        <v>11</v>
      </c>
      <c r="B1129">
        <v>22.205000000000002</v>
      </c>
      <c r="C1129">
        <f t="shared" si="136"/>
        <v>20.921899999999997</v>
      </c>
      <c r="D1129">
        <f t="shared" si="137"/>
        <v>1.2831000000000046</v>
      </c>
      <c r="E1129">
        <f t="shared" si="138"/>
        <v>21.911899999999999</v>
      </c>
      <c r="F1129">
        <f t="shared" si="139"/>
        <v>0.29310000000000258</v>
      </c>
      <c r="G1129">
        <f t="shared" si="140"/>
        <v>17.600000000000001</v>
      </c>
      <c r="I1129" s="5">
        <f t="shared" si="141"/>
        <v>7440</v>
      </c>
      <c r="J1129">
        <f t="shared" si="142"/>
        <v>0.21034775233248515</v>
      </c>
      <c r="K1129">
        <f t="shared" si="143"/>
        <v>0.54943984413054625</v>
      </c>
    </row>
    <row r="1130" spans="1:11" x14ac:dyDescent="0.3">
      <c r="A1130" s="4">
        <v>11</v>
      </c>
      <c r="B1130">
        <v>19.533000000000001</v>
      </c>
      <c r="C1130">
        <f t="shared" si="136"/>
        <v>20.921899999999997</v>
      </c>
      <c r="D1130">
        <f t="shared" si="137"/>
        <v>-1.388899999999996</v>
      </c>
      <c r="E1130">
        <f t="shared" si="138"/>
        <v>21.911899999999999</v>
      </c>
      <c r="F1130">
        <f t="shared" si="139"/>
        <v>-2.378899999999998</v>
      </c>
      <c r="G1130">
        <f t="shared" si="140"/>
        <v>17.600000000000001</v>
      </c>
      <c r="I1130" s="5">
        <f t="shared" si="141"/>
        <v>7451</v>
      </c>
      <c r="J1130">
        <f t="shared" si="142"/>
        <v>0.21065875035340684</v>
      </c>
      <c r="K1130">
        <f t="shared" si="143"/>
        <v>0.54992693619094568</v>
      </c>
    </row>
    <row r="1131" spans="1:11" x14ac:dyDescent="0.3">
      <c r="A1131" s="4">
        <v>11</v>
      </c>
      <c r="B1131">
        <v>20.205000000000002</v>
      </c>
      <c r="C1131">
        <f t="shared" si="136"/>
        <v>20.921899999999997</v>
      </c>
      <c r="D1131">
        <f t="shared" si="137"/>
        <v>-0.71689999999999543</v>
      </c>
      <c r="E1131">
        <f t="shared" si="138"/>
        <v>21.911899999999999</v>
      </c>
      <c r="F1131">
        <f t="shared" si="139"/>
        <v>-1.7068999999999974</v>
      </c>
      <c r="G1131">
        <f t="shared" si="140"/>
        <v>17.600000000000001</v>
      </c>
      <c r="I1131" s="5">
        <f t="shared" si="141"/>
        <v>7462</v>
      </c>
      <c r="J1131">
        <f t="shared" si="142"/>
        <v>0.21096974837432853</v>
      </c>
      <c r="K1131">
        <f t="shared" si="143"/>
        <v>0.55041402825134511</v>
      </c>
    </row>
    <row r="1132" spans="1:11" x14ac:dyDescent="0.3">
      <c r="A1132" s="4">
        <v>11</v>
      </c>
      <c r="B1132">
        <v>24.205000000000002</v>
      </c>
      <c r="C1132">
        <f t="shared" si="136"/>
        <v>20.921899999999997</v>
      </c>
      <c r="D1132">
        <f t="shared" si="137"/>
        <v>3.2831000000000046</v>
      </c>
      <c r="E1132">
        <f t="shared" si="138"/>
        <v>21.911899999999999</v>
      </c>
      <c r="F1132">
        <f t="shared" si="139"/>
        <v>2.2931000000000026</v>
      </c>
      <c r="G1132">
        <f t="shared" si="140"/>
        <v>17.600000000000001</v>
      </c>
      <c r="I1132" s="5">
        <f t="shared" si="141"/>
        <v>7473</v>
      </c>
      <c r="J1132">
        <f t="shared" si="142"/>
        <v>0.21128074639525021</v>
      </c>
      <c r="K1132">
        <f t="shared" si="143"/>
        <v>0.55090112031174454</v>
      </c>
    </row>
    <row r="1133" spans="1:11" x14ac:dyDescent="0.3">
      <c r="A1133" s="4">
        <v>11</v>
      </c>
      <c r="B1133">
        <v>20.869</v>
      </c>
      <c r="C1133">
        <f t="shared" si="136"/>
        <v>20.921899999999997</v>
      </c>
      <c r="D1133">
        <f t="shared" si="137"/>
        <v>-5.2899999999997505E-2</v>
      </c>
      <c r="E1133">
        <f t="shared" si="138"/>
        <v>21.911899999999999</v>
      </c>
      <c r="F1133">
        <f t="shared" si="139"/>
        <v>-1.0428999999999995</v>
      </c>
      <c r="G1133">
        <f t="shared" si="140"/>
        <v>17.600000000000001</v>
      </c>
      <c r="I1133" s="5">
        <f t="shared" si="141"/>
        <v>7484</v>
      </c>
      <c r="J1133">
        <f t="shared" si="142"/>
        <v>0.2115917444161719</v>
      </c>
      <c r="K1133">
        <f t="shared" si="143"/>
        <v>0.55138821237214397</v>
      </c>
    </row>
    <row r="1134" spans="1:11" x14ac:dyDescent="0.3">
      <c r="A1134" s="4">
        <v>11</v>
      </c>
      <c r="B1134">
        <v>22.205000000000002</v>
      </c>
      <c r="C1134">
        <f t="shared" si="136"/>
        <v>20.921899999999997</v>
      </c>
      <c r="D1134">
        <f t="shared" si="137"/>
        <v>1.2831000000000046</v>
      </c>
      <c r="E1134">
        <f t="shared" si="138"/>
        <v>21.911899999999999</v>
      </c>
      <c r="F1134">
        <f t="shared" si="139"/>
        <v>0.29310000000000258</v>
      </c>
      <c r="G1134">
        <f t="shared" si="140"/>
        <v>17.600000000000001</v>
      </c>
      <c r="I1134" s="5">
        <f t="shared" si="141"/>
        <v>7495</v>
      </c>
      <c r="J1134">
        <f t="shared" si="142"/>
        <v>0.21190274243709359</v>
      </c>
      <c r="K1134">
        <f t="shared" si="143"/>
        <v>0.5518753044325434</v>
      </c>
    </row>
    <row r="1135" spans="1:11" x14ac:dyDescent="0.3">
      <c r="A1135" s="4">
        <v>11</v>
      </c>
      <c r="B1135">
        <v>20.869</v>
      </c>
      <c r="C1135">
        <f t="shared" si="136"/>
        <v>20.921899999999997</v>
      </c>
      <c r="D1135">
        <f t="shared" si="137"/>
        <v>-5.2899999999997505E-2</v>
      </c>
      <c r="E1135">
        <f t="shared" si="138"/>
        <v>21.911899999999999</v>
      </c>
      <c r="F1135">
        <f t="shared" si="139"/>
        <v>-1.0428999999999995</v>
      </c>
      <c r="G1135">
        <f t="shared" si="140"/>
        <v>17.600000000000001</v>
      </c>
      <c r="I1135" s="5">
        <f t="shared" si="141"/>
        <v>7506</v>
      </c>
      <c r="J1135">
        <f t="shared" si="142"/>
        <v>0.21221374045801528</v>
      </c>
      <c r="K1135">
        <f t="shared" si="143"/>
        <v>0.55236239649294283</v>
      </c>
    </row>
    <row r="1136" spans="1:11" x14ac:dyDescent="0.3">
      <c r="A1136" s="4">
        <v>11</v>
      </c>
      <c r="B1136">
        <v>19.533000000000001</v>
      </c>
      <c r="C1136">
        <f t="shared" si="136"/>
        <v>20.921899999999997</v>
      </c>
      <c r="D1136">
        <f t="shared" si="137"/>
        <v>-1.388899999999996</v>
      </c>
      <c r="E1136">
        <f t="shared" si="138"/>
        <v>21.911899999999999</v>
      </c>
      <c r="F1136">
        <f t="shared" si="139"/>
        <v>-2.378899999999998</v>
      </c>
      <c r="G1136">
        <f t="shared" si="140"/>
        <v>17.600000000000001</v>
      </c>
      <c r="I1136" s="5">
        <f t="shared" si="141"/>
        <v>7517</v>
      </c>
      <c r="J1136">
        <f t="shared" si="142"/>
        <v>0.21252473847893696</v>
      </c>
      <c r="K1136">
        <f t="shared" si="143"/>
        <v>0.55284948855334226</v>
      </c>
    </row>
    <row r="1137" spans="1:11" x14ac:dyDescent="0.3">
      <c r="A1137" s="4">
        <v>12</v>
      </c>
      <c r="B1137">
        <v>21.86</v>
      </c>
      <c r="C1137">
        <f t="shared" si="136"/>
        <v>22.632599999999996</v>
      </c>
      <c r="D1137">
        <f t="shared" si="137"/>
        <v>-0.77259999999999707</v>
      </c>
      <c r="E1137">
        <f t="shared" si="138"/>
        <v>23.5444</v>
      </c>
      <c r="F1137">
        <f t="shared" si="139"/>
        <v>-1.6844000000000001</v>
      </c>
      <c r="G1137">
        <f t="shared" si="140"/>
        <v>19.200000000000003</v>
      </c>
      <c r="I1137" s="5">
        <f t="shared" si="141"/>
        <v>7529</v>
      </c>
      <c r="J1137">
        <f t="shared" si="142"/>
        <v>0.21286400904721514</v>
      </c>
      <c r="K1137">
        <f t="shared" si="143"/>
        <v>0.55333658061374169</v>
      </c>
    </row>
    <row r="1138" spans="1:11" x14ac:dyDescent="0.3">
      <c r="A1138" s="4">
        <v>12</v>
      </c>
      <c r="B1138">
        <v>21.188000000000002</v>
      </c>
      <c r="C1138">
        <f t="shared" si="136"/>
        <v>22.632599999999996</v>
      </c>
      <c r="D1138">
        <f t="shared" si="137"/>
        <v>-1.4445999999999941</v>
      </c>
      <c r="E1138">
        <f t="shared" si="138"/>
        <v>23.5444</v>
      </c>
      <c r="F1138">
        <f t="shared" si="139"/>
        <v>-2.3563999999999972</v>
      </c>
      <c r="G1138">
        <f t="shared" si="140"/>
        <v>19.200000000000003</v>
      </c>
      <c r="I1138" s="5">
        <f t="shared" si="141"/>
        <v>7541</v>
      </c>
      <c r="J1138">
        <f t="shared" si="142"/>
        <v>0.21320327961549335</v>
      </c>
      <c r="K1138">
        <f t="shared" si="143"/>
        <v>0.55382367267414112</v>
      </c>
    </row>
    <row r="1139" spans="1:11" x14ac:dyDescent="0.3">
      <c r="A1139" s="4">
        <v>12</v>
      </c>
      <c r="B1139">
        <v>23.86</v>
      </c>
      <c r="C1139">
        <f t="shared" si="136"/>
        <v>22.632599999999996</v>
      </c>
      <c r="D1139">
        <f t="shared" si="137"/>
        <v>1.2274000000000029</v>
      </c>
      <c r="E1139">
        <f t="shared" si="138"/>
        <v>23.5444</v>
      </c>
      <c r="F1139">
        <f t="shared" si="139"/>
        <v>0.31559999999999988</v>
      </c>
      <c r="G1139">
        <f t="shared" si="140"/>
        <v>19.200000000000003</v>
      </c>
      <c r="I1139" s="5">
        <f t="shared" si="141"/>
        <v>7553</v>
      </c>
      <c r="J1139">
        <f t="shared" si="142"/>
        <v>0.21354255018377155</v>
      </c>
      <c r="K1139">
        <f t="shared" si="143"/>
        <v>0.55431076473454055</v>
      </c>
    </row>
    <row r="1140" spans="1:11" x14ac:dyDescent="0.3">
      <c r="A1140" s="4">
        <v>12</v>
      </c>
      <c r="B1140">
        <v>22.524000000000001</v>
      </c>
      <c r="C1140">
        <f t="shared" si="136"/>
        <v>22.632599999999996</v>
      </c>
      <c r="D1140">
        <f t="shared" si="137"/>
        <v>-0.10859999999999559</v>
      </c>
      <c r="E1140">
        <f t="shared" si="138"/>
        <v>23.5444</v>
      </c>
      <c r="F1140">
        <f t="shared" si="139"/>
        <v>-1.0203999999999986</v>
      </c>
      <c r="G1140">
        <f t="shared" si="140"/>
        <v>19.200000000000003</v>
      </c>
      <c r="I1140" s="5">
        <f t="shared" si="141"/>
        <v>7565</v>
      </c>
      <c r="J1140">
        <f t="shared" si="142"/>
        <v>0.21388182075204976</v>
      </c>
      <c r="K1140">
        <f t="shared" si="143"/>
        <v>0.55479785679493998</v>
      </c>
    </row>
    <row r="1141" spans="1:11" x14ac:dyDescent="0.3">
      <c r="A1141" s="4">
        <v>12</v>
      </c>
      <c r="B1141">
        <v>23.86</v>
      </c>
      <c r="C1141">
        <f t="shared" si="136"/>
        <v>22.632599999999996</v>
      </c>
      <c r="D1141">
        <f t="shared" si="137"/>
        <v>1.2274000000000029</v>
      </c>
      <c r="E1141">
        <f t="shared" si="138"/>
        <v>23.5444</v>
      </c>
      <c r="F1141">
        <f t="shared" si="139"/>
        <v>0.31559999999999988</v>
      </c>
      <c r="G1141">
        <f t="shared" si="140"/>
        <v>19.200000000000003</v>
      </c>
      <c r="I1141" s="5">
        <f t="shared" si="141"/>
        <v>7577</v>
      </c>
      <c r="J1141">
        <f t="shared" si="142"/>
        <v>0.21422109132032796</v>
      </c>
      <c r="K1141">
        <f t="shared" si="143"/>
        <v>0.55528494885533941</v>
      </c>
    </row>
    <row r="1142" spans="1:11" x14ac:dyDescent="0.3">
      <c r="A1142" s="4">
        <v>12</v>
      </c>
      <c r="B1142">
        <v>21.86</v>
      </c>
      <c r="C1142">
        <f t="shared" si="136"/>
        <v>22.632599999999996</v>
      </c>
      <c r="D1142">
        <f t="shared" si="137"/>
        <v>-0.77259999999999707</v>
      </c>
      <c r="E1142">
        <f t="shared" si="138"/>
        <v>23.5444</v>
      </c>
      <c r="F1142">
        <f t="shared" si="139"/>
        <v>-1.6844000000000001</v>
      </c>
      <c r="G1142">
        <f t="shared" si="140"/>
        <v>19.200000000000003</v>
      </c>
      <c r="I1142" s="5">
        <f t="shared" si="141"/>
        <v>7589</v>
      </c>
      <c r="J1142">
        <f t="shared" si="142"/>
        <v>0.21456036188860617</v>
      </c>
      <c r="K1142">
        <f t="shared" si="143"/>
        <v>0.55577204091573884</v>
      </c>
    </row>
    <row r="1143" spans="1:11" x14ac:dyDescent="0.3">
      <c r="A1143" s="4">
        <v>12</v>
      </c>
      <c r="B1143">
        <v>28.54</v>
      </c>
      <c r="C1143">
        <f t="shared" si="136"/>
        <v>22.632599999999996</v>
      </c>
      <c r="D1143">
        <f t="shared" si="137"/>
        <v>5.9074000000000026</v>
      </c>
      <c r="E1143">
        <f t="shared" si="138"/>
        <v>23.5444</v>
      </c>
      <c r="F1143">
        <f t="shared" si="139"/>
        <v>4.9955999999999996</v>
      </c>
      <c r="G1143">
        <f t="shared" si="140"/>
        <v>19.200000000000003</v>
      </c>
      <c r="I1143" s="5">
        <f t="shared" si="141"/>
        <v>7601</v>
      </c>
      <c r="J1143">
        <f t="shared" si="142"/>
        <v>0.21489963245688437</v>
      </c>
      <c r="K1143">
        <f t="shared" si="143"/>
        <v>0.55625913297613827</v>
      </c>
    </row>
    <row r="1144" spans="1:11" x14ac:dyDescent="0.3">
      <c r="A1144" s="4">
        <v>12</v>
      </c>
      <c r="B1144">
        <v>21.86</v>
      </c>
      <c r="C1144">
        <f t="shared" si="136"/>
        <v>22.632599999999996</v>
      </c>
      <c r="D1144">
        <f t="shared" si="137"/>
        <v>-0.77259999999999707</v>
      </c>
      <c r="E1144">
        <f t="shared" si="138"/>
        <v>23.5444</v>
      </c>
      <c r="F1144">
        <f t="shared" si="139"/>
        <v>-1.6844000000000001</v>
      </c>
      <c r="G1144">
        <f t="shared" si="140"/>
        <v>19.200000000000003</v>
      </c>
      <c r="I1144" s="5">
        <f t="shared" si="141"/>
        <v>7613</v>
      </c>
      <c r="J1144">
        <f t="shared" si="142"/>
        <v>0.21523890302516258</v>
      </c>
      <c r="K1144">
        <f t="shared" si="143"/>
        <v>0.5567462250365377</v>
      </c>
    </row>
    <row r="1145" spans="1:11" x14ac:dyDescent="0.3">
      <c r="A1145" s="4">
        <v>12</v>
      </c>
      <c r="B1145">
        <v>21.86</v>
      </c>
      <c r="C1145">
        <f t="shared" si="136"/>
        <v>22.632599999999996</v>
      </c>
      <c r="D1145">
        <f t="shared" si="137"/>
        <v>-0.77259999999999707</v>
      </c>
      <c r="E1145">
        <f t="shared" si="138"/>
        <v>23.5444</v>
      </c>
      <c r="F1145">
        <f t="shared" si="139"/>
        <v>-1.6844000000000001</v>
      </c>
      <c r="G1145">
        <f t="shared" si="140"/>
        <v>19.200000000000003</v>
      </c>
      <c r="I1145" s="5">
        <f t="shared" si="141"/>
        <v>7625</v>
      </c>
      <c r="J1145">
        <f t="shared" si="142"/>
        <v>0.21557817359344078</v>
      </c>
      <c r="K1145">
        <f t="shared" si="143"/>
        <v>0.55723331709693713</v>
      </c>
    </row>
    <row r="1146" spans="1:11" x14ac:dyDescent="0.3">
      <c r="A1146" s="4">
        <v>12</v>
      </c>
      <c r="B1146">
        <v>21.86</v>
      </c>
      <c r="C1146">
        <f t="shared" si="136"/>
        <v>22.632599999999996</v>
      </c>
      <c r="D1146">
        <f t="shared" si="137"/>
        <v>-0.77259999999999707</v>
      </c>
      <c r="E1146">
        <f t="shared" si="138"/>
        <v>23.5444</v>
      </c>
      <c r="F1146">
        <f t="shared" si="139"/>
        <v>-1.6844000000000001</v>
      </c>
      <c r="G1146">
        <f t="shared" si="140"/>
        <v>19.200000000000003</v>
      </c>
      <c r="I1146" s="5">
        <f t="shared" si="141"/>
        <v>7637</v>
      </c>
      <c r="J1146">
        <f t="shared" si="142"/>
        <v>0.21591744416171896</v>
      </c>
      <c r="K1146">
        <f t="shared" si="143"/>
        <v>0.55772040915733656</v>
      </c>
    </row>
    <row r="1147" spans="1:11" x14ac:dyDescent="0.3">
      <c r="A1147" s="4">
        <v>12</v>
      </c>
      <c r="B1147">
        <v>23.86</v>
      </c>
      <c r="C1147">
        <f t="shared" si="136"/>
        <v>22.632599999999996</v>
      </c>
      <c r="D1147">
        <f t="shared" si="137"/>
        <v>1.2274000000000029</v>
      </c>
      <c r="E1147">
        <f t="shared" si="138"/>
        <v>23.5444</v>
      </c>
      <c r="F1147">
        <f t="shared" si="139"/>
        <v>0.31559999999999988</v>
      </c>
      <c r="G1147">
        <f t="shared" si="140"/>
        <v>19.200000000000003</v>
      </c>
      <c r="I1147" s="5">
        <f t="shared" si="141"/>
        <v>7649</v>
      </c>
      <c r="J1147">
        <f t="shared" si="142"/>
        <v>0.21625671472999716</v>
      </c>
      <c r="K1147">
        <f t="shared" si="143"/>
        <v>0.55820750121773599</v>
      </c>
    </row>
    <row r="1148" spans="1:11" x14ac:dyDescent="0.3">
      <c r="A1148" s="4">
        <v>12</v>
      </c>
      <c r="B1148">
        <v>21.86</v>
      </c>
      <c r="C1148">
        <f t="shared" si="136"/>
        <v>22.632599999999996</v>
      </c>
      <c r="D1148">
        <f t="shared" si="137"/>
        <v>-0.77259999999999707</v>
      </c>
      <c r="E1148">
        <f t="shared" si="138"/>
        <v>23.5444</v>
      </c>
      <c r="F1148">
        <f t="shared" si="139"/>
        <v>-1.6844000000000001</v>
      </c>
      <c r="G1148">
        <f t="shared" si="140"/>
        <v>19.200000000000003</v>
      </c>
      <c r="I1148" s="5">
        <f t="shared" si="141"/>
        <v>7661</v>
      </c>
      <c r="J1148">
        <f t="shared" si="142"/>
        <v>0.21659598529827537</v>
      </c>
      <c r="K1148">
        <f t="shared" si="143"/>
        <v>0.55869459327813542</v>
      </c>
    </row>
    <row r="1149" spans="1:11" x14ac:dyDescent="0.3">
      <c r="A1149" s="4">
        <v>12</v>
      </c>
      <c r="B1149">
        <v>21.86</v>
      </c>
      <c r="C1149">
        <f t="shared" si="136"/>
        <v>22.632599999999996</v>
      </c>
      <c r="D1149">
        <f t="shared" si="137"/>
        <v>-0.77259999999999707</v>
      </c>
      <c r="E1149">
        <f t="shared" si="138"/>
        <v>23.5444</v>
      </c>
      <c r="F1149">
        <f t="shared" si="139"/>
        <v>-1.6844000000000001</v>
      </c>
      <c r="G1149">
        <f t="shared" si="140"/>
        <v>19.200000000000003</v>
      </c>
      <c r="I1149" s="5">
        <f t="shared" si="141"/>
        <v>7673</v>
      </c>
      <c r="J1149">
        <f t="shared" si="142"/>
        <v>0.21693525586655357</v>
      </c>
      <c r="K1149">
        <f t="shared" si="143"/>
        <v>0.55918168533853485</v>
      </c>
    </row>
    <row r="1150" spans="1:11" x14ac:dyDescent="0.3">
      <c r="A1150" s="4">
        <v>12</v>
      </c>
      <c r="B1150">
        <v>21.86</v>
      </c>
      <c r="C1150">
        <f t="shared" si="136"/>
        <v>22.632599999999996</v>
      </c>
      <c r="D1150">
        <f t="shared" si="137"/>
        <v>-0.77259999999999707</v>
      </c>
      <c r="E1150">
        <f t="shared" si="138"/>
        <v>23.5444</v>
      </c>
      <c r="F1150">
        <f t="shared" si="139"/>
        <v>-1.6844000000000001</v>
      </c>
      <c r="G1150">
        <f t="shared" si="140"/>
        <v>19.200000000000003</v>
      </c>
      <c r="I1150" s="5">
        <f t="shared" si="141"/>
        <v>7685</v>
      </c>
      <c r="J1150">
        <f t="shared" si="142"/>
        <v>0.21727452643483178</v>
      </c>
      <c r="K1150">
        <f t="shared" si="143"/>
        <v>0.55966877739893428</v>
      </c>
    </row>
    <row r="1151" spans="1:11" x14ac:dyDescent="0.3">
      <c r="A1151" s="4">
        <v>12</v>
      </c>
      <c r="B1151">
        <v>22.524000000000001</v>
      </c>
      <c r="C1151">
        <f t="shared" si="136"/>
        <v>22.632599999999996</v>
      </c>
      <c r="D1151">
        <f t="shared" si="137"/>
        <v>-0.10859999999999559</v>
      </c>
      <c r="E1151">
        <f t="shared" si="138"/>
        <v>23.5444</v>
      </c>
      <c r="F1151">
        <f t="shared" si="139"/>
        <v>-1.0203999999999986</v>
      </c>
      <c r="G1151">
        <f t="shared" si="140"/>
        <v>19.200000000000003</v>
      </c>
      <c r="I1151" s="5">
        <f t="shared" si="141"/>
        <v>7697</v>
      </c>
      <c r="J1151">
        <f t="shared" si="142"/>
        <v>0.21761379700310998</v>
      </c>
      <c r="K1151">
        <f t="shared" si="143"/>
        <v>0.56015586945933371</v>
      </c>
    </row>
    <row r="1152" spans="1:11" x14ac:dyDescent="0.3">
      <c r="A1152" s="4">
        <v>12</v>
      </c>
      <c r="B1152">
        <v>22.524000000000001</v>
      </c>
      <c r="C1152">
        <f t="shared" si="136"/>
        <v>22.632599999999996</v>
      </c>
      <c r="D1152">
        <f t="shared" si="137"/>
        <v>-0.10859999999999559</v>
      </c>
      <c r="E1152">
        <f t="shared" si="138"/>
        <v>23.5444</v>
      </c>
      <c r="F1152">
        <f t="shared" si="139"/>
        <v>-1.0203999999999986</v>
      </c>
      <c r="G1152">
        <f t="shared" si="140"/>
        <v>19.200000000000003</v>
      </c>
      <c r="I1152" s="5">
        <f t="shared" si="141"/>
        <v>7709</v>
      </c>
      <c r="J1152">
        <f t="shared" si="142"/>
        <v>0.21795306757138819</v>
      </c>
      <c r="K1152">
        <f t="shared" si="143"/>
        <v>0.56064296151973314</v>
      </c>
    </row>
    <row r="1153" spans="1:11" x14ac:dyDescent="0.3">
      <c r="A1153" s="4">
        <v>12</v>
      </c>
      <c r="B1153">
        <v>23.86</v>
      </c>
      <c r="C1153">
        <f t="shared" si="136"/>
        <v>22.632599999999996</v>
      </c>
      <c r="D1153">
        <f t="shared" si="137"/>
        <v>1.2274000000000029</v>
      </c>
      <c r="E1153">
        <f t="shared" si="138"/>
        <v>23.5444</v>
      </c>
      <c r="F1153">
        <f t="shared" si="139"/>
        <v>0.31559999999999988</v>
      </c>
      <c r="G1153">
        <f t="shared" si="140"/>
        <v>19.200000000000003</v>
      </c>
      <c r="I1153" s="5">
        <f t="shared" si="141"/>
        <v>7721</v>
      </c>
      <c r="J1153">
        <f t="shared" si="142"/>
        <v>0.21829233813966639</v>
      </c>
      <c r="K1153">
        <f t="shared" si="143"/>
        <v>0.56113005358013257</v>
      </c>
    </row>
    <row r="1154" spans="1:11" x14ac:dyDescent="0.3">
      <c r="A1154" s="4">
        <v>12</v>
      </c>
      <c r="B1154">
        <v>21.86</v>
      </c>
      <c r="C1154">
        <f t="shared" ref="C1154:C1217" si="144">-0.002*(A1154^2)+1.7567*A1154+1.8402</f>
        <v>22.632599999999996</v>
      </c>
      <c r="D1154">
        <f t="shared" ref="D1154:D1217" si="145">B1154-C1154</f>
        <v>-0.77259999999999707</v>
      </c>
      <c r="E1154">
        <f t="shared" ref="E1154:E1217" si="146">-0.0002*(A1154^2)+1.6371*A1154+3.928</f>
        <v>23.5444</v>
      </c>
      <c r="F1154">
        <f t="shared" ref="F1154:F1217" si="147">B1154-E1154</f>
        <v>-1.6844000000000001</v>
      </c>
      <c r="G1154">
        <f t="shared" si="140"/>
        <v>19.200000000000003</v>
      </c>
      <c r="I1154" s="5">
        <f t="shared" si="141"/>
        <v>7733</v>
      </c>
      <c r="J1154">
        <f t="shared" si="142"/>
        <v>0.2186316087079446</v>
      </c>
      <c r="K1154">
        <f t="shared" si="143"/>
        <v>0.561617145640532</v>
      </c>
    </row>
    <row r="1155" spans="1:11" x14ac:dyDescent="0.3">
      <c r="A1155" s="4">
        <v>12</v>
      </c>
      <c r="B1155">
        <v>21.86</v>
      </c>
      <c r="C1155">
        <f t="shared" si="144"/>
        <v>22.632599999999996</v>
      </c>
      <c r="D1155">
        <f t="shared" si="145"/>
        <v>-0.77259999999999707</v>
      </c>
      <c r="E1155">
        <f t="shared" si="146"/>
        <v>23.5444</v>
      </c>
      <c r="F1155">
        <f t="shared" si="147"/>
        <v>-1.6844000000000001</v>
      </c>
      <c r="G1155">
        <f t="shared" ref="G1155:G1218" si="148">A1155*1.6</f>
        <v>19.200000000000003</v>
      </c>
      <c r="I1155" s="5">
        <f t="shared" ref="I1155:I1218" si="149">I1154+A1155</f>
        <v>7745</v>
      </c>
      <c r="J1155">
        <f t="shared" ref="J1155:J1218" si="150">I1155/35370</f>
        <v>0.21897087927622277</v>
      </c>
      <c r="K1155">
        <f t="shared" si="143"/>
        <v>0.56210423770093143</v>
      </c>
    </row>
    <row r="1156" spans="1:11" x14ac:dyDescent="0.3">
      <c r="A1156" s="4">
        <v>12</v>
      </c>
      <c r="B1156">
        <v>21.86</v>
      </c>
      <c r="C1156">
        <f t="shared" si="144"/>
        <v>22.632599999999996</v>
      </c>
      <c r="D1156">
        <f t="shared" si="145"/>
        <v>-0.77259999999999707</v>
      </c>
      <c r="E1156">
        <f t="shared" si="146"/>
        <v>23.5444</v>
      </c>
      <c r="F1156">
        <f t="shared" si="147"/>
        <v>-1.6844000000000001</v>
      </c>
      <c r="G1156">
        <f t="shared" si="148"/>
        <v>19.200000000000003</v>
      </c>
      <c r="I1156" s="5">
        <f t="shared" si="149"/>
        <v>7757</v>
      </c>
      <c r="J1156">
        <f t="shared" si="150"/>
        <v>0.21931014984450098</v>
      </c>
      <c r="K1156">
        <f t="shared" ref="K1156:K1219" si="151">K1155+1/2053</f>
        <v>0.56259132976133086</v>
      </c>
    </row>
    <row r="1157" spans="1:11" x14ac:dyDescent="0.3">
      <c r="A1157" s="4">
        <v>12</v>
      </c>
      <c r="B1157">
        <v>21.86</v>
      </c>
      <c r="C1157">
        <f t="shared" si="144"/>
        <v>22.632599999999996</v>
      </c>
      <c r="D1157">
        <f t="shared" si="145"/>
        <v>-0.77259999999999707</v>
      </c>
      <c r="E1157">
        <f t="shared" si="146"/>
        <v>23.5444</v>
      </c>
      <c r="F1157">
        <f t="shared" si="147"/>
        <v>-1.6844000000000001</v>
      </c>
      <c r="G1157">
        <f t="shared" si="148"/>
        <v>19.200000000000003</v>
      </c>
      <c r="I1157" s="5">
        <f t="shared" si="149"/>
        <v>7769</v>
      </c>
      <c r="J1157">
        <f t="shared" si="150"/>
        <v>0.21964942041277918</v>
      </c>
      <c r="K1157">
        <f t="shared" si="151"/>
        <v>0.56307842182173029</v>
      </c>
    </row>
    <row r="1158" spans="1:11" x14ac:dyDescent="0.3">
      <c r="A1158" s="4">
        <v>12</v>
      </c>
      <c r="B1158">
        <v>23.86</v>
      </c>
      <c r="C1158">
        <f t="shared" si="144"/>
        <v>22.632599999999996</v>
      </c>
      <c r="D1158">
        <f t="shared" si="145"/>
        <v>1.2274000000000029</v>
      </c>
      <c r="E1158">
        <f t="shared" si="146"/>
        <v>23.5444</v>
      </c>
      <c r="F1158">
        <f t="shared" si="147"/>
        <v>0.31559999999999988</v>
      </c>
      <c r="G1158">
        <f t="shared" si="148"/>
        <v>19.200000000000003</v>
      </c>
      <c r="I1158" s="5">
        <f t="shared" si="149"/>
        <v>7781</v>
      </c>
      <c r="J1158">
        <f t="shared" si="150"/>
        <v>0.21998869098105739</v>
      </c>
      <c r="K1158">
        <f t="shared" si="151"/>
        <v>0.56356551388212972</v>
      </c>
    </row>
    <row r="1159" spans="1:11" x14ac:dyDescent="0.3">
      <c r="A1159" s="4">
        <v>12</v>
      </c>
      <c r="B1159">
        <v>22.524000000000001</v>
      </c>
      <c r="C1159">
        <f t="shared" si="144"/>
        <v>22.632599999999996</v>
      </c>
      <c r="D1159">
        <f t="shared" si="145"/>
        <v>-0.10859999999999559</v>
      </c>
      <c r="E1159">
        <f t="shared" si="146"/>
        <v>23.5444</v>
      </c>
      <c r="F1159">
        <f t="shared" si="147"/>
        <v>-1.0203999999999986</v>
      </c>
      <c r="G1159">
        <f t="shared" si="148"/>
        <v>19.200000000000003</v>
      </c>
      <c r="I1159" s="5">
        <f t="shared" si="149"/>
        <v>7793</v>
      </c>
      <c r="J1159">
        <f t="shared" si="150"/>
        <v>0.22032796154933559</v>
      </c>
      <c r="K1159">
        <f t="shared" si="151"/>
        <v>0.56405260594252915</v>
      </c>
    </row>
    <row r="1160" spans="1:11" x14ac:dyDescent="0.3">
      <c r="A1160" s="4">
        <v>12</v>
      </c>
      <c r="B1160">
        <v>21.86</v>
      </c>
      <c r="C1160">
        <f t="shared" si="144"/>
        <v>22.632599999999996</v>
      </c>
      <c r="D1160">
        <f t="shared" si="145"/>
        <v>-0.77259999999999707</v>
      </c>
      <c r="E1160">
        <f t="shared" si="146"/>
        <v>23.5444</v>
      </c>
      <c r="F1160">
        <f t="shared" si="147"/>
        <v>-1.6844000000000001</v>
      </c>
      <c r="G1160">
        <f t="shared" si="148"/>
        <v>19.200000000000003</v>
      </c>
      <c r="I1160" s="5">
        <f t="shared" si="149"/>
        <v>7805</v>
      </c>
      <c r="J1160">
        <f t="shared" si="150"/>
        <v>0.2206672321176138</v>
      </c>
      <c r="K1160">
        <f t="shared" si="151"/>
        <v>0.56453969800292858</v>
      </c>
    </row>
    <row r="1161" spans="1:11" x14ac:dyDescent="0.3">
      <c r="A1161" s="4">
        <v>12</v>
      </c>
      <c r="B1161">
        <v>22.524000000000001</v>
      </c>
      <c r="C1161">
        <f t="shared" si="144"/>
        <v>22.632599999999996</v>
      </c>
      <c r="D1161">
        <f t="shared" si="145"/>
        <v>-0.10859999999999559</v>
      </c>
      <c r="E1161">
        <f t="shared" si="146"/>
        <v>23.5444</v>
      </c>
      <c r="F1161">
        <f t="shared" si="147"/>
        <v>-1.0203999999999986</v>
      </c>
      <c r="G1161">
        <f t="shared" si="148"/>
        <v>19.200000000000003</v>
      </c>
      <c r="I1161" s="5">
        <f t="shared" si="149"/>
        <v>7817</v>
      </c>
      <c r="J1161">
        <f t="shared" si="150"/>
        <v>0.221006502685892</v>
      </c>
      <c r="K1161">
        <f t="shared" si="151"/>
        <v>0.56502679006332801</v>
      </c>
    </row>
    <row r="1162" spans="1:11" x14ac:dyDescent="0.3">
      <c r="A1162" s="4">
        <v>12</v>
      </c>
      <c r="B1162">
        <v>24.524000000000001</v>
      </c>
      <c r="C1162">
        <f t="shared" si="144"/>
        <v>22.632599999999996</v>
      </c>
      <c r="D1162">
        <f t="shared" si="145"/>
        <v>1.8914000000000044</v>
      </c>
      <c r="E1162">
        <f t="shared" si="146"/>
        <v>23.5444</v>
      </c>
      <c r="F1162">
        <f t="shared" si="147"/>
        <v>0.97960000000000136</v>
      </c>
      <c r="G1162">
        <f t="shared" si="148"/>
        <v>19.200000000000003</v>
      </c>
      <c r="I1162" s="5">
        <f t="shared" si="149"/>
        <v>7829</v>
      </c>
      <c r="J1162">
        <f t="shared" si="150"/>
        <v>0.22134577325417021</v>
      </c>
      <c r="K1162">
        <f t="shared" si="151"/>
        <v>0.56551388212372744</v>
      </c>
    </row>
    <row r="1163" spans="1:11" x14ac:dyDescent="0.3">
      <c r="A1163" s="4">
        <v>12</v>
      </c>
      <c r="B1163">
        <v>21.86</v>
      </c>
      <c r="C1163">
        <f t="shared" si="144"/>
        <v>22.632599999999996</v>
      </c>
      <c r="D1163">
        <f t="shared" si="145"/>
        <v>-0.77259999999999707</v>
      </c>
      <c r="E1163">
        <f t="shared" si="146"/>
        <v>23.5444</v>
      </c>
      <c r="F1163">
        <f t="shared" si="147"/>
        <v>-1.6844000000000001</v>
      </c>
      <c r="G1163">
        <f t="shared" si="148"/>
        <v>19.200000000000003</v>
      </c>
      <c r="I1163" s="5">
        <f t="shared" si="149"/>
        <v>7841</v>
      </c>
      <c r="J1163">
        <f t="shared" si="150"/>
        <v>0.22168504382244841</v>
      </c>
      <c r="K1163">
        <f t="shared" si="151"/>
        <v>0.56600097418412687</v>
      </c>
    </row>
    <row r="1164" spans="1:11" x14ac:dyDescent="0.3">
      <c r="A1164" s="4">
        <v>12</v>
      </c>
      <c r="B1164">
        <v>22.524000000000001</v>
      </c>
      <c r="C1164">
        <f t="shared" si="144"/>
        <v>22.632599999999996</v>
      </c>
      <c r="D1164">
        <f t="shared" si="145"/>
        <v>-0.10859999999999559</v>
      </c>
      <c r="E1164">
        <f t="shared" si="146"/>
        <v>23.5444</v>
      </c>
      <c r="F1164">
        <f t="shared" si="147"/>
        <v>-1.0203999999999986</v>
      </c>
      <c r="G1164">
        <f t="shared" si="148"/>
        <v>19.200000000000003</v>
      </c>
      <c r="I1164" s="5">
        <f t="shared" si="149"/>
        <v>7853</v>
      </c>
      <c r="J1164">
        <f t="shared" si="150"/>
        <v>0.22202431439072662</v>
      </c>
      <c r="K1164">
        <f t="shared" si="151"/>
        <v>0.5664880662445263</v>
      </c>
    </row>
    <row r="1165" spans="1:11" x14ac:dyDescent="0.3">
      <c r="A1165" s="4">
        <v>12</v>
      </c>
      <c r="B1165">
        <v>21.86</v>
      </c>
      <c r="C1165">
        <f t="shared" si="144"/>
        <v>22.632599999999996</v>
      </c>
      <c r="D1165">
        <f t="shared" si="145"/>
        <v>-0.77259999999999707</v>
      </c>
      <c r="E1165">
        <f t="shared" si="146"/>
        <v>23.5444</v>
      </c>
      <c r="F1165">
        <f t="shared" si="147"/>
        <v>-1.6844000000000001</v>
      </c>
      <c r="G1165">
        <f t="shared" si="148"/>
        <v>19.200000000000003</v>
      </c>
      <c r="I1165" s="5">
        <f t="shared" si="149"/>
        <v>7865</v>
      </c>
      <c r="J1165">
        <f t="shared" si="150"/>
        <v>0.2223635849590048</v>
      </c>
      <c r="K1165">
        <f t="shared" si="151"/>
        <v>0.56697515830492573</v>
      </c>
    </row>
    <row r="1166" spans="1:11" x14ac:dyDescent="0.3">
      <c r="A1166" s="4">
        <v>12</v>
      </c>
      <c r="B1166">
        <v>23.86</v>
      </c>
      <c r="C1166">
        <f t="shared" si="144"/>
        <v>22.632599999999996</v>
      </c>
      <c r="D1166">
        <f t="shared" si="145"/>
        <v>1.2274000000000029</v>
      </c>
      <c r="E1166">
        <f t="shared" si="146"/>
        <v>23.5444</v>
      </c>
      <c r="F1166">
        <f t="shared" si="147"/>
        <v>0.31559999999999988</v>
      </c>
      <c r="G1166">
        <f t="shared" si="148"/>
        <v>19.200000000000003</v>
      </c>
      <c r="I1166" s="5">
        <f t="shared" si="149"/>
        <v>7877</v>
      </c>
      <c r="J1166">
        <f t="shared" si="150"/>
        <v>0.222702855527283</v>
      </c>
      <c r="K1166">
        <f t="shared" si="151"/>
        <v>0.56746225036532516</v>
      </c>
    </row>
    <row r="1167" spans="1:11" x14ac:dyDescent="0.3">
      <c r="A1167" s="4">
        <v>12</v>
      </c>
      <c r="B1167">
        <v>22.524000000000001</v>
      </c>
      <c r="C1167">
        <f t="shared" si="144"/>
        <v>22.632599999999996</v>
      </c>
      <c r="D1167">
        <f t="shared" si="145"/>
        <v>-0.10859999999999559</v>
      </c>
      <c r="E1167">
        <f t="shared" si="146"/>
        <v>23.5444</v>
      </c>
      <c r="F1167">
        <f t="shared" si="147"/>
        <v>-1.0203999999999986</v>
      </c>
      <c r="G1167">
        <f t="shared" si="148"/>
        <v>19.200000000000003</v>
      </c>
      <c r="I1167" s="5">
        <f t="shared" si="149"/>
        <v>7889</v>
      </c>
      <c r="J1167">
        <f t="shared" si="150"/>
        <v>0.22304212609556121</v>
      </c>
      <c r="K1167">
        <f t="shared" si="151"/>
        <v>0.56794934242572459</v>
      </c>
    </row>
    <row r="1168" spans="1:11" x14ac:dyDescent="0.3">
      <c r="A1168" s="4">
        <v>12</v>
      </c>
      <c r="B1168">
        <v>21.188000000000002</v>
      </c>
      <c r="C1168">
        <f t="shared" si="144"/>
        <v>22.632599999999996</v>
      </c>
      <c r="D1168">
        <f t="shared" si="145"/>
        <v>-1.4445999999999941</v>
      </c>
      <c r="E1168">
        <f t="shared" si="146"/>
        <v>23.5444</v>
      </c>
      <c r="F1168">
        <f t="shared" si="147"/>
        <v>-2.3563999999999972</v>
      </c>
      <c r="G1168">
        <f t="shared" si="148"/>
        <v>19.200000000000003</v>
      </c>
      <c r="I1168" s="5">
        <f t="shared" si="149"/>
        <v>7901</v>
      </c>
      <c r="J1168">
        <f t="shared" si="150"/>
        <v>0.22338139666383941</v>
      </c>
      <c r="K1168">
        <f t="shared" si="151"/>
        <v>0.56843643448612402</v>
      </c>
    </row>
    <row r="1169" spans="1:11" x14ac:dyDescent="0.3">
      <c r="A1169" s="4">
        <v>12</v>
      </c>
      <c r="B1169">
        <v>23.86</v>
      </c>
      <c r="C1169">
        <f t="shared" si="144"/>
        <v>22.632599999999996</v>
      </c>
      <c r="D1169">
        <f t="shared" si="145"/>
        <v>1.2274000000000029</v>
      </c>
      <c r="E1169">
        <f t="shared" si="146"/>
        <v>23.5444</v>
      </c>
      <c r="F1169">
        <f t="shared" si="147"/>
        <v>0.31559999999999988</v>
      </c>
      <c r="G1169">
        <f t="shared" si="148"/>
        <v>19.200000000000003</v>
      </c>
      <c r="I1169" s="5">
        <f t="shared" si="149"/>
        <v>7913</v>
      </c>
      <c r="J1169">
        <f t="shared" si="150"/>
        <v>0.22372066723211761</v>
      </c>
      <c r="K1169">
        <f t="shared" si="151"/>
        <v>0.56892352654652345</v>
      </c>
    </row>
    <row r="1170" spans="1:11" x14ac:dyDescent="0.3">
      <c r="A1170" s="4">
        <v>12</v>
      </c>
      <c r="B1170">
        <v>21.188000000000002</v>
      </c>
      <c r="C1170">
        <f t="shared" si="144"/>
        <v>22.632599999999996</v>
      </c>
      <c r="D1170">
        <f t="shared" si="145"/>
        <v>-1.4445999999999941</v>
      </c>
      <c r="E1170">
        <f t="shared" si="146"/>
        <v>23.5444</v>
      </c>
      <c r="F1170">
        <f t="shared" si="147"/>
        <v>-2.3563999999999972</v>
      </c>
      <c r="G1170">
        <f t="shared" si="148"/>
        <v>19.200000000000003</v>
      </c>
      <c r="I1170" s="5">
        <f t="shared" si="149"/>
        <v>7925</v>
      </c>
      <c r="J1170">
        <f t="shared" si="150"/>
        <v>0.22405993780039582</v>
      </c>
      <c r="K1170">
        <f t="shared" si="151"/>
        <v>0.56941061860692288</v>
      </c>
    </row>
    <row r="1171" spans="1:11" x14ac:dyDescent="0.3">
      <c r="A1171" s="4">
        <v>12</v>
      </c>
      <c r="B1171">
        <v>21.86</v>
      </c>
      <c r="C1171">
        <f t="shared" si="144"/>
        <v>22.632599999999996</v>
      </c>
      <c r="D1171">
        <f t="shared" si="145"/>
        <v>-0.77259999999999707</v>
      </c>
      <c r="E1171">
        <f t="shared" si="146"/>
        <v>23.5444</v>
      </c>
      <c r="F1171">
        <f t="shared" si="147"/>
        <v>-1.6844000000000001</v>
      </c>
      <c r="G1171">
        <f t="shared" si="148"/>
        <v>19.200000000000003</v>
      </c>
      <c r="I1171" s="5">
        <f t="shared" si="149"/>
        <v>7937</v>
      </c>
      <c r="J1171">
        <f t="shared" si="150"/>
        <v>0.22439920836867402</v>
      </c>
      <c r="K1171">
        <f t="shared" si="151"/>
        <v>0.56989771066732231</v>
      </c>
    </row>
    <row r="1172" spans="1:11" x14ac:dyDescent="0.3">
      <c r="A1172" s="4">
        <v>12</v>
      </c>
      <c r="B1172">
        <v>21.86</v>
      </c>
      <c r="C1172">
        <f t="shared" si="144"/>
        <v>22.632599999999996</v>
      </c>
      <c r="D1172">
        <f t="shared" si="145"/>
        <v>-0.77259999999999707</v>
      </c>
      <c r="E1172">
        <f t="shared" si="146"/>
        <v>23.5444</v>
      </c>
      <c r="F1172">
        <f t="shared" si="147"/>
        <v>-1.6844000000000001</v>
      </c>
      <c r="G1172">
        <f t="shared" si="148"/>
        <v>19.200000000000003</v>
      </c>
      <c r="I1172" s="5">
        <f t="shared" si="149"/>
        <v>7949</v>
      </c>
      <c r="J1172">
        <f t="shared" si="150"/>
        <v>0.22473847893695223</v>
      </c>
      <c r="K1172">
        <f t="shared" si="151"/>
        <v>0.57038480272772174</v>
      </c>
    </row>
    <row r="1173" spans="1:11" x14ac:dyDescent="0.3">
      <c r="A1173" s="4">
        <v>12</v>
      </c>
      <c r="B1173">
        <v>21.86</v>
      </c>
      <c r="C1173">
        <f t="shared" si="144"/>
        <v>22.632599999999996</v>
      </c>
      <c r="D1173">
        <f t="shared" si="145"/>
        <v>-0.77259999999999707</v>
      </c>
      <c r="E1173">
        <f t="shared" si="146"/>
        <v>23.5444</v>
      </c>
      <c r="F1173">
        <f t="shared" si="147"/>
        <v>-1.6844000000000001</v>
      </c>
      <c r="G1173">
        <f t="shared" si="148"/>
        <v>19.200000000000003</v>
      </c>
      <c r="I1173" s="5">
        <f t="shared" si="149"/>
        <v>7961</v>
      </c>
      <c r="J1173">
        <f t="shared" si="150"/>
        <v>0.22507774950523043</v>
      </c>
      <c r="K1173">
        <f t="shared" si="151"/>
        <v>0.57087189478812117</v>
      </c>
    </row>
    <row r="1174" spans="1:11" x14ac:dyDescent="0.3">
      <c r="A1174" s="4">
        <v>12</v>
      </c>
      <c r="B1174">
        <v>21.86</v>
      </c>
      <c r="C1174">
        <f t="shared" si="144"/>
        <v>22.632599999999996</v>
      </c>
      <c r="D1174">
        <f t="shared" si="145"/>
        <v>-0.77259999999999707</v>
      </c>
      <c r="E1174">
        <f t="shared" si="146"/>
        <v>23.5444</v>
      </c>
      <c r="F1174">
        <f t="shared" si="147"/>
        <v>-1.6844000000000001</v>
      </c>
      <c r="G1174">
        <f t="shared" si="148"/>
        <v>19.200000000000003</v>
      </c>
      <c r="I1174" s="5">
        <f t="shared" si="149"/>
        <v>7973</v>
      </c>
      <c r="J1174">
        <f t="shared" si="150"/>
        <v>0.22541702007350861</v>
      </c>
      <c r="K1174">
        <f t="shared" si="151"/>
        <v>0.5713589868485206</v>
      </c>
    </row>
    <row r="1175" spans="1:11" x14ac:dyDescent="0.3">
      <c r="A1175" s="4">
        <v>12</v>
      </c>
      <c r="B1175">
        <v>21.86</v>
      </c>
      <c r="C1175">
        <f t="shared" si="144"/>
        <v>22.632599999999996</v>
      </c>
      <c r="D1175">
        <f t="shared" si="145"/>
        <v>-0.77259999999999707</v>
      </c>
      <c r="E1175">
        <f t="shared" si="146"/>
        <v>23.5444</v>
      </c>
      <c r="F1175">
        <f t="shared" si="147"/>
        <v>-1.6844000000000001</v>
      </c>
      <c r="G1175">
        <f t="shared" si="148"/>
        <v>19.200000000000003</v>
      </c>
      <c r="I1175" s="5">
        <f t="shared" si="149"/>
        <v>7985</v>
      </c>
      <c r="J1175">
        <f t="shared" si="150"/>
        <v>0.22575629064178682</v>
      </c>
      <c r="K1175">
        <f t="shared" si="151"/>
        <v>0.57184607890892003</v>
      </c>
    </row>
    <row r="1176" spans="1:11" x14ac:dyDescent="0.3">
      <c r="A1176" s="4">
        <v>12</v>
      </c>
      <c r="B1176">
        <v>21.86</v>
      </c>
      <c r="C1176">
        <f t="shared" si="144"/>
        <v>22.632599999999996</v>
      </c>
      <c r="D1176">
        <f t="shared" si="145"/>
        <v>-0.77259999999999707</v>
      </c>
      <c r="E1176">
        <f t="shared" si="146"/>
        <v>23.5444</v>
      </c>
      <c r="F1176">
        <f t="shared" si="147"/>
        <v>-1.6844000000000001</v>
      </c>
      <c r="G1176">
        <f t="shared" si="148"/>
        <v>19.200000000000003</v>
      </c>
      <c r="I1176" s="5">
        <f t="shared" si="149"/>
        <v>7997</v>
      </c>
      <c r="J1176">
        <f t="shared" si="150"/>
        <v>0.22609556121006502</v>
      </c>
      <c r="K1176">
        <f t="shared" si="151"/>
        <v>0.57233317096931946</v>
      </c>
    </row>
    <row r="1177" spans="1:11" x14ac:dyDescent="0.3">
      <c r="A1177" s="4">
        <v>12</v>
      </c>
      <c r="B1177">
        <v>21.86</v>
      </c>
      <c r="C1177">
        <f t="shared" si="144"/>
        <v>22.632599999999996</v>
      </c>
      <c r="D1177">
        <f t="shared" si="145"/>
        <v>-0.77259999999999707</v>
      </c>
      <c r="E1177">
        <f t="shared" si="146"/>
        <v>23.5444</v>
      </c>
      <c r="F1177">
        <f t="shared" si="147"/>
        <v>-1.6844000000000001</v>
      </c>
      <c r="G1177">
        <f t="shared" si="148"/>
        <v>19.200000000000003</v>
      </c>
      <c r="I1177" s="5">
        <f t="shared" si="149"/>
        <v>8009</v>
      </c>
      <c r="J1177">
        <f t="shared" si="150"/>
        <v>0.22643483177834323</v>
      </c>
      <c r="K1177">
        <f t="shared" si="151"/>
        <v>0.57282026302971889</v>
      </c>
    </row>
    <row r="1178" spans="1:11" x14ac:dyDescent="0.3">
      <c r="A1178" s="4">
        <v>12</v>
      </c>
      <c r="B1178">
        <v>21.86</v>
      </c>
      <c r="C1178">
        <f t="shared" si="144"/>
        <v>22.632599999999996</v>
      </c>
      <c r="D1178">
        <f t="shared" si="145"/>
        <v>-0.77259999999999707</v>
      </c>
      <c r="E1178">
        <f t="shared" si="146"/>
        <v>23.5444</v>
      </c>
      <c r="F1178">
        <f t="shared" si="147"/>
        <v>-1.6844000000000001</v>
      </c>
      <c r="G1178">
        <f t="shared" si="148"/>
        <v>19.200000000000003</v>
      </c>
      <c r="I1178" s="5">
        <f t="shared" si="149"/>
        <v>8021</v>
      </c>
      <c r="J1178">
        <f t="shared" si="150"/>
        <v>0.22677410234662143</v>
      </c>
      <c r="K1178">
        <f t="shared" si="151"/>
        <v>0.57330735509011832</v>
      </c>
    </row>
    <row r="1179" spans="1:11" x14ac:dyDescent="0.3">
      <c r="A1179" s="4">
        <v>12</v>
      </c>
      <c r="B1179">
        <v>22.524000000000001</v>
      </c>
      <c r="C1179">
        <f t="shared" si="144"/>
        <v>22.632599999999996</v>
      </c>
      <c r="D1179">
        <f t="shared" si="145"/>
        <v>-0.10859999999999559</v>
      </c>
      <c r="E1179">
        <f t="shared" si="146"/>
        <v>23.5444</v>
      </c>
      <c r="F1179">
        <f t="shared" si="147"/>
        <v>-1.0203999999999986</v>
      </c>
      <c r="G1179">
        <f t="shared" si="148"/>
        <v>19.200000000000003</v>
      </c>
      <c r="I1179" s="5">
        <f t="shared" si="149"/>
        <v>8033</v>
      </c>
      <c r="J1179">
        <f t="shared" si="150"/>
        <v>0.22711337291489964</v>
      </c>
      <c r="K1179">
        <f t="shared" si="151"/>
        <v>0.57379444715051775</v>
      </c>
    </row>
    <row r="1180" spans="1:11" x14ac:dyDescent="0.3">
      <c r="A1180" s="4">
        <v>12</v>
      </c>
      <c r="B1180">
        <v>23.86</v>
      </c>
      <c r="C1180">
        <f t="shared" si="144"/>
        <v>22.632599999999996</v>
      </c>
      <c r="D1180">
        <f t="shared" si="145"/>
        <v>1.2274000000000029</v>
      </c>
      <c r="E1180">
        <f t="shared" si="146"/>
        <v>23.5444</v>
      </c>
      <c r="F1180">
        <f t="shared" si="147"/>
        <v>0.31559999999999988</v>
      </c>
      <c r="G1180">
        <f t="shared" si="148"/>
        <v>19.200000000000003</v>
      </c>
      <c r="I1180" s="5">
        <f t="shared" si="149"/>
        <v>8045</v>
      </c>
      <c r="J1180">
        <f t="shared" si="150"/>
        <v>0.22745264348317784</v>
      </c>
      <c r="K1180">
        <f t="shared" si="151"/>
        <v>0.57428153921091718</v>
      </c>
    </row>
    <row r="1181" spans="1:11" x14ac:dyDescent="0.3">
      <c r="A1181" s="4">
        <v>12</v>
      </c>
      <c r="B1181">
        <v>21.188000000000002</v>
      </c>
      <c r="C1181">
        <f t="shared" si="144"/>
        <v>22.632599999999996</v>
      </c>
      <c r="D1181">
        <f t="shared" si="145"/>
        <v>-1.4445999999999941</v>
      </c>
      <c r="E1181">
        <f t="shared" si="146"/>
        <v>23.5444</v>
      </c>
      <c r="F1181">
        <f t="shared" si="147"/>
        <v>-2.3563999999999972</v>
      </c>
      <c r="G1181">
        <f t="shared" si="148"/>
        <v>19.200000000000003</v>
      </c>
      <c r="I1181" s="5">
        <f t="shared" si="149"/>
        <v>8057</v>
      </c>
      <c r="J1181">
        <f t="shared" si="150"/>
        <v>0.22779191405145605</v>
      </c>
      <c r="K1181">
        <f t="shared" si="151"/>
        <v>0.57476863127131661</v>
      </c>
    </row>
    <row r="1182" spans="1:11" x14ac:dyDescent="0.3">
      <c r="A1182" s="4">
        <v>12</v>
      </c>
      <c r="B1182">
        <v>23.86</v>
      </c>
      <c r="C1182">
        <f t="shared" si="144"/>
        <v>22.632599999999996</v>
      </c>
      <c r="D1182">
        <f t="shared" si="145"/>
        <v>1.2274000000000029</v>
      </c>
      <c r="E1182">
        <f t="shared" si="146"/>
        <v>23.5444</v>
      </c>
      <c r="F1182">
        <f t="shared" si="147"/>
        <v>0.31559999999999988</v>
      </c>
      <c r="G1182">
        <f t="shared" si="148"/>
        <v>19.200000000000003</v>
      </c>
      <c r="I1182" s="5">
        <f t="shared" si="149"/>
        <v>8069</v>
      </c>
      <c r="J1182">
        <f t="shared" si="150"/>
        <v>0.22813118461973425</v>
      </c>
      <c r="K1182">
        <f t="shared" si="151"/>
        <v>0.57525572333171604</v>
      </c>
    </row>
    <row r="1183" spans="1:11" x14ac:dyDescent="0.3">
      <c r="A1183" s="4">
        <v>12</v>
      </c>
      <c r="B1183">
        <v>23.86</v>
      </c>
      <c r="C1183">
        <f t="shared" si="144"/>
        <v>22.632599999999996</v>
      </c>
      <c r="D1183">
        <f t="shared" si="145"/>
        <v>1.2274000000000029</v>
      </c>
      <c r="E1183">
        <f t="shared" si="146"/>
        <v>23.5444</v>
      </c>
      <c r="F1183">
        <f t="shared" si="147"/>
        <v>0.31559999999999988</v>
      </c>
      <c r="G1183">
        <f t="shared" si="148"/>
        <v>19.200000000000003</v>
      </c>
      <c r="I1183" s="5">
        <f t="shared" si="149"/>
        <v>8081</v>
      </c>
      <c r="J1183">
        <f t="shared" si="150"/>
        <v>0.22847045518801243</v>
      </c>
      <c r="K1183">
        <f t="shared" si="151"/>
        <v>0.57574281539211547</v>
      </c>
    </row>
    <row r="1184" spans="1:11" x14ac:dyDescent="0.3">
      <c r="A1184" s="4">
        <v>12</v>
      </c>
      <c r="B1184">
        <v>22.524000000000001</v>
      </c>
      <c r="C1184">
        <f t="shared" si="144"/>
        <v>22.632599999999996</v>
      </c>
      <c r="D1184">
        <f t="shared" si="145"/>
        <v>-0.10859999999999559</v>
      </c>
      <c r="E1184">
        <f t="shared" si="146"/>
        <v>23.5444</v>
      </c>
      <c r="F1184">
        <f t="shared" si="147"/>
        <v>-1.0203999999999986</v>
      </c>
      <c r="G1184">
        <f t="shared" si="148"/>
        <v>19.200000000000003</v>
      </c>
      <c r="I1184" s="5">
        <f t="shared" si="149"/>
        <v>8093</v>
      </c>
      <c r="J1184">
        <f t="shared" si="150"/>
        <v>0.22880972575629063</v>
      </c>
      <c r="K1184">
        <f t="shared" si="151"/>
        <v>0.5762299074525149</v>
      </c>
    </row>
    <row r="1185" spans="1:11" x14ac:dyDescent="0.3">
      <c r="A1185" s="4">
        <v>12</v>
      </c>
      <c r="B1185">
        <v>23.86</v>
      </c>
      <c r="C1185">
        <f t="shared" si="144"/>
        <v>22.632599999999996</v>
      </c>
      <c r="D1185">
        <f t="shared" si="145"/>
        <v>1.2274000000000029</v>
      </c>
      <c r="E1185">
        <f t="shared" si="146"/>
        <v>23.5444</v>
      </c>
      <c r="F1185">
        <f t="shared" si="147"/>
        <v>0.31559999999999988</v>
      </c>
      <c r="G1185">
        <f t="shared" si="148"/>
        <v>19.200000000000003</v>
      </c>
      <c r="I1185" s="5">
        <f t="shared" si="149"/>
        <v>8105</v>
      </c>
      <c r="J1185">
        <f t="shared" si="150"/>
        <v>0.22914899632456884</v>
      </c>
      <c r="K1185">
        <f t="shared" si="151"/>
        <v>0.57671699951291433</v>
      </c>
    </row>
    <row r="1186" spans="1:11" x14ac:dyDescent="0.3">
      <c r="A1186" s="4">
        <v>12</v>
      </c>
      <c r="B1186">
        <v>23.86</v>
      </c>
      <c r="C1186">
        <f t="shared" si="144"/>
        <v>22.632599999999996</v>
      </c>
      <c r="D1186">
        <f t="shared" si="145"/>
        <v>1.2274000000000029</v>
      </c>
      <c r="E1186">
        <f t="shared" si="146"/>
        <v>23.5444</v>
      </c>
      <c r="F1186">
        <f t="shared" si="147"/>
        <v>0.31559999999999988</v>
      </c>
      <c r="G1186">
        <f t="shared" si="148"/>
        <v>19.200000000000003</v>
      </c>
      <c r="I1186" s="5">
        <f t="shared" si="149"/>
        <v>8117</v>
      </c>
      <c r="J1186">
        <f t="shared" si="150"/>
        <v>0.22948826689284704</v>
      </c>
      <c r="K1186">
        <f t="shared" si="151"/>
        <v>0.57720409157331376</v>
      </c>
    </row>
    <row r="1187" spans="1:11" x14ac:dyDescent="0.3">
      <c r="A1187" s="4">
        <v>12</v>
      </c>
      <c r="B1187">
        <v>23.86</v>
      </c>
      <c r="C1187">
        <f t="shared" si="144"/>
        <v>22.632599999999996</v>
      </c>
      <c r="D1187">
        <f t="shared" si="145"/>
        <v>1.2274000000000029</v>
      </c>
      <c r="E1187">
        <f t="shared" si="146"/>
        <v>23.5444</v>
      </c>
      <c r="F1187">
        <f t="shared" si="147"/>
        <v>0.31559999999999988</v>
      </c>
      <c r="G1187">
        <f t="shared" si="148"/>
        <v>19.200000000000003</v>
      </c>
      <c r="I1187" s="5">
        <f t="shared" si="149"/>
        <v>8129</v>
      </c>
      <c r="J1187">
        <f t="shared" si="150"/>
        <v>0.22982753746112525</v>
      </c>
      <c r="K1187">
        <f t="shared" si="151"/>
        <v>0.57769118363371319</v>
      </c>
    </row>
    <row r="1188" spans="1:11" x14ac:dyDescent="0.3">
      <c r="A1188" s="4">
        <v>12</v>
      </c>
      <c r="B1188">
        <v>21.86</v>
      </c>
      <c r="C1188">
        <f t="shared" si="144"/>
        <v>22.632599999999996</v>
      </c>
      <c r="D1188">
        <f t="shared" si="145"/>
        <v>-0.77259999999999707</v>
      </c>
      <c r="E1188">
        <f t="shared" si="146"/>
        <v>23.5444</v>
      </c>
      <c r="F1188">
        <f t="shared" si="147"/>
        <v>-1.6844000000000001</v>
      </c>
      <c r="G1188">
        <f t="shared" si="148"/>
        <v>19.200000000000003</v>
      </c>
      <c r="I1188" s="5">
        <f t="shared" si="149"/>
        <v>8141</v>
      </c>
      <c r="J1188">
        <f t="shared" si="150"/>
        <v>0.23016680802940345</v>
      </c>
      <c r="K1188">
        <f t="shared" si="151"/>
        <v>0.57817827569411262</v>
      </c>
    </row>
    <row r="1189" spans="1:11" x14ac:dyDescent="0.3">
      <c r="A1189" s="4">
        <v>12</v>
      </c>
      <c r="B1189">
        <v>21.86</v>
      </c>
      <c r="C1189">
        <f t="shared" si="144"/>
        <v>22.632599999999996</v>
      </c>
      <c r="D1189">
        <f t="shared" si="145"/>
        <v>-0.77259999999999707</v>
      </c>
      <c r="E1189">
        <f t="shared" si="146"/>
        <v>23.5444</v>
      </c>
      <c r="F1189">
        <f t="shared" si="147"/>
        <v>-1.6844000000000001</v>
      </c>
      <c r="G1189">
        <f t="shared" si="148"/>
        <v>19.200000000000003</v>
      </c>
      <c r="I1189" s="5">
        <f t="shared" si="149"/>
        <v>8153</v>
      </c>
      <c r="J1189">
        <f t="shared" si="150"/>
        <v>0.23050607859768166</v>
      </c>
      <c r="K1189">
        <f t="shared" si="151"/>
        <v>0.57866536775451205</v>
      </c>
    </row>
    <row r="1190" spans="1:11" x14ac:dyDescent="0.3">
      <c r="A1190" s="4">
        <v>12</v>
      </c>
      <c r="B1190">
        <v>21.86</v>
      </c>
      <c r="C1190">
        <f t="shared" si="144"/>
        <v>22.632599999999996</v>
      </c>
      <c r="D1190">
        <f t="shared" si="145"/>
        <v>-0.77259999999999707</v>
      </c>
      <c r="E1190">
        <f t="shared" si="146"/>
        <v>23.5444</v>
      </c>
      <c r="F1190">
        <f t="shared" si="147"/>
        <v>-1.6844000000000001</v>
      </c>
      <c r="G1190">
        <f t="shared" si="148"/>
        <v>19.200000000000003</v>
      </c>
      <c r="I1190" s="5">
        <f t="shared" si="149"/>
        <v>8165</v>
      </c>
      <c r="J1190">
        <f t="shared" si="150"/>
        <v>0.23084534916595986</v>
      </c>
      <c r="K1190">
        <f t="shared" si="151"/>
        <v>0.57915245981491148</v>
      </c>
    </row>
    <row r="1191" spans="1:11" x14ac:dyDescent="0.3">
      <c r="A1191" s="4">
        <v>12</v>
      </c>
      <c r="B1191">
        <v>21.86</v>
      </c>
      <c r="C1191">
        <f t="shared" si="144"/>
        <v>22.632599999999996</v>
      </c>
      <c r="D1191">
        <f t="shared" si="145"/>
        <v>-0.77259999999999707</v>
      </c>
      <c r="E1191">
        <f t="shared" si="146"/>
        <v>23.5444</v>
      </c>
      <c r="F1191">
        <f t="shared" si="147"/>
        <v>-1.6844000000000001</v>
      </c>
      <c r="G1191">
        <f t="shared" si="148"/>
        <v>19.200000000000003</v>
      </c>
      <c r="I1191" s="5">
        <f t="shared" si="149"/>
        <v>8177</v>
      </c>
      <c r="J1191">
        <f t="shared" si="150"/>
        <v>0.23118461973423807</v>
      </c>
      <c r="K1191">
        <f t="shared" si="151"/>
        <v>0.57963955187531091</v>
      </c>
    </row>
    <row r="1192" spans="1:11" x14ac:dyDescent="0.3">
      <c r="A1192" s="4">
        <v>12</v>
      </c>
      <c r="B1192">
        <v>21.188000000000002</v>
      </c>
      <c r="C1192">
        <f t="shared" si="144"/>
        <v>22.632599999999996</v>
      </c>
      <c r="D1192">
        <f t="shared" si="145"/>
        <v>-1.4445999999999941</v>
      </c>
      <c r="E1192">
        <f t="shared" si="146"/>
        <v>23.5444</v>
      </c>
      <c r="F1192">
        <f t="shared" si="147"/>
        <v>-2.3563999999999972</v>
      </c>
      <c r="G1192">
        <f t="shared" si="148"/>
        <v>19.200000000000003</v>
      </c>
      <c r="I1192" s="5">
        <f t="shared" si="149"/>
        <v>8189</v>
      </c>
      <c r="J1192">
        <f t="shared" si="150"/>
        <v>0.23152389030251624</v>
      </c>
      <c r="K1192">
        <f t="shared" si="151"/>
        <v>0.58012664393571034</v>
      </c>
    </row>
    <row r="1193" spans="1:11" x14ac:dyDescent="0.3">
      <c r="A1193" s="4">
        <v>12</v>
      </c>
      <c r="B1193">
        <v>21.86</v>
      </c>
      <c r="C1193">
        <f t="shared" si="144"/>
        <v>22.632599999999996</v>
      </c>
      <c r="D1193">
        <f t="shared" si="145"/>
        <v>-0.77259999999999707</v>
      </c>
      <c r="E1193">
        <f t="shared" si="146"/>
        <v>23.5444</v>
      </c>
      <c r="F1193">
        <f t="shared" si="147"/>
        <v>-1.6844000000000001</v>
      </c>
      <c r="G1193">
        <f t="shared" si="148"/>
        <v>19.200000000000003</v>
      </c>
      <c r="I1193" s="5">
        <f t="shared" si="149"/>
        <v>8201</v>
      </c>
      <c r="J1193">
        <f t="shared" si="150"/>
        <v>0.23186316087079445</v>
      </c>
      <c r="K1193">
        <f t="shared" si="151"/>
        <v>0.58061373599610977</v>
      </c>
    </row>
    <row r="1194" spans="1:11" x14ac:dyDescent="0.3">
      <c r="A1194" s="4">
        <v>12</v>
      </c>
      <c r="B1194">
        <v>22.524000000000001</v>
      </c>
      <c r="C1194">
        <f t="shared" si="144"/>
        <v>22.632599999999996</v>
      </c>
      <c r="D1194">
        <f t="shared" si="145"/>
        <v>-0.10859999999999559</v>
      </c>
      <c r="E1194">
        <f t="shared" si="146"/>
        <v>23.5444</v>
      </c>
      <c r="F1194">
        <f t="shared" si="147"/>
        <v>-1.0203999999999986</v>
      </c>
      <c r="G1194">
        <f t="shared" si="148"/>
        <v>19.200000000000003</v>
      </c>
      <c r="I1194" s="5">
        <f t="shared" si="149"/>
        <v>8213</v>
      </c>
      <c r="J1194">
        <f t="shared" si="150"/>
        <v>0.23220243143907265</v>
      </c>
      <c r="K1194">
        <f t="shared" si="151"/>
        <v>0.5811008280565092</v>
      </c>
    </row>
    <row r="1195" spans="1:11" x14ac:dyDescent="0.3">
      <c r="A1195" s="4">
        <v>12</v>
      </c>
      <c r="B1195">
        <v>21.86</v>
      </c>
      <c r="C1195">
        <f t="shared" si="144"/>
        <v>22.632599999999996</v>
      </c>
      <c r="D1195">
        <f t="shared" si="145"/>
        <v>-0.77259999999999707</v>
      </c>
      <c r="E1195">
        <f t="shared" si="146"/>
        <v>23.5444</v>
      </c>
      <c r="F1195">
        <f t="shared" si="147"/>
        <v>-1.6844000000000001</v>
      </c>
      <c r="G1195">
        <f t="shared" si="148"/>
        <v>19.200000000000003</v>
      </c>
      <c r="I1195" s="5">
        <f t="shared" si="149"/>
        <v>8225</v>
      </c>
      <c r="J1195">
        <f t="shared" si="150"/>
        <v>0.23254170200735086</v>
      </c>
      <c r="K1195">
        <f t="shared" si="151"/>
        <v>0.58158792011690863</v>
      </c>
    </row>
    <row r="1196" spans="1:11" x14ac:dyDescent="0.3">
      <c r="A1196" s="4">
        <v>12</v>
      </c>
      <c r="B1196">
        <v>21.86</v>
      </c>
      <c r="C1196">
        <f t="shared" si="144"/>
        <v>22.632599999999996</v>
      </c>
      <c r="D1196">
        <f t="shared" si="145"/>
        <v>-0.77259999999999707</v>
      </c>
      <c r="E1196">
        <f t="shared" si="146"/>
        <v>23.5444</v>
      </c>
      <c r="F1196">
        <f t="shared" si="147"/>
        <v>-1.6844000000000001</v>
      </c>
      <c r="G1196">
        <f t="shared" si="148"/>
        <v>19.200000000000003</v>
      </c>
      <c r="I1196" s="5">
        <f t="shared" si="149"/>
        <v>8237</v>
      </c>
      <c r="J1196">
        <f t="shared" si="150"/>
        <v>0.23288097257562906</v>
      </c>
      <c r="K1196">
        <f t="shared" si="151"/>
        <v>0.58207501217730806</v>
      </c>
    </row>
    <row r="1197" spans="1:11" x14ac:dyDescent="0.3">
      <c r="A1197" s="4">
        <v>12</v>
      </c>
      <c r="B1197">
        <v>22.524000000000001</v>
      </c>
      <c r="C1197">
        <f t="shared" si="144"/>
        <v>22.632599999999996</v>
      </c>
      <c r="D1197">
        <f t="shared" si="145"/>
        <v>-0.10859999999999559</v>
      </c>
      <c r="E1197">
        <f t="shared" si="146"/>
        <v>23.5444</v>
      </c>
      <c r="F1197">
        <f t="shared" si="147"/>
        <v>-1.0203999999999986</v>
      </c>
      <c r="G1197">
        <f t="shared" si="148"/>
        <v>19.200000000000003</v>
      </c>
      <c r="I1197" s="5">
        <f t="shared" si="149"/>
        <v>8249</v>
      </c>
      <c r="J1197">
        <f t="shared" si="150"/>
        <v>0.23322024314390727</v>
      </c>
      <c r="K1197">
        <f t="shared" si="151"/>
        <v>0.58256210423770749</v>
      </c>
    </row>
    <row r="1198" spans="1:11" x14ac:dyDescent="0.3">
      <c r="A1198" s="4">
        <v>12</v>
      </c>
      <c r="B1198">
        <v>21.86</v>
      </c>
      <c r="C1198">
        <f t="shared" si="144"/>
        <v>22.632599999999996</v>
      </c>
      <c r="D1198">
        <f t="shared" si="145"/>
        <v>-0.77259999999999707</v>
      </c>
      <c r="E1198">
        <f t="shared" si="146"/>
        <v>23.5444</v>
      </c>
      <c r="F1198">
        <f t="shared" si="147"/>
        <v>-1.6844000000000001</v>
      </c>
      <c r="G1198">
        <f t="shared" si="148"/>
        <v>19.200000000000003</v>
      </c>
      <c r="I1198" s="5">
        <f t="shared" si="149"/>
        <v>8261</v>
      </c>
      <c r="J1198">
        <f t="shared" si="150"/>
        <v>0.23355951371218547</v>
      </c>
      <c r="K1198">
        <f t="shared" si="151"/>
        <v>0.58304919629810692</v>
      </c>
    </row>
    <row r="1199" spans="1:11" x14ac:dyDescent="0.3">
      <c r="A1199" s="4">
        <v>12</v>
      </c>
      <c r="B1199">
        <v>21.86</v>
      </c>
      <c r="C1199">
        <f t="shared" si="144"/>
        <v>22.632599999999996</v>
      </c>
      <c r="D1199">
        <f t="shared" si="145"/>
        <v>-0.77259999999999707</v>
      </c>
      <c r="E1199">
        <f t="shared" si="146"/>
        <v>23.5444</v>
      </c>
      <c r="F1199">
        <f t="shared" si="147"/>
        <v>-1.6844000000000001</v>
      </c>
      <c r="G1199">
        <f t="shared" si="148"/>
        <v>19.200000000000003</v>
      </c>
      <c r="I1199" s="5">
        <f t="shared" si="149"/>
        <v>8273</v>
      </c>
      <c r="J1199">
        <f t="shared" si="150"/>
        <v>0.23389878428046368</v>
      </c>
      <c r="K1199">
        <f t="shared" si="151"/>
        <v>0.58353628835850635</v>
      </c>
    </row>
    <row r="1200" spans="1:11" x14ac:dyDescent="0.3">
      <c r="A1200" s="4">
        <v>12</v>
      </c>
      <c r="B1200">
        <v>21.86</v>
      </c>
      <c r="C1200">
        <f t="shared" si="144"/>
        <v>22.632599999999996</v>
      </c>
      <c r="D1200">
        <f t="shared" si="145"/>
        <v>-0.77259999999999707</v>
      </c>
      <c r="E1200">
        <f t="shared" si="146"/>
        <v>23.5444</v>
      </c>
      <c r="F1200">
        <f t="shared" si="147"/>
        <v>-1.6844000000000001</v>
      </c>
      <c r="G1200">
        <f t="shared" si="148"/>
        <v>19.200000000000003</v>
      </c>
      <c r="I1200" s="5">
        <f t="shared" si="149"/>
        <v>8285</v>
      </c>
      <c r="J1200">
        <f t="shared" si="150"/>
        <v>0.23423805484874188</v>
      </c>
      <c r="K1200">
        <f t="shared" si="151"/>
        <v>0.58402338041890578</v>
      </c>
    </row>
    <row r="1201" spans="1:11" x14ac:dyDescent="0.3">
      <c r="A1201" s="4">
        <v>12</v>
      </c>
      <c r="B1201">
        <v>23.86</v>
      </c>
      <c r="C1201">
        <f t="shared" si="144"/>
        <v>22.632599999999996</v>
      </c>
      <c r="D1201">
        <f t="shared" si="145"/>
        <v>1.2274000000000029</v>
      </c>
      <c r="E1201">
        <f t="shared" si="146"/>
        <v>23.5444</v>
      </c>
      <c r="F1201">
        <f t="shared" si="147"/>
        <v>0.31559999999999988</v>
      </c>
      <c r="G1201">
        <f t="shared" si="148"/>
        <v>19.200000000000003</v>
      </c>
      <c r="I1201" s="5">
        <f t="shared" si="149"/>
        <v>8297</v>
      </c>
      <c r="J1201">
        <f t="shared" si="150"/>
        <v>0.23457732541702006</v>
      </c>
      <c r="K1201">
        <f t="shared" si="151"/>
        <v>0.58451047247930521</v>
      </c>
    </row>
    <row r="1202" spans="1:11" x14ac:dyDescent="0.3">
      <c r="A1202" s="4">
        <v>12</v>
      </c>
      <c r="B1202">
        <v>21.86</v>
      </c>
      <c r="C1202">
        <f t="shared" si="144"/>
        <v>22.632599999999996</v>
      </c>
      <c r="D1202">
        <f t="shared" si="145"/>
        <v>-0.77259999999999707</v>
      </c>
      <c r="E1202">
        <f t="shared" si="146"/>
        <v>23.5444</v>
      </c>
      <c r="F1202">
        <f t="shared" si="147"/>
        <v>-1.6844000000000001</v>
      </c>
      <c r="G1202">
        <f t="shared" si="148"/>
        <v>19.200000000000003</v>
      </c>
      <c r="I1202" s="5">
        <f t="shared" si="149"/>
        <v>8309</v>
      </c>
      <c r="J1202">
        <f t="shared" si="150"/>
        <v>0.23491659598529827</v>
      </c>
      <c r="K1202">
        <f t="shared" si="151"/>
        <v>0.58499756453970464</v>
      </c>
    </row>
    <row r="1203" spans="1:11" x14ac:dyDescent="0.3">
      <c r="A1203" s="4">
        <v>12</v>
      </c>
      <c r="B1203">
        <v>21.86</v>
      </c>
      <c r="C1203">
        <f t="shared" si="144"/>
        <v>22.632599999999996</v>
      </c>
      <c r="D1203">
        <f t="shared" si="145"/>
        <v>-0.77259999999999707</v>
      </c>
      <c r="E1203">
        <f t="shared" si="146"/>
        <v>23.5444</v>
      </c>
      <c r="F1203">
        <f t="shared" si="147"/>
        <v>-1.6844000000000001</v>
      </c>
      <c r="G1203">
        <f t="shared" si="148"/>
        <v>19.200000000000003</v>
      </c>
      <c r="I1203" s="5">
        <f t="shared" si="149"/>
        <v>8321</v>
      </c>
      <c r="J1203">
        <f t="shared" si="150"/>
        <v>0.23525586655357647</v>
      </c>
      <c r="K1203">
        <f t="shared" si="151"/>
        <v>0.58548465660010407</v>
      </c>
    </row>
    <row r="1204" spans="1:11" x14ac:dyDescent="0.3">
      <c r="A1204" s="4">
        <v>12</v>
      </c>
      <c r="B1204">
        <v>23.86</v>
      </c>
      <c r="C1204">
        <f t="shared" si="144"/>
        <v>22.632599999999996</v>
      </c>
      <c r="D1204">
        <f t="shared" si="145"/>
        <v>1.2274000000000029</v>
      </c>
      <c r="E1204">
        <f t="shared" si="146"/>
        <v>23.5444</v>
      </c>
      <c r="F1204">
        <f t="shared" si="147"/>
        <v>0.31559999999999988</v>
      </c>
      <c r="G1204">
        <f t="shared" si="148"/>
        <v>19.200000000000003</v>
      </c>
      <c r="I1204" s="5">
        <f t="shared" si="149"/>
        <v>8333</v>
      </c>
      <c r="J1204">
        <f t="shared" si="150"/>
        <v>0.23559513712185468</v>
      </c>
      <c r="K1204">
        <f t="shared" si="151"/>
        <v>0.5859717486605035</v>
      </c>
    </row>
    <row r="1205" spans="1:11" x14ac:dyDescent="0.3">
      <c r="A1205" s="4">
        <v>12</v>
      </c>
      <c r="B1205">
        <v>23.86</v>
      </c>
      <c r="C1205">
        <f t="shared" si="144"/>
        <v>22.632599999999996</v>
      </c>
      <c r="D1205">
        <f t="shared" si="145"/>
        <v>1.2274000000000029</v>
      </c>
      <c r="E1205">
        <f t="shared" si="146"/>
        <v>23.5444</v>
      </c>
      <c r="F1205">
        <f t="shared" si="147"/>
        <v>0.31559999999999988</v>
      </c>
      <c r="G1205">
        <f t="shared" si="148"/>
        <v>19.200000000000003</v>
      </c>
      <c r="I1205" s="5">
        <f t="shared" si="149"/>
        <v>8345</v>
      </c>
      <c r="J1205">
        <f t="shared" si="150"/>
        <v>0.23593440769013288</v>
      </c>
      <c r="K1205">
        <f t="shared" si="151"/>
        <v>0.58645884072090293</v>
      </c>
    </row>
    <row r="1206" spans="1:11" x14ac:dyDescent="0.3">
      <c r="A1206" s="4">
        <v>12</v>
      </c>
      <c r="B1206">
        <v>21.86</v>
      </c>
      <c r="C1206">
        <f t="shared" si="144"/>
        <v>22.632599999999996</v>
      </c>
      <c r="D1206">
        <f t="shared" si="145"/>
        <v>-0.77259999999999707</v>
      </c>
      <c r="E1206">
        <f t="shared" si="146"/>
        <v>23.5444</v>
      </c>
      <c r="F1206">
        <f t="shared" si="147"/>
        <v>-1.6844000000000001</v>
      </c>
      <c r="G1206">
        <f t="shared" si="148"/>
        <v>19.200000000000003</v>
      </c>
      <c r="I1206" s="5">
        <f t="shared" si="149"/>
        <v>8357</v>
      </c>
      <c r="J1206">
        <f t="shared" si="150"/>
        <v>0.23627367825841109</v>
      </c>
      <c r="K1206">
        <f t="shared" si="151"/>
        <v>0.58694593278130236</v>
      </c>
    </row>
    <row r="1207" spans="1:11" x14ac:dyDescent="0.3">
      <c r="A1207" s="4">
        <v>12</v>
      </c>
      <c r="B1207">
        <v>22.524000000000001</v>
      </c>
      <c r="C1207">
        <f t="shared" si="144"/>
        <v>22.632599999999996</v>
      </c>
      <c r="D1207">
        <f t="shared" si="145"/>
        <v>-0.10859999999999559</v>
      </c>
      <c r="E1207">
        <f t="shared" si="146"/>
        <v>23.5444</v>
      </c>
      <c r="F1207">
        <f t="shared" si="147"/>
        <v>-1.0203999999999986</v>
      </c>
      <c r="G1207">
        <f t="shared" si="148"/>
        <v>19.200000000000003</v>
      </c>
      <c r="I1207" s="5">
        <f t="shared" si="149"/>
        <v>8369</v>
      </c>
      <c r="J1207">
        <f t="shared" si="150"/>
        <v>0.23661294882668929</v>
      </c>
      <c r="K1207">
        <f t="shared" si="151"/>
        <v>0.58743302484170179</v>
      </c>
    </row>
    <row r="1208" spans="1:11" x14ac:dyDescent="0.3">
      <c r="A1208" s="4">
        <v>12</v>
      </c>
      <c r="B1208">
        <v>25.86</v>
      </c>
      <c r="C1208">
        <f t="shared" si="144"/>
        <v>22.632599999999996</v>
      </c>
      <c r="D1208">
        <f t="shared" si="145"/>
        <v>3.2274000000000029</v>
      </c>
      <c r="E1208">
        <f t="shared" si="146"/>
        <v>23.5444</v>
      </c>
      <c r="F1208">
        <f t="shared" si="147"/>
        <v>2.3155999999999999</v>
      </c>
      <c r="G1208">
        <f t="shared" si="148"/>
        <v>19.200000000000003</v>
      </c>
      <c r="I1208" s="5">
        <f t="shared" si="149"/>
        <v>8381</v>
      </c>
      <c r="J1208">
        <f t="shared" si="150"/>
        <v>0.23695221939496749</v>
      </c>
      <c r="K1208">
        <f t="shared" si="151"/>
        <v>0.58792011690210122</v>
      </c>
    </row>
    <row r="1209" spans="1:11" x14ac:dyDescent="0.3">
      <c r="A1209" s="4">
        <v>12</v>
      </c>
      <c r="B1209">
        <v>21.86</v>
      </c>
      <c r="C1209">
        <f t="shared" si="144"/>
        <v>22.632599999999996</v>
      </c>
      <c r="D1209">
        <f t="shared" si="145"/>
        <v>-0.77259999999999707</v>
      </c>
      <c r="E1209">
        <f t="shared" si="146"/>
        <v>23.5444</v>
      </c>
      <c r="F1209">
        <f t="shared" si="147"/>
        <v>-1.6844000000000001</v>
      </c>
      <c r="G1209">
        <f t="shared" si="148"/>
        <v>19.200000000000003</v>
      </c>
      <c r="I1209" s="5">
        <f t="shared" si="149"/>
        <v>8393</v>
      </c>
      <c r="J1209">
        <f t="shared" si="150"/>
        <v>0.2372914899632457</v>
      </c>
      <c r="K1209">
        <f t="shared" si="151"/>
        <v>0.58840720896250065</v>
      </c>
    </row>
    <row r="1210" spans="1:11" x14ac:dyDescent="0.3">
      <c r="A1210" s="4">
        <v>12</v>
      </c>
      <c r="B1210">
        <v>23.86</v>
      </c>
      <c r="C1210">
        <f t="shared" si="144"/>
        <v>22.632599999999996</v>
      </c>
      <c r="D1210">
        <f t="shared" si="145"/>
        <v>1.2274000000000029</v>
      </c>
      <c r="E1210">
        <f t="shared" si="146"/>
        <v>23.5444</v>
      </c>
      <c r="F1210">
        <f t="shared" si="147"/>
        <v>0.31559999999999988</v>
      </c>
      <c r="G1210">
        <f t="shared" si="148"/>
        <v>19.200000000000003</v>
      </c>
      <c r="I1210" s="5">
        <f t="shared" si="149"/>
        <v>8405</v>
      </c>
      <c r="J1210">
        <f t="shared" si="150"/>
        <v>0.23763076053152388</v>
      </c>
      <c r="K1210">
        <f t="shared" si="151"/>
        <v>0.58889430102290008</v>
      </c>
    </row>
    <row r="1211" spans="1:11" x14ac:dyDescent="0.3">
      <c r="A1211" s="4">
        <v>12</v>
      </c>
      <c r="B1211">
        <v>21.86</v>
      </c>
      <c r="C1211">
        <f t="shared" si="144"/>
        <v>22.632599999999996</v>
      </c>
      <c r="D1211">
        <f t="shared" si="145"/>
        <v>-0.77259999999999707</v>
      </c>
      <c r="E1211">
        <f t="shared" si="146"/>
        <v>23.5444</v>
      </c>
      <c r="F1211">
        <f t="shared" si="147"/>
        <v>-1.6844000000000001</v>
      </c>
      <c r="G1211">
        <f t="shared" si="148"/>
        <v>19.200000000000003</v>
      </c>
      <c r="I1211" s="5">
        <f t="shared" si="149"/>
        <v>8417</v>
      </c>
      <c r="J1211">
        <f t="shared" si="150"/>
        <v>0.23797003109980208</v>
      </c>
      <c r="K1211">
        <f t="shared" si="151"/>
        <v>0.58938139308329951</v>
      </c>
    </row>
    <row r="1212" spans="1:11" x14ac:dyDescent="0.3">
      <c r="A1212" s="4">
        <v>12</v>
      </c>
      <c r="B1212">
        <v>21.86</v>
      </c>
      <c r="C1212">
        <f t="shared" si="144"/>
        <v>22.632599999999996</v>
      </c>
      <c r="D1212">
        <f t="shared" si="145"/>
        <v>-0.77259999999999707</v>
      </c>
      <c r="E1212">
        <f t="shared" si="146"/>
        <v>23.5444</v>
      </c>
      <c r="F1212">
        <f t="shared" si="147"/>
        <v>-1.6844000000000001</v>
      </c>
      <c r="G1212">
        <f t="shared" si="148"/>
        <v>19.200000000000003</v>
      </c>
      <c r="I1212" s="5">
        <f t="shared" si="149"/>
        <v>8429</v>
      </c>
      <c r="J1212">
        <f t="shared" si="150"/>
        <v>0.23830930166808029</v>
      </c>
      <c r="K1212">
        <f t="shared" si="151"/>
        <v>0.58986848514369894</v>
      </c>
    </row>
    <row r="1213" spans="1:11" x14ac:dyDescent="0.3">
      <c r="A1213" s="4">
        <v>12</v>
      </c>
      <c r="B1213">
        <v>22.524000000000001</v>
      </c>
      <c r="C1213">
        <f t="shared" si="144"/>
        <v>22.632599999999996</v>
      </c>
      <c r="D1213">
        <f t="shared" si="145"/>
        <v>-0.10859999999999559</v>
      </c>
      <c r="E1213">
        <f t="shared" si="146"/>
        <v>23.5444</v>
      </c>
      <c r="F1213">
        <f t="shared" si="147"/>
        <v>-1.0203999999999986</v>
      </c>
      <c r="G1213">
        <f t="shared" si="148"/>
        <v>19.200000000000003</v>
      </c>
      <c r="I1213" s="5">
        <f t="shared" si="149"/>
        <v>8441</v>
      </c>
      <c r="J1213">
        <f t="shared" si="150"/>
        <v>0.23864857223635849</v>
      </c>
      <c r="K1213">
        <f t="shared" si="151"/>
        <v>0.59035557720409837</v>
      </c>
    </row>
    <row r="1214" spans="1:11" x14ac:dyDescent="0.3">
      <c r="A1214" s="4">
        <v>12</v>
      </c>
      <c r="B1214">
        <v>23.86</v>
      </c>
      <c r="C1214">
        <f t="shared" si="144"/>
        <v>22.632599999999996</v>
      </c>
      <c r="D1214">
        <f t="shared" si="145"/>
        <v>1.2274000000000029</v>
      </c>
      <c r="E1214">
        <f t="shared" si="146"/>
        <v>23.5444</v>
      </c>
      <c r="F1214">
        <f t="shared" si="147"/>
        <v>0.31559999999999988</v>
      </c>
      <c r="G1214">
        <f t="shared" si="148"/>
        <v>19.200000000000003</v>
      </c>
      <c r="I1214" s="5">
        <f t="shared" si="149"/>
        <v>8453</v>
      </c>
      <c r="J1214">
        <f t="shared" si="150"/>
        <v>0.2389878428046367</v>
      </c>
      <c r="K1214">
        <f t="shared" si="151"/>
        <v>0.5908426692644978</v>
      </c>
    </row>
    <row r="1215" spans="1:11" x14ac:dyDescent="0.3">
      <c r="A1215" s="4">
        <v>12</v>
      </c>
      <c r="B1215">
        <v>21.86</v>
      </c>
      <c r="C1215">
        <f t="shared" si="144"/>
        <v>22.632599999999996</v>
      </c>
      <c r="D1215">
        <f t="shared" si="145"/>
        <v>-0.77259999999999707</v>
      </c>
      <c r="E1215">
        <f t="shared" si="146"/>
        <v>23.5444</v>
      </c>
      <c r="F1215">
        <f t="shared" si="147"/>
        <v>-1.6844000000000001</v>
      </c>
      <c r="G1215">
        <f t="shared" si="148"/>
        <v>19.200000000000003</v>
      </c>
      <c r="I1215" s="5">
        <f t="shared" si="149"/>
        <v>8465</v>
      </c>
      <c r="J1215">
        <f t="shared" si="150"/>
        <v>0.2393271133729149</v>
      </c>
      <c r="K1215">
        <f t="shared" si="151"/>
        <v>0.59132976132489723</v>
      </c>
    </row>
    <row r="1216" spans="1:11" x14ac:dyDescent="0.3">
      <c r="A1216" s="4">
        <v>12</v>
      </c>
      <c r="B1216">
        <v>21.86</v>
      </c>
      <c r="C1216">
        <f t="shared" si="144"/>
        <v>22.632599999999996</v>
      </c>
      <c r="D1216">
        <f t="shared" si="145"/>
        <v>-0.77259999999999707</v>
      </c>
      <c r="E1216">
        <f t="shared" si="146"/>
        <v>23.5444</v>
      </c>
      <c r="F1216">
        <f t="shared" si="147"/>
        <v>-1.6844000000000001</v>
      </c>
      <c r="G1216">
        <f t="shared" si="148"/>
        <v>19.200000000000003</v>
      </c>
      <c r="I1216" s="5">
        <f t="shared" si="149"/>
        <v>8477</v>
      </c>
      <c r="J1216">
        <f t="shared" si="150"/>
        <v>0.23966638394119311</v>
      </c>
      <c r="K1216">
        <f t="shared" si="151"/>
        <v>0.59181685338529666</v>
      </c>
    </row>
    <row r="1217" spans="1:11" x14ac:dyDescent="0.3">
      <c r="A1217" s="4">
        <v>12</v>
      </c>
      <c r="B1217">
        <v>25.86</v>
      </c>
      <c r="C1217">
        <f t="shared" si="144"/>
        <v>22.632599999999996</v>
      </c>
      <c r="D1217">
        <f t="shared" si="145"/>
        <v>3.2274000000000029</v>
      </c>
      <c r="E1217">
        <f t="shared" si="146"/>
        <v>23.5444</v>
      </c>
      <c r="F1217">
        <f t="shared" si="147"/>
        <v>2.3155999999999999</v>
      </c>
      <c r="G1217">
        <f t="shared" si="148"/>
        <v>19.200000000000003</v>
      </c>
      <c r="I1217" s="5">
        <f t="shared" si="149"/>
        <v>8489</v>
      </c>
      <c r="J1217">
        <f t="shared" si="150"/>
        <v>0.24000565450947131</v>
      </c>
      <c r="K1217">
        <f t="shared" si="151"/>
        <v>0.59230394544569609</v>
      </c>
    </row>
    <row r="1218" spans="1:11" x14ac:dyDescent="0.3">
      <c r="A1218" s="4">
        <v>12</v>
      </c>
      <c r="B1218">
        <v>21.86</v>
      </c>
      <c r="C1218">
        <f t="shared" ref="C1218:C1281" si="152">-0.002*(A1218^2)+1.7567*A1218+1.8402</f>
        <v>22.632599999999996</v>
      </c>
      <c r="D1218">
        <f t="shared" ref="D1218:D1281" si="153">B1218-C1218</f>
        <v>-0.77259999999999707</v>
      </c>
      <c r="E1218">
        <f t="shared" ref="E1218:E1281" si="154">-0.0002*(A1218^2)+1.6371*A1218+3.928</f>
        <v>23.5444</v>
      </c>
      <c r="F1218">
        <f t="shared" ref="F1218:F1281" si="155">B1218-E1218</f>
        <v>-1.6844000000000001</v>
      </c>
      <c r="G1218">
        <f t="shared" si="148"/>
        <v>19.200000000000003</v>
      </c>
      <c r="I1218" s="5">
        <f t="shared" si="149"/>
        <v>8501</v>
      </c>
      <c r="J1218">
        <f t="shared" si="150"/>
        <v>0.24034492507774952</v>
      </c>
      <c r="K1218">
        <f t="shared" si="151"/>
        <v>0.59279103750609552</v>
      </c>
    </row>
    <row r="1219" spans="1:11" x14ac:dyDescent="0.3">
      <c r="A1219" s="4">
        <v>12</v>
      </c>
      <c r="B1219">
        <v>21.86</v>
      </c>
      <c r="C1219">
        <f t="shared" si="152"/>
        <v>22.632599999999996</v>
      </c>
      <c r="D1219">
        <f t="shared" si="153"/>
        <v>-0.77259999999999707</v>
      </c>
      <c r="E1219">
        <f t="shared" si="154"/>
        <v>23.5444</v>
      </c>
      <c r="F1219">
        <f t="shared" si="155"/>
        <v>-1.6844000000000001</v>
      </c>
      <c r="G1219">
        <f t="shared" ref="G1219:G1282" si="156">A1219*1.6</f>
        <v>19.200000000000003</v>
      </c>
      <c r="I1219" s="5">
        <f t="shared" ref="I1219:I1282" si="157">I1218+A1219</f>
        <v>8513</v>
      </c>
      <c r="J1219">
        <f t="shared" ref="J1219:J1282" si="158">I1219/35370</f>
        <v>0.24068419564602769</v>
      </c>
      <c r="K1219">
        <f t="shared" si="151"/>
        <v>0.59327812956649495</v>
      </c>
    </row>
    <row r="1220" spans="1:11" x14ac:dyDescent="0.3">
      <c r="A1220" s="4">
        <v>12</v>
      </c>
      <c r="B1220">
        <v>21.86</v>
      </c>
      <c r="C1220">
        <f t="shared" si="152"/>
        <v>22.632599999999996</v>
      </c>
      <c r="D1220">
        <f t="shared" si="153"/>
        <v>-0.77259999999999707</v>
      </c>
      <c r="E1220">
        <f t="shared" si="154"/>
        <v>23.5444</v>
      </c>
      <c r="F1220">
        <f t="shared" si="155"/>
        <v>-1.6844000000000001</v>
      </c>
      <c r="G1220">
        <f t="shared" si="156"/>
        <v>19.200000000000003</v>
      </c>
      <c r="I1220" s="5">
        <f t="shared" si="157"/>
        <v>8525</v>
      </c>
      <c r="J1220">
        <f t="shared" si="158"/>
        <v>0.2410234662143059</v>
      </c>
      <c r="K1220">
        <f t="shared" ref="K1220:K1283" si="159">K1219+1/2053</f>
        <v>0.59376522162689438</v>
      </c>
    </row>
    <row r="1221" spans="1:11" x14ac:dyDescent="0.3">
      <c r="A1221" s="4">
        <v>12</v>
      </c>
      <c r="B1221">
        <v>21.86</v>
      </c>
      <c r="C1221">
        <f t="shared" si="152"/>
        <v>22.632599999999996</v>
      </c>
      <c r="D1221">
        <f t="shared" si="153"/>
        <v>-0.77259999999999707</v>
      </c>
      <c r="E1221">
        <f t="shared" si="154"/>
        <v>23.5444</v>
      </c>
      <c r="F1221">
        <f t="shared" si="155"/>
        <v>-1.6844000000000001</v>
      </c>
      <c r="G1221">
        <f t="shared" si="156"/>
        <v>19.200000000000003</v>
      </c>
      <c r="I1221" s="5">
        <f t="shared" si="157"/>
        <v>8537</v>
      </c>
      <c r="J1221">
        <f t="shared" si="158"/>
        <v>0.2413627367825841</v>
      </c>
      <c r="K1221">
        <f t="shared" si="159"/>
        <v>0.59425231368729381</v>
      </c>
    </row>
    <row r="1222" spans="1:11" x14ac:dyDescent="0.3">
      <c r="A1222" s="4">
        <v>12</v>
      </c>
      <c r="B1222">
        <v>21.86</v>
      </c>
      <c r="C1222">
        <f t="shared" si="152"/>
        <v>22.632599999999996</v>
      </c>
      <c r="D1222">
        <f t="shared" si="153"/>
        <v>-0.77259999999999707</v>
      </c>
      <c r="E1222">
        <f t="shared" si="154"/>
        <v>23.5444</v>
      </c>
      <c r="F1222">
        <f t="shared" si="155"/>
        <v>-1.6844000000000001</v>
      </c>
      <c r="G1222">
        <f t="shared" si="156"/>
        <v>19.200000000000003</v>
      </c>
      <c r="I1222" s="5">
        <f t="shared" si="157"/>
        <v>8549</v>
      </c>
      <c r="J1222">
        <f t="shared" si="158"/>
        <v>0.24170200735086231</v>
      </c>
      <c r="K1222">
        <f t="shared" si="159"/>
        <v>0.59473940574769324</v>
      </c>
    </row>
    <row r="1223" spans="1:11" x14ac:dyDescent="0.3">
      <c r="A1223" s="4">
        <v>12</v>
      </c>
      <c r="B1223">
        <v>21.86</v>
      </c>
      <c r="C1223">
        <f t="shared" si="152"/>
        <v>22.632599999999996</v>
      </c>
      <c r="D1223">
        <f t="shared" si="153"/>
        <v>-0.77259999999999707</v>
      </c>
      <c r="E1223">
        <f t="shared" si="154"/>
        <v>23.5444</v>
      </c>
      <c r="F1223">
        <f t="shared" si="155"/>
        <v>-1.6844000000000001</v>
      </c>
      <c r="G1223">
        <f t="shared" si="156"/>
        <v>19.200000000000003</v>
      </c>
      <c r="I1223" s="5">
        <f t="shared" si="157"/>
        <v>8561</v>
      </c>
      <c r="J1223">
        <f t="shared" si="158"/>
        <v>0.24204127791914051</v>
      </c>
      <c r="K1223">
        <f t="shared" si="159"/>
        <v>0.59522649780809267</v>
      </c>
    </row>
    <row r="1224" spans="1:11" x14ac:dyDescent="0.3">
      <c r="A1224" s="4">
        <v>12</v>
      </c>
      <c r="B1224">
        <v>25.196000000000002</v>
      </c>
      <c r="C1224">
        <f t="shared" si="152"/>
        <v>22.632599999999996</v>
      </c>
      <c r="D1224">
        <f t="shared" si="153"/>
        <v>2.563400000000005</v>
      </c>
      <c r="E1224">
        <f t="shared" si="154"/>
        <v>23.5444</v>
      </c>
      <c r="F1224">
        <f t="shared" si="155"/>
        <v>1.651600000000002</v>
      </c>
      <c r="G1224">
        <f t="shared" si="156"/>
        <v>19.200000000000003</v>
      </c>
      <c r="I1224" s="5">
        <f t="shared" si="157"/>
        <v>8573</v>
      </c>
      <c r="J1224">
        <f t="shared" si="158"/>
        <v>0.24238054848741872</v>
      </c>
      <c r="K1224">
        <f t="shared" si="159"/>
        <v>0.5957135898684921</v>
      </c>
    </row>
    <row r="1225" spans="1:11" x14ac:dyDescent="0.3">
      <c r="A1225" s="4">
        <v>12</v>
      </c>
      <c r="B1225">
        <v>23.188000000000002</v>
      </c>
      <c r="C1225">
        <f t="shared" si="152"/>
        <v>22.632599999999996</v>
      </c>
      <c r="D1225">
        <f t="shared" si="153"/>
        <v>0.55540000000000589</v>
      </c>
      <c r="E1225">
        <f t="shared" si="154"/>
        <v>23.5444</v>
      </c>
      <c r="F1225">
        <f t="shared" si="155"/>
        <v>-0.35639999999999716</v>
      </c>
      <c r="G1225">
        <f t="shared" si="156"/>
        <v>19.200000000000003</v>
      </c>
      <c r="I1225" s="5">
        <f t="shared" si="157"/>
        <v>8585</v>
      </c>
      <c r="J1225">
        <f t="shared" si="158"/>
        <v>0.24271981905569692</v>
      </c>
      <c r="K1225">
        <f t="shared" si="159"/>
        <v>0.59620068192889153</v>
      </c>
    </row>
    <row r="1226" spans="1:11" x14ac:dyDescent="0.3">
      <c r="A1226" s="4">
        <v>12</v>
      </c>
      <c r="B1226">
        <v>23.86</v>
      </c>
      <c r="C1226">
        <f t="shared" si="152"/>
        <v>22.632599999999996</v>
      </c>
      <c r="D1226">
        <f t="shared" si="153"/>
        <v>1.2274000000000029</v>
      </c>
      <c r="E1226">
        <f t="shared" si="154"/>
        <v>23.5444</v>
      </c>
      <c r="F1226">
        <f t="shared" si="155"/>
        <v>0.31559999999999988</v>
      </c>
      <c r="G1226">
        <f t="shared" si="156"/>
        <v>19.200000000000003</v>
      </c>
      <c r="I1226" s="5">
        <f t="shared" si="157"/>
        <v>8597</v>
      </c>
      <c r="J1226">
        <f t="shared" si="158"/>
        <v>0.24305908962397513</v>
      </c>
      <c r="K1226">
        <f t="shared" si="159"/>
        <v>0.59668777398929096</v>
      </c>
    </row>
    <row r="1227" spans="1:11" x14ac:dyDescent="0.3">
      <c r="A1227" s="4">
        <v>12</v>
      </c>
      <c r="B1227">
        <v>22.524000000000001</v>
      </c>
      <c r="C1227">
        <f t="shared" si="152"/>
        <v>22.632599999999996</v>
      </c>
      <c r="D1227">
        <f t="shared" si="153"/>
        <v>-0.10859999999999559</v>
      </c>
      <c r="E1227">
        <f t="shared" si="154"/>
        <v>23.5444</v>
      </c>
      <c r="F1227">
        <f t="shared" si="155"/>
        <v>-1.0203999999999986</v>
      </c>
      <c r="G1227">
        <f t="shared" si="156"/>
        <v>19.200000000000003</v>
      </c>
      <c r="I1227" s="5">
        <f t="shared" si="157"/>
        <v>8609</v>
      </c>
      <c r="J1227">
        <f t="shared" si="158"/>
        <v>0.24339836019225333</v>
      </c>
      <c r="K1227">
        <f t="shared" si="159"/>
        <v>0.59717486604969039</v>
      </c>
    </row>
    <row r="1228" spans="1:11" x14ac:dyDescent="0.3">
      <c r="A1228" s="4">
        <v>12</v>
      </c>
      <c r="B1228">
        <v>23.86</v>
      </c>
      <c r="C1228">
        <f t="shared" si="152"/>
        <v>22.632599999999996</v>
      </c>
      <c r="D1228">
        <f t="shared" si="153"/>
        <v>1.2274000000000029</v>
      </c>
      <c r="E1228">
        <f t="shared" si="154"/>
        <v>23.5444</v>
      </c>
      <c r="F1228">
        <f t="shared" si="155"/>
        <v>0.31559999999999988</v>
      </c>
      <c r="G1228">
        <f t="shared" si="156"/>
        <v>19.200000000000003</v>
      </c>
      <c r="I1228" s="5">
        <f t="shared" si="157"/>
        <v>8621</v>
      </c>
      <c r="J1228">
        <f t="shared" si="158"/>
        <v>0.24373763076053154</v>
      </c>
      <c r="K1228">
        <f t="shared" si="159"/>
        <v>0.59766195811008982</v>
      </c>
    </row>
    <row r="1229" spans="1:11" x14ac:dyDescent="0.3">
      <c r="A1229" s="4">
        <v>12</v>
      </c>
      <c r="B1229">
        <v>23.86</v>
      </c>
      <c r="C1229">
        <f t="shared" si="152"/>
        <v>22.632599999999996</v>
      </c>
      <c r="D1229">
        <f t="shared" si="153"/>
        <v>1.2274000000000029</v>
      </c>
      <c r="E1229">
        <f t="shared" si="154"/>
        <v>23.5444</v>
      </c>
      <c r="F1229">
        <f t="shared" si="155"/>
        <v>0.31559999999999988</v>
      </c>
      <c r="G1229">
        <f t="shared" si="156"/>
        <v>19.200000000000003</v>
      </c>
      <c r="I1229" s="5">
        <f t="shared" si="157"/>
        <v>8633</v>
      </c>
      <c r="J1229">
        <f t="shared" si="158"/>
        <v>0.24407690132880971</v>
      </c>
      <c r="K1229">
        <f t="shared" si="159"/>
        <v>0.59814905017048925</v>
      </c>
    </row>
    <row r="1230" spans="1:11" x14ac:dyDescent="0.3">
      <c r="A1230" s="4">
        <v>12</v>
      </c>
      <c r="B1230">
        <v>23.86</v>
      </c>
      <c r="C1230">
        <f t="shared" si="152"/>
        <v>22.632599999999996</v>
      </c>
      <c r="D1230">
        <f t="shared" si="153"/>
        <v>1.2274000000000029</v>
      </c>
      <c r="E1230">
        <f t="shared" si="154"/>
        <v>23.5444</v>
      </c>
      <c r="F1230">
        <f t="shared" si="155"/>
        <v>0.31559999999999988</v>
      </c>
      <c r="G1230">
        <f t="shared" si="156"/>
        <v>19.200000000000003</v>
      </c>
      <c r="I1230" s="5">
        <f t="shared" si="157"/>
        <v>8645</v>
      </c>
      <c r="J1230">
        <f t="shared" si="158"/>
        <v>0.24441617189708792</v>
      </c>
      <c r="K1230">
        <f t="shared" si="159"/>
        <v>0.59863614223088868</v>
      </c>
    </row>
    <row r="1231" spans="1:11" x14ac:dyDescent="0.3">
      <c r="A1231" s="4">
        <v>12</v>
      </c>
      <c r="B1231">
        <v>23.860000000000003</v>
      </c>
      <c r="C1231">
        <f t="shared" si="152"/>
        <v>22.632599999999996</v>
      </c>
      <c r="D1231">
        <f t="shared" si="153"/>
        <v>1.2274000000000065</v>
      </c>
      <c r="E1231">
        <f t="shared" si="154"/>
        <v>23.5444</v>
      </c>
      <c r="F1231">
        <f t="shared" si="155"/>
        <v>0.31560000000000343</v>
      </c>
      <c r="G1231">
        <f t="shared" si="156"/>
        <v>19.200000000000003</v>
      </c>
      <c r="I1231" s="5">
        <f t="shared" si="157"/>
        <v>8657</v>
      </c>
      <c r="J1231">
        <f t="shared" si="158"/>
        <v>0.24475544246536612</v>
      </c>
      <c r="K1231">
        <f t="shared" si="159"/>
        <v>0.59912323429128811</v>
      </c>
    </row>
    <row r="1232" spans="1:11" x14ac:dyDescent="0.3">
      <c r="A1232" s="4">
        <v>12</v>
      </c>
      <c r="B1232">
        <v>23.86</v>
      </c>
      <c r="C1232">
        <f t="shared" si="152"/>
        <v>22.632599999999996</v>
      </c>
      <c r="D1232">
        <f t="shared" si="153"/>
        <v>1.2274000000000029</v>
      </c>
      <c r="E1232">
        <f t="shared" si="154"/>
        <v>23.5444</v>
      </c>
      <c r="F1232">
        <f t="shared" si="155"/>
        <v>0.31559999999999988</v>
      </c>
      <c r="G1232">
        <f t="shared" si="156"/>
        <v>19.200000000000003</v>
      </c>
      <c r="I1232" s="5">
        <f t="shared" si="157"/>
        <v>8669</v>
      </c>
      <c r="J1232">
        <f t="shared" si="158"/>
        <v>0.24509471303364433</v>
      </c>
      <c r="K1232">
        <f t="shared" si="159"/>
        <v>0.59961032635168754</v>
      </c>
    </row>
    <row r="1233" spans="1:11" x14ac:dyDescent="0.3">
      <c r="A1233" s="4">
        <v>12</v>
      </c>
      <c r="B1233">
        <v>21.86</v>
      </c>
      <c r="C1233">
        <f t="shared" si="152"/>
        <v>22.632599999999996</v>
      </c>
      <c r="D1233">
        <f t="shared" si="153"/>
        <v>-0.77259999999999707</v>
      </c>
      <c r="E1233">
        <f t="shared" si="154"/>
        <v>23.5444</v>
      </c>
      <c r="F1233">
        <f t="shared" si="155"/>
        <v>-1.6844000000000001</v>
      </c>
      <c r="G1233">
        <f t="shared" si="156"/>
        <v>19.200000000000003</v>
      </c>
      <c r="I1233" s="5">
        <f t="shared" si="157"/>
        <v>8681</v>
      </c>
      <c r="J1233">
        <f t="shared" si="158"/>
        <v>0.24543398360192253</v>
      </c>
      <c r="K1233">
        <f t="shared" si="159"/>
        <v>0.60009741841208697</v>
      </c>
    </row>
    <row r="1234" spans="1:11" x14ac:dyDescent="0.3">
      <c r="A1234" s="4">
        <v>12</v>
      </c>
      <c r="B1234">
        <v>21.86</v>
      </c>
      <c r="C1234">
        <f t="shared" si="152"/>
        <v>22.632599999999996</v>
      </c>
      <c r="D1234">
        <f t="shared" si="153"/>
        <v>-0.77259999999999707</v>
      </c>
      <c r="E1234">
        <f t="shared" si="154"/>
        <v>23.5444</v>
      </c>
      <c r="F1234">
        <f t="shared" si="155"/>
        <v>-1.6844000000000001</v>
      </c>
      <c r="G1234">
        <f t="shared" si="156"/>
        <v>19.200000000000003</v>
      </c>
      <c r="I1234" s="5">
        <f t="shared" si="157"/>
        <v>8693</v>
      </c>
      <c r="J1234">
        <f t="shared" si="158"/>
        <v>0.24577325417020074</v>
      </c>
      <c r="K1234">
        <f t="shared" si="159"/>
        <v>0.6005845104724864</v>
      </c>
    </row>
    <row r="1235" spans="1:11" x14ac:dyDescent="0.3">
      <c r="A1235" s="4">
        <v>12</v>
      </c>
      <c r="B1235">
        <v>23.86</v>
      </c>
      <c r="C1235">
        <f t="shared" si="152"/>
        <v>22.632599999999996</v>
      </c>
      <c r="D1235">
        <f t="shared" si="153"/>
        <v>1.2274000000000029</v>
      </c>
      <c r="E1235">
        <f t="shared" si="154"/>
        <v>23.5444</v>
      </c>
      <c r="F1235">
        <f t="shared" si="155"/>
        <v>0.31559999999999988</v>
      </c>
      <c r="G1235">
        <f t="shared" si="156"/>
        <v>19.200000000000003</v>
      </c>
      <c r="I1235" s="5">
        <f t="shared" si="157"/>
        <v>8705</v>
      </c>
      <c r="J1235">
        <f t="shared" si="158"/>
        <v>0.24611252473847894</v>
      </c>
      <c r="K1235">
        <f t="shared" si="159"/>
        <v>0.60107160253288583</v>
      </c>
    </row>
    <row r="1236" spans="1:11" x14ac:dyDescent="0.3">
      <c r="A1236" s="4">
        <v>12</v>
      </c>
      <c r="B1236">
        <v>21.86</v>
      </c>
      <c r="C1236">
        <f t="shared" si="152"/>
        <v>22.632599999999996</v>
      </c>
      <c r="D1236">
        <f t="shared" si="153"/>
        <v>-0.77259999999999707</v>
      </c>
      <c r="E1236">
        <f t="shared" si="154"/>
        <v>23.5444</v>
      </c>
      <c r="F1236">
        <f t="shared" si="155"/>
        <v>-1.6844000000000001</v>
      </c>
      <c r="G1236">
        <f t="shared" si="156"/>
        <v>19.200000000000003</v>
      </c>
      <c r="I1236" s="5">
        <f t="shared" si="157"/>
        <v>8717</v>
      </c>
      <c r="J1236">
        <f t="shared" si="158"/>
        <v>0.24645179530675715</v>
      </c>
      <c r="K1236">
        <f t="shared" si="159"/>
        <v>0.60155869459328526</v>
      </c>
    </row>
    <row r="1237" spans="1:11" x14ac:dyDescent="0.3">
      <c r="A1237" s="4">
        <v>12</v>
      </c>
      <c r="B1237">
        <v>21.86</v>
      </c>
      <c r="C1237">
        <f t="shared" si="152"/>
        <v>22.632599999999996</v>
      </c>
      <c r="D1237">
        <f t="shared" si="153"/>
        <v>-0.77259999999999707</v>
      </c>
      <c r="E1237">
        <f t="shared" si="154"/>
        <v>23.5444</v>
      </c>
      <c r="F1237">
        <f t="shared" si="155"/>
        <v>-1.6844000000000001</v>
      </c>
      <c r="G1237">
        <f t="shared" si="156"/>
        <v>19.200000000000003</v>
      </c>
      <c r="I1237" s="5">
        <f t="shared" si="157"/>
        <v>8729</v>
      </c>
      <c r="J1237">
        <f t="shared" si="158"/>
        <v>0.24679106587503535</v>
      </c>
      <c r="K1237">
        <f t="shared" si="159"/>
        <v>0.60204578665368469</v>
      </c>
    </row>
    <row r="1238" spans="1:11" x14ac:dyDescent="0.3">
      <c r="A1238" s="4">
        <v>12</v>
      </c>
      <c r="B1238">
        <v>29.86</v>
      </c>
      <c r="C1238">
        <f t="shared" si="152"/>
        <v>22.632599999999996</v>
      </c>
      <c r="D1238">
        <f t="shared" si="153"/>
        <v>7.2274000000000029</v>
      </c>
      <c r="E1238">
        <f t="shared" si="154"/>
        <v>23.5444</v>
      </c>
      <c r="F1238">
        <f t="shared" si="155"/>
        <v>6.3155999999999999</v>
      </c>
      <c r="G1238">
        <f t="shared" si="156"/>
        <v>19.200000000000003</v>
      </c>
      <c r="I1238" s="5">
        <f t="shared" si="157"/>
        <v>8741</v>
      </c>
      <c r="J1238">
        <f t="shared" si="158"/>
        <v>0.24713033644331353</v>
      </c>
      <c r="K1238">
        <f t="shared" si="159"/>
        <v>0.60253287871408412</v>
      </c>
    </row>
    <row r="1239" spans="1:11" x14ac:dyDescent="0.3">
      <c r="A1239" s="4">
        <v>12</v>
      </c>
      <c r="B1239">
        <v>23.86</v>
      </c>
      <c r="C1239">
        <f t="shared" si="152"/>
        <v>22.632599999999996</v>
      </c>
      <c r="D1239">
        <f t="shared" si="153"/>
        <v>1.2274000000000029</v>
      </c>
      <c r="E1239">
        <f t="shared" si="154"/>
        <v>23.5444</v>
      </c>
      <c r="F1239">
        <f t="shared" si="155"/>
        <v>0.31559999999999988</v>
      </c>
      <c r="G1239">
        <f t="shared" si="156"/>
        <v>19.200000000000003</v>
      </c>
      <c r="I1239" s="5">
        <f t="shared" si="157"/>
        <v>8753</v>
      </c>
      <c r="J1239">
        <f t="shared" si="158"/>
        <v>0.24746960701159174</v>
      </c>
      <c r="K1239">
        <f t="shared" si="159"/>
        <v>0.60301997077448355</v>
      </c>
    </row>
    <row r="1240" spans="1:11" x14ac:dyDescent="0.3">
      <c r="A1240" s="4">
        <v>12</v>
      </c>
      <c r="B1240">
        <v>22.524000000000001</v>
      </c>
      <c r="C1240">
        <f t="shared" si="152"/>
        <v>22.632599999999996</v>
      </c>
      <c r="D1240">
        <f t="shared" si="153"/>
        <v>-0.10859999999999559</v>
      </c>
      <c r="E1240">
        <f t="shared" si="154"/>
        <v>23.5444</v>
      </c>
      <c r="F1240">
        <f t="shared" si="155"/>
        <v>-1.0203999999999986</v>
      </c>
      <c r="G1240">
        <f t="shared" si="156"/>
        <v>19.200000000000003</v>
      </c>
      <c r="I1240" s="5">
        <f t="shared" si="157"/>
        <v>8765</v>
      </c>
      <c r="J1240">
        <f t="shared" si="158"/>
        <v>0.24780887757986994</v>
      </c>
      <c r="K1240">
        <f t="shared" si="159"/>
        <v>0.60350706283488298</v>
      </c>
    </row>
    <row r="1241" spans="1:11" x14ac:dyDescent="0.3">
      <c r="A1241" s="4">
        <v>12</v>
      </c>
      <c r="B1241">
        <v>23.86</v>
      </c>
      <c r="C1241">
        <f t="shared" si="152"/>
        <v>22.632599999999996</v>
      </c>
      <c r="D1241">
        <f t="shared" si="153"/>
        <v>1.2274000000000029</v>
      </c>
      <c r="E1241">
        <f t="shared" si="154"/>
        <v>23.5444</v>
      </c>
      <c r="F1241">
        <f t="shared" si="155"/>
        <v>0.31559999999999988</v>
      </c>
      <c r="G1241">
        <f t="shared" si="156"/>
        <v>19.200000000000003</v>
      </c>
      <c r="I1241" s="5">
        <f t="shared" si="157"/>
        <v>8777</v>
      </c>
      <c r="J1241">
        <f t="shared" si="158"/>
        <v>0.24814814814814815</v>
      </c>
      <c r="K1241">
        <f t="shared" si="159"/>
        <v>0.60399415489528241</v>
      </c>
    </row>
    <row r="1242" spans="1:11" x14ac:dyDescent="0.3">
      <c r="A1242" s="4">
        <v>12</v>
      </c>
      <c r="B1242">
        <v>21.86</v>
      </c>
      <c r="C1242">
        <f t="shared" si="152"/>
        <v>22.632599999999996</v>
      </c>
      <c r="D1242">
        <f t="shared" si="153"/>
        <v>-0.77259999999999707</v>
      </c>
      <c r="E1242">
        <f t="shared" si="154"/>
        <v>23.5444</v>
      </c>
      <c r="F1242">
        <f t="shared" si="155"/>
        <v>-1.6844000000000001</v>
      </c>
      <c r="G1242">
        <f t="shared" si="156"/>
        <v>19.200000000000003</v>
      </c>
      <c r="I1242" s="5">
        <f t="shared" si="157"/>
        <v>8789</v>
      </c>
      <c r="J1242">
        <f t="shared" si="158"/>
        <v>0.24848741871642635</v>
      </c>
      <c r="K1242">
        <f t="shared" si="159"/>
        <v>0.60448124695568184</v>
      </c>
    </row>
    <row r="1243" spans="1:11" x14ac:dyDescent="0.3">
      <c r="A1243" s="4">
        <v>12</v>
      </c>
      <c r="B1243">
        <v>21.86</v>
      </c>
      <c r="C1243">
        <f t="shared" si="152"/>
        <v>22.632599999999996</v>
      </c>
      <c r="D1243">
        <f t="shared" si="153"/>
        <v>-0.77259999999999707</v>
      </c>
      <c r="E1243">
        <f t="shared" si="154"/>
        <v>23.5444</v>
      </c>
      <c r="F1243">
        <f t="shared" si="155"/>
        <v>-1.6844000000000001</v>
      </c>
      <c r="G1243">
        <f t="shared" si="156"/>
        <v>19.200000000000003</v>
      </c>
      <c r="I1243" s="5">
        <f t="shared" si="157"/>
        <v>8801</v>
      </c>
      <c r="J1243">
        <f t="shared" si="158"/>
        <v>0.24882668928470456</v>
      </c>
      <c r="K1243">
        <f t="shared" si="159"/>
        <v>0.60496833901608127</v>
      </c>
    </row>
    <row r="1244" spans="1:11" x14ac:dyDescent="0.3">
      <c r="A1244" s="4">
        <v>12</v>
      </c>
      <c r="B1244">
        <v>21.86</v>
      </c>
      <c r="C1244">
        <f t="shared" si="152"/>
        <v>22.632599999999996</v>
      </c>
      <c r="D1244">
        <f t="shared" si="153"/>
        <v>-0.77259999999999707</v>
      </c>
      <c r="E1244">
        <f t="shared" si="154"/>
        <v>23.5444</v>
      </c>
      <c r="F1244">
        <f t="shared" si="155"/>
        <v>-1.6844000000000001</v>
      </c>
      <c r="G1244">
        <f t="shared" si="156"/>
        <v>19.200000000000003</v>
      </c>
      <c r="I1244" s="5">
        <f t="shared" si="157"/>
        <v>8813</v>
      </c>
      <c r="J1244">
        <f t="shared" si="158"/>
        <v>0.24916595985298276</v>
      </c>
      <c r="K1244">
        <f t="shared" si="159"/>
        <v>0.6054554310764807</v>
      </c>
    </row>
    <row r="1245" spans="1:11" x14ac:dyDescent="0.3">
      <c r="A1245" s="4">
        <v>12</v>
      </c>
      <c r="B1245">
        <v>23.86</v>
      </c>
      <c r="C1245">
        <f t="shared" si="152"/>
        <v>22.632599999999996</v>
      </c>
      <c r="D1245">
        <f t="shared" si="153"/>
        <v>1.2274000000000029</v>
      </c>
      <c r="E1245">
        <f t="shared" si="154"/>
        <v>23.5444</v>
      </c>
      <c r="F1245">
        <f t="shared" si="155"/>
        <v>0.31559999999999988</v>
      </c>
      <c r="G1245">
        <f t="shared" si="156"/>
        <v>19.200000000000003</v>
      </c>
      <c r="I1245" s="5">
        <f t="shared" si="157"/>
        <v>8825</v>
      </c>
      <c r="J1245">
        <f t="shared" si="158"/>
        <v>0.24950523042126097</v>
      </c>
      <c r="K1245">
        <f t="shared" si="159"/>
        <v>0.60594252313688013</v>
      </c>
    </row>
    <row r="1246" spans="1:11" x14ac:dyDescent="0.3">
      <c r="A1246" s="4">
        <v>12</v>
      </c>
      <c r="B1246">
        <v>21.86</v>
      </c>
      <c r="C1246">
        <f t="shared" si="152"/>
        <v>22.632599999999996</v>
      </c>
      <c r="D1246">
        <f t="shared" si="153"/>
        <v>-0.77259999999999707</v>
      </c>
      <c r="E1246">
        <f t="shared" si="154"/>
        <v>23.5444</v>
      </c>
      <c r="F1246">
        <f t="shared" si="155"/>
        <v>-1.6844000000000001</v>
      </c>
      <c r="G1246">
        <f t="shared" si="156"/>
        <v>19.200000000000003</v>
      </c>
      <c r="I1246" s="5">
        <f t="shared" si="157"/>
        <v>8837</v>
      </c>
      <c r="J1246">
        <f t="shared" si="158"/>
        <v>0.24984450098953917</v>
      </c>
      <c r="K1246">
        <f t="shared" si="159"/>
        <v>0.60642961519727956</v>
      </c>
    </row>
    <row r="1247" spans="1:11" x14ac:dyDescent="0.3">
      <c r="A1247" s="4">
        <v>12</v>
      </c>
      <c r="B1247">
        <v>21.86</v>
      </c>
      <c r="C1247">
        <f t="shared" si="152"/>
        <v>22.632599999999996</v>
      </c>
      <c r="D1247">
        <f t="shared" si="153"/>
        <v>-0.77259999999999707</v>
      </c>
      <c r="E1247">
        <f t="shared" si="154"/>
        <v>23.5444</v>
      </c>
      <c r="F1247">
        <f t="shared" si="155"/>
        <v>-1.6844000000000001</v>
      </c>
      <c r="G1247">
        <f t="shared" si="156"/>
        <v>19.200000000000003</v>
      </c>
      <c r="I1247" s="5">
        <f t="shared" si="157"/>
        <v>8849</v>
      </c>
      <c r="J1247">
        <f t="shared" si="158"/>
        <v>0.25018377155781735</v>
      </c>
      <c r="K1247">
        <f t="shared" si="159"/>
        <v>0.60691670725767899</v>
      </c>
    </row>
    <row r="1248" spans="1:11" x14ac:dyDescent="0.3">
      <c r="A1248" s="4">
        <v>12</v>
      </c>
      <c r="B1248">
        <v>21.86</v>
      </c>
      <c r="C1248">
        <f t="shared" si="152"/>
        <v>22.632599999999996</v>
      </c>
      <c r="D1248">
        <f t="shared" si="153"/>
        <v>-0.77259999999999707</v>
      </c>
      <c r="E1248">
        <f t="shared" si="154"/>
        <v>23.5444</v>
      </c>
      <c r="F1248">
        <f t="shared" si="155"/>
        <v>-1.6844000000000001</v>
      </c>
      <c r="G1248">
        <f t="shared" si="156"/>
        <v>19.200000000000003</v>
      </c>
      <c r="I1248" s="5">
        <f t="shared" si="157"/>
        <v>8861</v>
      </c>
      <c r="J1248">
        <f t="shared" si="158"/>
        <v>0.25052304212609555</v>
      </c>
      <c r="K1248">
        <f t="shared" si="159"/>
        <v>0.60740379931807842</v>
      </c>
    </row>
    <row r="1249" spans="1:11" x14ac:dyDescent="0.3">
      <c r="A1249" s="4">
        <v>12</v>
      </c>
      <c r="B1249">
        <v>21.86</v>
      </c>
      <c r="C1249">
        <f t="shared" si="152"/>
        <v>22.632599999999996</v>
      </c>
      <c r="D1249">
        <f t="shared" si="153"/>
        <v>-0.77259999999999707</v>
      </c>
      <c r="E1249">
        <f t="shared" si="154"/>
        <v>23.5444</v>
      </c>
      <c r="F1249">
        <f t="shared" si="155"/>
        <v>-1.6844000000000001</v>
      </c>
      <c r="G1249">
        <f t="shared" si="156"/>
        <v>19.200000000000003</v>
      </c>
      <c r="I1249" s="5">
        <f t="shared" si="157"/>
        <v>8873</v>
      </c>
      <c r="J1249">
        <f t="shared" si="158"/>
        <v>0.25086231269437376</v>
      </c>
      <c r="K1249">
        <f t="shared" si="159"/>
        <v>0.60789089137847785</v>
      </c>
    </row>
    <row r="1250" spans="1:11" x14ac:dyDescent="0.3">
      <c r="A1250" s="4">
        <v>12</v>
      </c>
      <c r="B1250">
        <v>21.86</v>
      </c>
      <c r="C1250">
        <f t="shared" si="152"/>
        <v>22.632599999999996</v>
      </c>
      <c r="D1250">
        <f t="shared" si="153"/>
        <v>-0.77259999999999707</v>
      </c>
      <c r="E1250">
        <f t="shared" si="154"/>
        <v>23.5444</v>
      </c>
      <c r="F1250">
        <f t="shared" si="155"/>
        <v>-1.6844000000000001</v>
      </c>
      <c r="G1250">
        <f t="shared" si="156"/>
        <v>19.200000000000003</v>
      </c>
      <c r="I1250" s="5">
        <f t="shared" si="157"/>
        <v>8885</v>
      </c>
      <c r="J1250">
        <f t="shared" si="158"/>
        <v>0.25120158326265196</v>
      </c>
      <c r="K1250">
        <f t="shared" si="159"/>
        <v>0.60837798343887728</v>
      </c>
    </row>
    <row r="1251" spans="1:11" x14ac:dyDescent="0.3">
      <c r="A1251" s="4">
        <v>12</v>
      </c>
      <c r="B1251">
        <v>28.524000000000001</v>
      </c>
      <c r="C1251">
        <f t="shared" si="152"/>
        <v>22.632599999999996</v>
      </c>
      <c r="D1251">
        <f t="shared" si="153"/>
        <v>5.8914000000000044</v>
      </c>
      <c r="E1251">
        <f t="shared" si="154"/>
        <v>23.5444</v>
      </c>
      <c r="F1251">
        <f t="shared" si="155"/>
        <v>4.9796000000000014</v>
      </c>
      <c r="G1251">
        <f t="shared" si="156"/>
        <v>19.200000000000003</v>
      </c>
      <c r="I1251" s="5">
        <f t="shared" si="157"/>
        <v>8897</v>
      </c>
      <c r="J1251">
        <f t="shared" si="158"/>
        <v>0.25154085383093017</v>
      </c>
      <c r="K1251">
        <f t="shared" si="159"/>
        <v>0.60886507549927671</v>
      </c>
    </row>
    <row r="1252" spans="1:11" x14ac:dyDescent="0.3">
      <c r="A1252" s="4">
        <v>12</v>
      </c>
      <c r="B1252">
        <v>23.188000000000002</v>
      </c>
      <c r="C1252">
        <f t="shared" si="152"/>
        <v>22.632599999999996</v>
      </c>
      <c r="D1252">
        <f t="shared" si="153"/>
        <v>0.55540000000000589</v>
      </c>
      <c r="E1252">
        <f t="shared" si="154"/>
        <v>23.5444</v>
      </c>
      <c r="F1252">
        <f t="shared" si="155"/>
        <v>-0.35639999999999716</v>
      </c>
      <c r="G1252">
        <f t="shared" si="156"/>
        <v>19.200000000000003</v>
      </c>
      <c r="I1252" s="5">
        <f t="shared" si="157"/>
        <v>8909</v>
      </c>
      <c r="J1252">
        <f t="shared" si="158"/>
        <v>0.25188012439920837</v>
      </c>
      <c r="K1252">
        <f t="shared" si="159"/>
        <v>0.60935216755967614</v>
      </c>
    </row>
    <row r="1253" spans="1:11" x14ac:dyDescent="0.3">
      <c r="A1253" s="4">
        <v>12</v>
      </c>
      <c r="B1253">
        <v>23.86</v>
      </c>
      <c r="C1253">
        <f t="shared" si="152"/>
        <v>22.632599999999996</v>
      </c>
      <c r="D1253">
        <f t="shared" si="153"/>
        <v>1.2274000000000029</v>
      </c>
      <c r="E1253">
        <f t="shared" si="154"/>
        <v>23.5444</v>
      </c>
      <c r="F1253">
        <f t="shared" si="155"/>
        <v>0.31559999999999988</v>
      </c>
      <c r="G1253">
        <f t="shared" si="156"/>
        <v>19.200000000000003</v>
      </c>
      <c r="I1253" s="5">
        <f t="shared" si="157"/>
        <v>8921</v>
      </c>
      <c r="J1253">
        <f t="shared" si="158"/>
        <v>0.25221939496748658</v>
      </c>
      <c r="K1253">
        <f t="shared" si="159"/>
        <v>0.60983925962007557</v>
      </c>
    </row>
    <row r="1254" spans="1:11" x14ac:dyDescent="0.3">
      <c r="A1254" s="4">
        <v>13</v>
      </c>
      <c r="B1254">
        <v>25.515000000000001</v>
      </c>
      <c r="C1254">
        <f t="shared" si="152"/>
        <v>24.339299999999998</v>
      </c>
      <c r="D1254">
        <f t="shared" si="153"/>
        <v>1.1757000000000026</v>
      </c>
      <c r="E1254">
        <f t="shared" si="154"/>
        <v>25.176500000000001</v>
      </c>
      <c r="F1254">
        <f t="shared" si="155"/>
        <v>0.3384999999999998</v>
      </c>
      <c r="G1254">
        <f t="shared" si="156"/>
        <v>20.8</v>
      </c>
      <c r="I1254" s="5">
        <f t="shared" si="157"/>
        <v>8934</v>
      </c>
      <c r="J1254">
        <f t="shared" si="158"/>
        <v>0.25258693808312127</v>
      </c>
      <c r="K1254">
        <f t="shared" si="159"/>
        <v>0.610326351680475</v>
      </c>
    </row>
    <row r="1255" spans="1:11" x14ac:dyDescent="0.3">
      <c r="A1255" s="4">
        <v>13</v>
      </c>
      <c r="B1255">
        <v>25.515000000000001</v>
      </c>
      <c r="C1255">
        <f t="shared" si="152"/>
        <v>24.339299999999998</v>
      </c>
      <c r="D1255">
        <f t="shared" si="153"/>
        <v>1.1757000000000026</v>
      </c>
      <c r="E1255">
        <f t="shared" si="154"/>
        <v>25.176500000000001</v>
      </c>
      <c r="F1255">
        <f t="shared" si="155"/>
        <v>0.3384999999999998</v>
      </c>
      <c r="G1255">
        <f t="shared" si="156"/>
        <v>20.8</v>
      </c>
      <c r="I1255" s="5">
        <f t="shared" si="157"/>
        <v>8947</v>
      </c>
      <c r="J1255">
        <f t="shared" si="158"/>
        <v>0.25295448119875602</v>
      </c>
      <c r="K1255">
        <f t="shared" si="159"/>
        <v>0.61081344374087443</v>
      </c>
    </row>
    <row r="1256" spans="1:11" x14ac:dyDescent="0.3">
      <c r="A1256" s="4">
        <v>13</v>
      </c>
      <c r="B1256">
        <v>23.515000000000001</v>
      </c>
      <c r="C1256">
        <f t="shared" si="152"/>
        <v>24.339299999999998</v>
      </c>
      <c r="D1256">
        <f t="shared" si="153"/>
        <v>-0.82429999999999737</v>
      </c>
      <c r="E1256">
        <f t="shared" si="154"/>
        <v>25.176500000000001</v>
      </c>
      <c r="F1256">
        <f t="shared" si="155"/>
        <v>-1.6615000000000002</v>
      </c>
      <c r="G1256">
        <f t="shared" si="156"/>
        <v>20.8</v>
      </c>
      <c r="I1256" s="5">
        <f t="shared" si="157"/>
        <v>8960</v>
      </c>
      <c r="J1256">
        <f t="shared" si="158"/>
        <v>0.25332202431439071</v>
      </c>
      <c r="K1256">
        <f t="shared" si="159"/>
        <v>0.61130053580127386</v>
      </c>
    </row>
    <row r="1257" spans="1:11" x14ac:dyDescent="0.3">
      <c r="A1257" s="4">
        <v>13</v>
      </c>
      <c r="B1257">
        <v>27.515000000000001</v>
      </c>
      <c r="C1257">
        <f t="shared" si="152"/>
        <v>24.339299999999998</v>
      </c>
      <c r="D1257">
        <f t="shared" si="153"/>
        <v>3.1757000000000026</v>
      </c>
      <c r="E1257">
        <f t="shared" si="154"/>
        <v>25.176500000000001</v>
      </c>
      <c r="F1257">
        <f t="shared" si="155"/>
        <v>2.3384999999999998</v>
      </c>
      <c r="G1257">
        <f t="shared" si="156"/>
        <v>20.8</v>
      </c>
      <c r="I1257" s="5">
        <f t="shared" si="157"/>
        <v>8973</v>
      </c>
      <c r="J1257">
        <f t="shared" si="158"/>
        <v>0.25368956743002546</v>
      </c>
      <c r="K1257">
        <f t="shared" si="159"/>
        <v>0.61178762786167329</v>
      </c>
    </row>
    <row r="1258" spans="1:11" x14ac:dyDescent="0.3">
      <c r="A1258" s="4">
        <v>13</v>
      </c>
      <c r="B1258">
        <v>25.515000000000001</v>
      </c>
      <c r="C1258">
        <f t="shared" si="152"/>
        <v>24.339299999999998</v>
      </c>
      <c r="D1258">
        <f t="shared" si="153"/>
        <v>1.1757000000000026</v>
      </c>
      <c r="E1258">
        <f t="shared" si="154"/>
        <v>25.176500000000001</v>
      </c>
      <c r="F1258">
        <f t="shared" si="155"/>
        <v>0.3384999999999998</v>
      </c>
      <c r="G1258">
        <f t="shared" si="156"/>
        <v>20.8</v>
      </c>
      <c r="I1258" s="5">
        <f t="shared" si="157"/>
        <v>8986</v>
      </c>
      <c r="J1258">
        <f t="shared" si="158"/>
        <v>0.25405711054566016</v>
      </c>
      <c r="K1258">
        <f t="shared" si="159"/>
        <v>0.61227471992207272</v>
      </c>
    </row>
    <row r="1259" spans="1:11" x14ac:dyDescent="0.3">
      <c r="A1259" s="4">
        <v>13</v>
      </c>
      <c r="B1259">
        <v>23.515000000000001</v>
      </c>
      <c r="C1259">
        <f t="shared" si="152"/>
        <v>24.339299999999998</v>
      </c>
      <c r="D1259">
        <f t="shared" si="153"/>
        <v>-0.82429999999999737</v>
      </c>
      <c r="E1259">
        <f t="shared" si="154"/>
        <v>25.176500000000001</v>
      </c>
      <c r="F1259">
        <f t="shared" si="155"/>
        <v>-1.6615000000000002</v>
      </c>
      <c r="G1259">
        <f t="shared" si="156"/>
        <v>20.8</v>
      </c>
      <c r="I1259" s="5">
        <f t="shared" si="157"/>
        <v>8999</v>
      </c>
      <c r="J1259">
        <f t="shared" si="158"/>
        <v>0.25442465366129491</v>
      </c>
      <c r="K1259">
        <f t="shared" si="159"/>
        <v>0.61276181198247215</v>
      </c>
    </row>
    <row r="1260" spans="1:11" x14ac:dyDescent="0.3">
      <c r="A1260" s="4">
        <v>13</v>
      </c>
      <c r="B1260">
        <v>25.515000000000001</v>
      </c>
      <c r="C1260">
        <f t="shared" si="152"/>
        <v>24.339299999999998</v>
      </c>
      <c r="D1260">
        <f t="shared" si="153"/>
        <v>1.1757000000000026</v>
      </c>
      <c r="E1260">
        <f t="shared" si="154"/>
        <v>25.176500000000001</v>
      </c>
      <c r="F1260">
        <f t="shared" si="155"/>
        <v>0.3384999999999998</v>
      </c>
      <c r="G1260">
        <f t="shared" si="156"/>
        <v>20.8</v>
      </c>
      <c r="I1260" s="5">
        <f t="shared" si="157"/>
        <v>9012</v>
      </c>
      <c r="J1260">
        <f t="shared" si="158"/>
        <v>0.2547921967769296</v>
      </c>
      <c r="K1260">
        <f t="shared" si="159"/>
        <v>0.61324890404287158</v>
      </c>
    </row>
    <row r="1261" spans="1:11" x14ac:dyDescent="0.3">
      <c r="A1261" s="4">
        <v>13</v>
      </c>
      <c r="B1261">
        <v>23.515000000000001</v>
      </c>
      <c r="C1261">
        <f t="shared" si="152"/>
        <v>24.339299999999998</v>
      </c>
      <c r="D1261">
        <f t="shared" si="153"/>
        <v>-0.82429999999999737</v>
      </c>
      <c r="E1261">
        <f t="shared" si="154"/>
        <v>25.176500000000001</v>
      </c>
      <c r="F1261">
        <f t="shared" si="155"/>
        <v>-1.6615000000000002</v>
      </c>
      <c r="G1261">
        <f t="shared" si="156"/>
        <v>20.8</v>
      </c>
      <c r="I1261" s="5">
        <f t="shared" si="157"/>
        <v>9025</v>
      </c>
      <c r="J1261">
        <f t="shared" si="158"/>
        <v>0.2551597398925643</v>
      </c>
      <c r="K1261">
        <f t="shared" si="159"/>
        <v>0.61373599610327101</v>
      </c>
    </row>
    <row r="1262" spans="1:11" x14ac:dyDescent="0.3">
      <c r="A1262" s="4">
        <v>13</v>
      </c>
      <c r="B1262">
        <v>25.515000000000001</v>
      </c>
      <c r="C1262">
        <f t="shared" si="152"/>
        <v>24.339299999999998</v>
      </c>
      <c r="D1262">
        <f t="shared" si="153"/>
        <v>1.1757000000000026</v>
      </c>
      <c r="E1262">
        <f t="shared" si="154"/>
        <v>25.176500000000001</v>
      </c>
      <c r="F1262">
        <f t="shared" si="155"/>
        <v>0.3384999999999998</v>
      </c>
      <c r="G1262">
        <f t="shared" si="156"/>
        <v>20.8</v>
      </c>
      <c r="I1262" s="5">
        <f t="shared" si="157"/>
        <v>9038</v>
      </c>
      <c r="J1262">
        <f t="shared" si="158"/>
        <v>0.25552728300819905</v>
      </c>
      <c r="K1262">
        <f t="shared" si="159"/>
        <v>0.61422308816367044</v>
      </c>
    </row>
    <row r="1263" spans="1:11" x14ac:dyDescent="0.3">
      <c r="A1263" s="4">
        <v>13</v>
      </c>
      <c r="B1263">
        <v>23.515000000000001</v>
      </c>
      <c r="C1263">
        <f t="shared" si="152"/>
        <v>24.339299999999998</v>
      </c>
      <c r="D1263">
        <f t="shared" si="153"/>
        <v>-0.82429999999999737</v>
      </c>
      <c r="E1263">
        <f t="shared" si="154"/>
        <v>25.176500000000001</v>
      </c>
      <c r="F1263">
        <f t="shared" si="155"/>
        <v>-1.6615000000000002</v>
      </c>
      <c r="G1263">
        <f t="shared" si="156"/>
        <v>20.8</v>
      </c>
      <c r="I1263" s="5">
        <f t="shared" si="157"/>
        <v>9051</v>
      </c>
      <c r="J1263">
        <f t="shared" si="158"/>
        <v>0.25589482612383374</v>
      </c>
      <c r="K1263">
        <f t="shared" si="159"/>
        <v>0.61471018022406987</v>
      </c>
    </row>
    <row r="1264" spans="1:11" x14ac:dyDescent="0.3">
      <c r="A1264" s="4">
        <v>13</v>
      </c>
      <c r="B1264">
        <v>25.515000000000001</v>
      </c>
      <c r="C1264">
        <f t="shared" si="152"/>
        <v>24.339299999999998</v>
      </c>
      <c r="D1264">
        <f t="shared" si="153"/>
        <v>1.1757000000000026</v>
      </c>
      <c r="E1264">
        <f t="shared" si="154"/>
        <v>25.176500000000001</v>
      </c>
      <c r="F1264">
        <f t="shared" si="155"/>
        <v>0.3384999999999998</v>
      </c>
      <c r="G1264">
        <f t="shared" si="156"/>
        <v>20.8</v>
      </c>
      <c r="I1264" s="5">
        <f t="shared" si="157"/>
        <v>9064</v>
      </c>
      <c r="J1264">
        <f t="shared" si="158"/>
        <v>0.25626236923946849</v>
      </c>
      <c r="K1264">
        <f t="shared" si="159"/>
        <v>0.6151972722844693</v>
      </c>
    </row>
    <row r="1265" spans="1:11" x14ac:dyDescent="0.3">
      <c r="A1265" s="4">
        <v>13</v>
      </c>
      <c r="B1265">
        <v>25.515000000000001</v>
      </c>
      <c r="C1265">
        <f t="shared" si="152"/>
        <v>24.339299999999998</v>
      </c>
      <c r="D1265">
        <f t="shared" si="153"/>
        <v>1.1757000000000026</v>
      </c>
      <c r="E1265">
        <f t="shared" si="154"/>
        <v>25.176500000000001</v>
      </c>
      <c r="F1265">
        <f t="shared" si="155"/>
        <v>0.3384999999999998</v>
      </c>
      <c r="G1265">
        <f t="shared" si="156"/>
        <v>20.8</v>
      </c>
      <c r="I1265" s="5">
        <f t="shared" si="157"/>
        <v>9077</v>
      </c>
      <c r="J1265">
        <f t="shared" si="158"/>
        <v>0.25662991235510318</v>
      </c>
      <c r="K1265">
        <f t="shared" si="159"/>
        <v>0.61568436434486873</v>
      </c>
    </row>
    <row r="1266" spans="1:11" x14ac:dyDescent="0.3">
      <c r="A1266" s="4">
        <v>13</v>
      </c>
      <c r="B1266">
        <v>25.515000000000001</v>
      </c>
      <c r="C1266">
        <f t="shared" si="152"/>
        <v>24.339299999999998</v>
      </c>
      <c r="D1266">
        <f t="shared" si="153"/>
        <v>1.1757000000000026</v>
      </c>
      <c r="E1266">
        <f t="shared" si="154"/>
        <v>25.176500000000001</v>
      </c>
      <c r="F1266">
        <f t="shared" si="155"/>
        <v>0.3384999999999998</v>
      </c>
      <c r="G1266">
        <f t="shared" si="156"/>
        <v>20.8</v>
      </c>
      <c r="I1266" s="5">
        <f t="shared" si="157"/>
        <v>9090</v>
      </c>
      <c r="J1266">
        <f t="shared" si="158"/>
        <v>0.25699745547073793</v>
      </c>
      <c r="K1266">
        <f t="shared" si="159"/>
        <v>0.61617145640526816</v>
      </c>
    </row>
    <row r="1267" spans="1:11" x14ac:dyDescent="0.3">
      <c r="A1267" s="4">
        <v>13</v>
      </c>
      <c r="B1267">
        <v>25.515000000000001</v>
      </c>
      <c r="C1267">
        <f t="shared" si="152"/>
        <v>24.339299999999998</v>
      </c>
      <c r="D1267">
        <f t="shared" si="153"/>
        <v>1.1757000000000026</v>
      </c>
      <c r="E1267">
        <f t="shared" si="154"/>
        <v>25.176500000000001</v>
      </c>
      <c r="F1267">
        <f t="shared" si="155"/>
        <v>0.3384999999999998</v>
      </c>
      <c r="G1267">
        <f t="shared" si="156"/>
        <v>20.8</v>
      </c>
      <c r="I1267" s="5">
        <f t="shared" si="157"/>
        <v>9103</v>
      </c>
      <c r="J1267">
        <f t="shared" si="158"/>
        <v>0.25736499858637263</v>
      </c>
      <c r="K1267">
        <f t="shared" si="159"/>
        <v>0.61665854846566759</v>
      </c>
    </row>
    <row r="1268" spans="1:11" x14ac:dyDescent="0.3">
      <c r="A1268" s="4">
        <v>13</v>
      </c>
      <c r="B1268">
        <v>25.515000000000001</v>
      </c>
      <c r="C1268">
        <f t="shared" si="152"/>
        <v>24.339299999999998</v>
      </c>
      <c r="D1268">
        <f t="shared" si="153"/>
        <v>1.1757000000000026</v>
      </c>
      <c r="E1268">
        <f t="shared" si="154"/>
        <v>25.176500000000001</v>
      </c>
      <c r="F1268">
        <f t="shared" si="155"/>
        <v>0.3384999999999998</v>
      </c>
      <c r="G1268">
        <f t="shared" si="156"/>
        <v>20.8</v>
      </c>
      <c r="I1268" s="5">
        <f t="shared" si="157"/>
        <v>9116</v>
      </c>
      <c r="J1268">
        <f t="shared" si="158"/>
        <v>0.25773254170200738</v>
      </c>
      <c r="K1268">
        <f t="shared" si="159"/>
        <v>0.61714564052606702</v>
      </c>
    </row>
    <row r="1269" spans="1:11" x14ac:dyDescent="0.3">
      <c r="A1269" s="4">
        <v>13</v>
      </c>
      <c r="B1269">
        <v>23.515000000000001</v>
      </c>
      <c r="C1269">
        <f t="shared" si="152"/>
        <v>24.339299999999998</v>
      </c>
      <c r="D1269">
        <f t="shared" si="153"/>
        <v>-0.82429999999999737</v>
      </c>
      <c r="E1269">
        <f t="shared" si="154"/>
        <v>25.176500000000001</v>
      </c>
      <c r="F1269">
        <f t="shared" si="155"/>
        <v>-1.6615000000000002</v>
      </c>
      <c r="G1269">
        <f t="shared" si="156"/>
        <v>20.8</v>
      </c>
      <c r="I1269" s="5">
        <f t="shared" si="157"/>
        <v>9129</v>
      </c>
      <c r="J1269">
        <f t="shared" si="158"/>
        <v>0.25810008481764207</v>
      </c>
      <c r="K1269">
        <f t="shared" si="159"/>
        <v>0.61763273258646645</v>
      </c>
    </row>
    <row r="1270" spans="1:11" x14ac:dyDescent="0.3">
      <c r="A1270" s="4">
        <v>13</v>
      </c>
      <c r="B1270">
        <v>23.515000000000001</v>
      </c>
      <c r="C1270">
        <f t="shared" si="152"/>
        <v>24.339299999999998</v>
      </c>
      <c r="D1270">
        <f t="shared" si="153"/>
        <v>-0.82429999999999737</v>
      </c>
      <c r="E1270">
        <f t="shared" si="154"/>
        <v>25.176500000000001</v>
      </c>
      <c r="F1270">
        <f t="shared" si="155"/>
        <v>-1.6615000000000002</v>
      </c>
      <c r="G1270">
        <f t="shared" si="156"/>
        <v>20.8</v>
      </c>
      <c r="I1270" s="5">
        <f t="shared" si="157"/>
        <v>9142</v>
      </c>
      <c r="J1270">
        <f t="shared" si="158"/>
        <v>0.25846762793327677</v>
      </c>
      <c r="K1270">
        <f t="shared" si="159"/>
        <v>0.61811982464686588</v>
      </c>
    </row>
    <row r="1271" spans="1:11" x14ac:dyDescent="0.3">
      <c r="A1271" s="4">
        <v>13</v>
      </c>
      <c r="B1271">
        <v>25.515000000000001</v>
      </c>
      <c r="C1271">
        <f t="shared" si="152"/>
        <v>24.339299999999998</v>
      </c>
      <c r="D1271">
        <f t="shared" si="153"/>
        <v>1.1757000000000026</v>
      </c>
      <c r="E1271">
        <f t="shared" si="154"/>
        <v>25.176500000000001</v>
      </c>
      <c r="F1271">
        <f t="shared" si="155"/>
        <v>0.3384999999999998</v>
      </c>
      <c r="G1271">
        <f t="shared" si="156"/>
        <v>20.8</v>
      </c>
      <c r="I1271" s="5">
        <f t="shared" si="157"/>
        <v>9155</v>
      </c>
      <c r="J1271">
        <f t="shared" si="158"/>
        <v>0.25883517104891152</v>
      </c>
      <c r="K1271">
        <f t="shared" si="159"/>
        <v>0.61860691670726531</v>
      </c>
    </row>
    <row r="1272" spans="1:11" x14ac:dyDescent="0.3">
      <c r="A1272" s="4">
        <v>13</v>
      </c>
      <c r="B1272">
        <v>23.515000000000001</v>
      </c>
      <c r="C1272">
        <f t="shared" si="152"/>
        <v>24.339299999999998</v>
      </c>
      <c r="D1272">
        <f t="shared" si="153"/>
        <v>-0.82429999999999737</v>
      </c>
      <c r="E1272">
        <f t="shared" si="154"/>
        <v>25.176500000000001</v>
      </c>
      <c r="F1272">
        <f t="shared" si="155"/>
        <v>-1.6615000000000002</v>
      </c>
      <c r="G1272">
        <f t="shared" si="156"/>
        <v>20.8</v>
      </c>
      <c r="I1272" s="5">
        <f t="shared" si="157"/>
        <v>9168</v>
      </c>
      <c r="J1272">
        <f t="shared" si="158"/>
        <v>0.25920271416454621</v>
      </c>
      <c r="K1272">
        <f t="shared" si="159"/>
        <v>0.61909400876766474</v>
      </c>
    </row>
    <row r="1273" spans="1:11" x14ac:dyDescent="0.3">
      <c r="A1273" s="4">
        <v>13</v>
      </c>
      <c r="B1273">
        <v>25.515000000000001</v>
      </c>
      <c r="C1273">
        <f t="shared" si="152"/>
        <v>24.339299999999998</v>
      </c>
      <c r="D1273">
        <f t="shared" si="153"/>
        <v>1.1757000000000026</v>
      </c>
      <c r="E1273">
        <f t="shared" si="154"/>
        <v>25.176500000000001</v>
      </c>
      <c r="F1273">
        <f t="shared" si="155"/>
        <v>0.3384999999999998</v>
      </c>
      <c r="G1273">
        <f t="shared" si="156"/>
        <v>20.8</v>
      </c>
      <c r="I1273" s="5">
        <f t="shared" si="157"/>
        <v>9181</v>
      </c>
      <c r="J1273">
        <f t="shared" si="158"/>
        <v>0.25957025728018096</v>
      </c>
      <c r="K1273">
        <f t="shared" si="159"/>
        <v>0.61958110082806417</v>
      </c>
    </row>
    <row r="1274" spans="1:11" x14ac:dyDescent="0.3">
      <c r="A1274" s="4">
        <v>13</v>
      </c>
      <c r="B1274">
        <v>26.179000000000002</v>
      </c>
      <c r="C1274">
        <f t="shared" si="152"/>
        <v>24.339299999999998</v>
      </c>
      <c r="D1274">
        <f t="shared" si="153"/>
        <v>1.8397000000000041</v>
      </c>
      <c r="E1274">
        <f t="shared" si="154"/>
        <v>25.176500000000001</v>
      </c>
      <c r="F1274">
        <f t="shared" si="155"/>
        <v>1.0025000000000013</v>
      </c>
      <c r="G1274">
        <f t="shared" si="156"/>
        <v>20.8</v>
      </c>
      <c r="I1274" s="5">
        <f t="shared" si="157"/>
        <v>9194</v>
      </c>
      <c r="J1274">
        <f t="shared" si="158"/>
        <v>0.25993780039581565</v>
      </c>
      <c r="K1274">
        <f t="shared" si="159"/>
        <v>0.6200681928884636</v>
      </c>
    </row>
    <row r="1275" spans="1:11" x14ac:dyDescent="0.3">
      <c r="A1275" s="4">
        <v>13</v>
      </c>
      <c r="B1275">
        <v>24.179000000000002</v>
      </c>
      <c r="C1275">
        <f t="shared" si="152"/>
        <v>24.339299999999998</v>
      </c>
      <c r="D1275">
        <f t="shared" si="153"/>
        <v>-0.16029999999999589</v>
      </c>
      <c r="E1275">
        <f t="shared" si="154"/>
        <v>25.176500000000001</v>
      </c>
      <c r="F1275">
        <f t="shared" si="155"/>
        <v>-0.99749999999999872</v>
      </c>
      <c r="G1275">
        <f t="shared" si="156"/>
        <v>20.8</v>
      </c>
      <c r="I1275" s="5">
        <f t="shared" si="157"/>
        <v>9207</v>
      </c>
      <c r="J1275">
        <f t="shared" si="158"/>
        <v>0.2603053435114504</v>
      </c>
      <c r="K1275">
        <f t="shared" si="159"/>
        <v>0.62055528494886303</v>
      </c>
    </row>
    <row r="1276" spans="1:11" x14ac:dyDescent="0.3">
      <c r="A1276" s="4">
        <v>13</v>
      </c>
      <c r="B1276">
        <v>25.515000000000001</v>
      </c>
      <c r="C1276">
        <f t="shared" si="152"/>
        <v>24.339299999999998</v>
      </c>
      <c r="D1276">
        <f t="shared" si="153"/>
        <v>1.1757000000000026</v>
      </c>
      <c r="E1276">
        <f t="shared" si="154"/>
        <v>25.176500000000001</v>
      </c>
      <c r="F1276">
        <f t="shared" si="155"/>
        <v>0.3384999999999998</v>
      </c>
      <c r="G1276">
        <f t="shared" si="156"/>
        <v>20.8</v>
      </c>
      <c r="I1276" s="5">
        <f t="shared" si="157"/>
        <v>9220</v>
      </c>
      <c r="J1276">
        <f t="shared" si="158"/>
        <v>0.2606728866270851</v>
      </c>
      <c r="K1276">
        <f t="shared" si="159"/>
        <v>0.62104237700926246</v>
      </c>
    </row>
    <row r="1277" spans="1:11" x14ac:dyDescent="0.3">
      <c r="A1277" s="4">
        <v>13</v>
      </c>
      <c r="B1277">
        <v>23.515000000000001</v>
      </c>
      <c r="C1277">
        <f t="shared" si="152"/>
        <v>24.339299999999998</v>
      </c>
      <c r="D1277">
        <f t="shared" si="153"/>
        <v>-0.82429999999999737</v>
      </c>
      <c r="E1277">
        <f t="shared" si="154"/>
        <v>25.176500000000001</v>
      </c>
      <c r="F1277">
        <f t="shared" si="155"/>
        <v>-1.6615000000000002</v>
      </c>
      <c r="G1277">
        <f t="shared" si="156"/>
        <v>20.8</v>
      </c>
      <c r="I1277" s="5">
        <f t="shared" si="157"/>
        <v>9233</v>
      </c>
      <c r="J1277">
        <f t="shared" si="158"/>
        <v>0.26104042974271979</v>
      </c>
      <c r="K1277">
        <f t="shared" si="159"/>
        <v>0.62152946906966189</v>
      </c>
    </row>
    <row r="1278" spans="1:11" x14ac:dyDescent="0.3">
      <c r="A1278" s="4">
        <v>13</v>
      </c>
      <c r="B1278">
        <v>25.515000000000001</v>
      </c>
      <c r="C1278">
        <f t="shared" si="152"/>
        <v>24.339299999999998</v>
      </c>
      <c r="D1278">
        <f t="shared" si="153"/>
        <v>1.1757000000000026</v>
      </c>
      <c r="E1278">
        <f t="shared" si="154"/>
        <v>25.176500000000001</v>
      </c>
      <c r="F1278">
        <f t="shared" si="155"/>
        <v>0.3384999999999998</v>
      </c>
      <c r="G1278">
        <f t="shared" si="156"/>
        <v>20.8</v>
      </c>
      <c r="I1278" s="5">
        <f t="shared" si="157"/>
        <v>9246</v>
      </c>
      <c r="J1278">
        <f t="shared" si="158"/>
        <v>0.26140797285835454</v>
      </c>
      <c r="K1278">
        <f t="shared" si="159"/>
        <v>0.62201656113006132</v>
      </c>
    </row>
    <row r="1279" spans="1:11" x14ac:dyDescent="0.3">
      <c r="A1279" s="4">
        <v>13</v>
      </c>
      <c r="B1279">
        <v>25.515000000000001</v>
      </c>
      <c r="C1279">
        <f t="shared" si="152"/>
        <v>24.339299999999998</v>
      </c>
      <c r="D1279">
        <f t="shared" si="153"/>
        <v>1.1757000000000026</v>
      </c>
      <c r="E1279">
        <f t="shared" si="154"/>
        <v>25.176500000000001</v>
      </c>
      <c r="F1279">
        <f t="shared" si="155"/>
        <v>0.3384999999999998</v>
      </c>
      <c r="G1279">
        <f t="shared" si="156"/>
        <v>20.8</v>
      </c>
      <c r="I1279" s="5">
        <f t="shared" si="157"/>
        <v>9259</v>
      </c>
      <c r="J1279">
        <f t="shared" si="158"/>
        <v>0.26177551597398924</v>
      </c>
      <c r="K1279">
        <f t="shared" si="159"/>
        <v>0.62250365319046075</v>
      </c>
    </row>
    <row r="1280" spans="1:11" x14ac:dyDescent="0.3">
      <c r="A1280" s="4">
        <v>13</v>
      </c>
      <c r="B1280">
        <v>23.515000000000001</v>
      </c>
      <c r="C1280">
        <f t="shared" si="152"/>
        <v>24.339299999999998</v>
      </c>
      <c r="D1280">
        <f t="shared" si="153"/>
        <v>-0.82429999999999737</v>
      </c>
      <c r="E1280">
        <f t="shared" si="154"/>
        <v>25.176500000000001</v>
      </c>
      <c r="F1280">
        <f t="shared" si="155"/>
        <v>-1.6615000000000002</v>
      </c>
      <c r="G1280">
        <f t="shared" si="156"/>
        <v>20.8</v>
      </c>
      <c r="I1280" s="5">
        <f t="shared" si="157"/>
        <v>9272</v>
      </c>
      <c r="J1280">
        <f t="shared" si="158"/>
        <v>0.26214305908962399</v>
      </c>
      <c r="K1280">
        <f t="shared" si="159"/>
        <v>0.62299074525086018</v>
      </c>
    </row>
    <row r="1281" spans="1:11" x14ac:dyDescent="0.3">
      <c r="A1281" s="4">
        <v>13</v>
      </c>
      <c r="B1281">
        <v>27.515000000000001</v>
      </c>
      <c r="C1281">
        <f t="shared" si="152"/>
        <v>24.339299999999998</v>
      </c>
      <c r="D1281">
        <f t="shared" si="153"/>
        <v>3.1757000000000026</v>
      </c>
      <c r="E1281">
        <f t="shared" si="154"/>
        <v>25.176500000000001</v>
      </c>
      <c r="F1281">
        <f t="shared" si="155"/>
        <v>2.3384999999999998</v>
      </c>
      <c r="G1281">
        <f t="shared" si="156"/>
        <v>20.8</v>
      </c>
      <c r="I1281" s="5">
        <f t="shared" si="157"/>
        <v>9285</v>
      </c>
      <c r="J1281">
        <f t="shared" si="158"/>
        <v>0.26251060220525868</v>
      </c>
      <c r="K1281">
        <f t="shared" si="159"/>
        <v>0.62347783731125961</v>
      </c>
    </row>
    <row r="1282" spans="1:11" x14ac:dyDescent="0.3">
      <c r="A1282" s="4">
        <v>13</v>
      </c>
      <c r="B1282">
        <v>23.515000000000001</v>
      </c>
      <c r="C1282">
        <f t="shared" ref="C1282:C1345" si="160">-0.002*(A1282^2)+1.7567*A1282+1.8402</f>
        <v>24.339299999999998</v>
      </c>
      <c r="D1282">
        <f t="shared" ref="D1282:D1345" si="161">B1282-C1282</f>
        <v>-0.82429999999999737</v>
      </c>
      <c r="E1282">
        <f t="shared" ref="E1282:E1345" si="162">-0.0002*(A1282^2)+1.6371*A1282+3.928</f>
        <v>25.176500000000001</v>
      </c>
      <c r="F1282">
        <f t="shared" ref="F1282:F1345" si="163">B1282-E1282</f>
        <v>-1.6615000000000002</v>
      </c>
      <c r="G1282">
        <f t="shared" si="156"/>
        <v>20.8</v>
      </c>
      <c r="I1282" s="5">
        <f t="shared" si="157"/>
        <v>9298</v>
      </c>
      <c r="J1282">
        <f t="shared" si="158"/>
        <v>0.26287814532089343</v>
      </c>
      <c r="K1282">
        <f t="shared" si="159"/>
        <v>0.62396492937165904</v>
      </c>
    </row>
    <row r="1283" spans="1:11" x14ac:dyDescent="0.3">
      <c r="A1283" s="4">
        <v>13</v>
      </c>
      <c r="B1283">
        <v>25.515000000000001</v>
      </c>
      <c r="C1283">
        <f t="shared" si="160"/>
        <v>24.339299999999998</v>
      </c>
      <c r="D1283">
        <f t="shared" si="161"/>
        <v>1.1757000000000026</v>
      </c>
      <c r="E1283">
        <f t="shared" si="162"/>
        <v>25.176500000000001</v>
      </c>
      <c r="F1283">
        <f t="shared" si="163"/>
        <v>0.3384999999999998</v>
      </c>
      <c r="G1283">
        <f t="shared" ref="G1283:G1346" si="164">A1283*1.6</f>
        <v>20.8</v>
      </c>
      <c r="I1283" s="5">
        <f t="shared" ref="I1283:I1346" si="165">I1282+A1283</f>
        <v>9311</v>
      </c>
      <c r="J1283">
        <f t="shared" ref="J1283:J1346" si="166">I1283/35370</f>
        <v>0.26324568843652812</v>
      </c>
      <c r="K1283">
        <f t="shared" si="159"/>
        <v>0.62445202143205847</v>
      </c>
    </row>
    <row r="1284" spans="1:11" x14ac:dyDescent="0.3">
      <c r="A1284" s="4">
        <v>13</v>
      </c>
      <c r="B1284">
        <v>24.179000000000002</v>
      </c>
      <c r="C1284">
        <f t="shared" si="160"/>
        <v>24.339299999999998</v>
      </c>
      <c r="D1284">
        <f t="shared" si="161"/>
        <v>-0.16029999999999589</v>
      </c>
      <c r="E1284">
        <f t="shared" si="162"/>
        <v>25.176500000000001</v>
      </c>
      <c r="F1284">
        <f t="shared" si="163"/>
        <v>-0.99749999999999872</v>
      </c>
      <c r="G1284">
        <f t="shared" si="164"/>
        <v>20.8</v>
      </c>
      <c r="I1284" s="5">
        <f t="shared" si="165"/>
        <v>9324</v>
      </c>
      <c r="J1284">
        <f t="shared" si="166"/>
        <v>0.26361323155216287</v>
      </c>
      <c r="K1284">
        <f t="shared" ref="K1284:K1347" si="167">K1283+1/2053</f>
        <v>0.6249391134924579</v>
      </c>
    </row>
    <row r="1285" spans="1:11" x14ac:dyDescent="0.3">
      <c r="A1285" s="4">
        <v>13</v>
      </c>
      <c r="B1285">
        <v>25.515000000000001</v>
      </c>
      <c r="C1285">
        <f t="shared" si="160"/>
        <v>24.339299999999998</v>
      </c>
      <c r="D1285">
        <f t="shared" si="161"/>
        <v>1.1757000000000026</v>
      </c>
      <c r="E1285">
        <f t="shared" si="162"/>
        <v>25.176500000000001</v>
      </c>
      <c r="F1285">
        <f t="shared" si="163"/>
        <v>0.3384999999999998</v>
      </c>
      <c r="G1285">
        <f t="shared" si="164"/>
        <v>20.8</v>
      </c>
      <c r="I1285" s="5">
        <f t="shared" si="165"/>
        <v>9337</v>
      </c>
      <c r="J1285">
        <f t="shared" si="166"/>
        <v>0.26398077466779757</v>
      </c>
      <c r="K1285">
        <f t="shared" si="167"/>
        <v>0.62542620555285733</v>
      </c>
    </row>
    <row r="1286" spans="1:11" x14ac:dyDescent="0.3">
      <c r="A1286" s="4">
        <v>13</v>
      </c>
      <c r="B1286">
        <v>25.515000000000001</v>
      </c>
      <c r="C1286">
        <f t="shared" si="160"/>
        <v>24.339299999999998</v>
      </c>
      <c r="D1286">
        <f t="shared" si="161"/>
        <v>1.1757000000000026</v>
      </c>
      <c r="E1286">
        <f t="shared" si="162"/>
        <v>25.176500000000001</v>
      </c>
      <c r="F1286">
        <f t="shared" si="163"/>
        <v>0.3384999999999998</v>
      </c>
      <c r="G1286">
        <f t="shared" si="164"/>
        <v>20.8</v>
      </c>
      <c r="I1286" s="5">
        <f t="shared" si="165"/>
        <v>9350</v>
      </c>
      <c r="J1286">
        <f t="shared" si="166"/>
        <v>0.26434831778343226</v>
      </c>
      <c r="K1286">
        <f t="shared" si="167"/>
        <v>0.62591329761325676</v>
      </c>
    </row>
    <row r="1287" spans="1:11" x14ac:dyDescent="0.3">
      <c r="A1287" s="4">
        <v>13</v>
      </c>
      <c r="B1287">
        <v>25.515000000000001</v>
      </c>
      <c r="C1287">
        <f t="shared" si="160"/>
        <v>24.339299999999998</v>
      </c>
      <c r="D1287">
        <f t="shared" si="161"/>
        <v>1.1757000000000026</v>
      </c>
      <c r="E1287">
        <f t="shared" si="162"/>
        <v>25.176500000000001</v>
      </c>
      <c r="F1287">
        <f t="shared" si="163"/>
        <v>0.3384999999999998</v>
      </c>
      <c r="G1287">
        <f t="shared" si="164"/>
        <v>20.8</v>
      </c>
      <c r="I1287" s="5">
        <f t="shared" si="165"/>
        <v>9363</v>
      </c>
      <c r="J1287">
        <f t="shared" si="166"/>
        <v>0.26471586089906701</v>
      </c>
      <c r="K1287">
        <f t="shared" si="167"/>
        <v>0.62640038967365619</v>
      </c>
    </row>
    <row r="1288" spans="1:11" x14ac:dyDescent="0.3">
      <c r="A1288" s="4">
        <v>13</v>
      </c>
      <c r="B1288">
        <v>27.515000000000001</v>
      </c>
      <c r="C1288">
        <f t="shared" si="160"/>
        <v>24.339299999999998</v>
      </c>
      <c r="D1288">
        <f t="shared" si="161"/>
        <v>3.1757000000000026</v>
      </c>
      <c r="E1288">
        <f t="shared" si="162"/>
        <v>25.176500000000001</v>
      </c>
      <c r="F1288">
        <f t="shared" si="163"/>
        <v>2.3384999999999998</v>
      </c>
      <c r="G1288">
        <f t="shared" si="164"/>
        <v>20.8</v>
      </c>
      <c r="I1288" s="5">
        <f t="shared" si="165"/>
        <v>9376</v>
      </c>
      <c r="J1288">
        <f t="shared" si="166"/>
        <v>0.26508340401470171</v>
      </c>
      <c r="K1288">
        <f t="shared" si="167"/>
        <v>0.62688748173405562</v>
      </c>
    </row>
    <row r="1289" spans="1:11" x14ac:dyDescent="0.3">
      <c r="A1289" s="4">
        <v>13</v>
      </c>
      <c r="B1289">
        <v>25.515000000000001</v>
      </c>
      <c r="C1289">
        <f t="shared" si="160"/>
        <v>24.339299999999998</v>
      </c>
      <c r="D1289">
        <f t="shared" si="161"/>
        <v>1.1757000000000026</v>
      </c>
      <c r="E1289">
        <f t="shared" si="162"/>
        <v>25.176500000000001</v>
      </c>
      <c r="F1289">
        <f t="shared" si="163"/>
        <v>0.3384999999999998</v>
      </c>
      <c r="G1289">
        <f t="shared" si="164"/>
        <v>20.8</v>
      </c>
      <c r="I1289" s="5">
        <f t="shared" si="165"/>
        <v>9389</v>
      </c>
      <c r="J1289">
        <f t="shared" si="166"/>
        <v>0.26545094713033646</v>
      </c>
      <c r="K1289">
        <f t="shared" si="167"/>
        <v>0.62737457379445505</v>
      </c>
    </row>
    <row r="1290" spans="1:11" x14ac:dyDescent="0.3">
      <c r="A1290" s="4">
        <v>13</v>
      </c>
      <c r="B1290">
        <v>23.515000000000001</v>
      </c>
      <c r="C1290">
        <f t="shared" si="160"/>
        <v>24.339299999999998</v>
      </c>
      <c r="D1290">
        <f t="shared" si="161"/>
        <v>-0.82429999999999737</v>
      </c>
      <c r="E1290">
        <f t="shared" si="162"/>
        <v>25.176500000000001</v>
      </c>
      <c r="F1290">
        <f t="shared" si="163"/>
        <v>-1.6615000000000002</v>
      </c>
      <c r="G1290">
        <f t="shared" si="164"/>
        <v>20.8</v>
      </c>
      <c r="I1290" s="5">
        <f t="shared" si="165"/>
        <v>9402</v>
      </c>
      <c r="J1290">
        <f t="shared" si="166"/>
        <v>0.26581849024597115</v>
      </c>
      <c r="K1290">
        <f t="shared" si="167"/>
        <v>0.62786166585485448</v>
      </c>
    </row>
    <row r="1291" spans="1:11" x14ac:dyDescent="0.3">
      <c r="A1291" s="4">
        <v>13</v>
      </c>
      <c r="B1291">
        <v>25.515000000000001</v>
      </c>
      <c r="C1291">
        <f t="shared" si="160"/>
        <v>24.339299999999998</v>
      </c>
      <c r="D1291">
        <f t="shared" si="161"/>
        <v>1.1757000000000026</v>
      </c>
      <c r="E1291">
        <f t="shared" si="162"/>
        <v>25.176500000000001</v>
      </c>
      <c r="F1291">
        <f t="shared" si="163"/>
        <v>0.3384999999999998</v>
      </c>
      <c r="G1291">
        <f t="shared" si="164"/>
        <v>20.8</v>
      </c>
      <c r="I1291" s="5">
        <f t="shared" si="165"/>
        <v>9415</v>
      </c>
      <c r="J1291">
        <f t="shared" si="166"/>
        <v>0.2661860333616059</v>
      </c>
      <c r="K1291">
        <f t="shared" si="167"/>
        <v>0.62834875791525391</v>
      </c>
    </row>
    <row r="1292" spans="1:11" x14ac:dyDescent="0.3">
      <c r="A1292" s="4">
        <v>13</v>
      </c>
      <c r="B1292">
        <v>25.515000000000001</v>
      </c>
      <c r="C1292">
        <f t="shared" si="160"/>
        <v>24.339299999999998</v>
      </c>
      <c r="D1292">
        <f t="shared" si="161"/>
        <v>1.1757000000000026</v>
      </c>
      <c r="E1292">
        <f t="shared" si="162"/>
        <v>25.176500000000001</v>
      </c>
      <c r="F1292">
        <f t="shared" si="163"/>
        <v>0.3384999999999998</v>
      </c>
      <c r="G1292">
        <f t="shared" si="164"/>
        <v>20.8</v>
      </c>
      <c r="I1292" s="5">
        <f t="shared" si="165"/>
        <v>9428</v>
      </c>
      <c r="J1292">
        <f t="shared" si="166"/>
        <v>0.26655357647724059</v>
      </c>
      <c r="K1292">
        <f t="shared" si="167"/>
        <v>0.62883584997565334</v>
      </c>
    </row>
    <row r="1293" spans="1:11" x14ac:dyDescent="0.3">
      <c r="A1293" s="4">
        <v>13</v>
      </c>
      <c r="B1293">
        <v>23.515000000000001</v>
      </c>
      <c r="C1293">
        <f t="shared" si="160"/>
        <v>24.339299999999998</v>
      </c>
      <c r="D1293">
        <f t="shared" si="161"/>
        <v>-0.82429999999999737</v>
      </c>
      <c r="E1293">
        <f t="shared" si="162"/>
        <v>25.176500000000001</v>
      </c>
      <c r="F1293">
        <f t="shared" si="163"/>
        <v>-1.6615000000000002</v>
      </c>
      <c r="G1293">
        <f t="shared" si="164"/>
        <v>20.8</v>
      </c>
      <c r="I1293" s="5">
        <f t="shared" si="165"/>
        <v>9441</v>
      </c>
      <c r="J1293">
        <f t="shared" si="166"/>
        <v>0.26692111959287534</v>
      </c>
      <c r="K1293">
        <f t="shared" si="167"/>
        <v>0.62932294203605277</v>
      </c>
    </row>
    <row r="1294" spans="1:11" x14ac:dyDescent="0.3">
      <c r="A1294" s="4">
        <v>13</v>
      </c>
      <c r="B1294">
        <v>23.515000000000001</v>
      </c>
      <c r="C1294">
        <f t="shared" si="160"/>
        <v>24.339299999999998</v>
      </c>
      <c r="D1294">
        <f t="shared" si="161"/>
        <v>-0.82429999999999737</v>
      </c>
      <c r="E1294">
        <f t="shared" si="162"/>
        <v>25.176500000000001</v>
      </c>
      <c r="F1294">
        <f t="shared" si="163"/>
        <v>-1.6615000000000002</v>
      </c>
      <c r="G1294">
        <f t="shared" si="164"/>
        <v>20.8</v>
      </c>
      <c r="I1294" s="5">
        <f t="shared" si="165"/>
        <v>9454</v>
      </c>
      <c r="J1294">
        <f t="shared" si="166"/>
        <v>0.26728866270851004</v>
      </c>
      <c r="K1294">
        <f t="shared" si="167"/>
        <v>0.6298100340964522</v>
      </c>
    </row>
    <row r="1295" spans="1:11" x14ac:dyDescent="0.3">
      <c r="A1295" s="4">
        <v>13</v>
      </c>
      <c r="B1295">
        <v>25.515000000000001</v>
      </c>
      <c r="C1295">
        <f t="shared" si="160"/>
        <v>24.339299999999998</v>
      </c>
      <c r="D1295">
        <f t="shared" si="161"/>
        <v>1.1757000000000026</v>
      </c>
      <c r="E1295">
        <f t="shared" si="162"/>
        <v>25.176500000000001</v>
      </c>
      <c r="F1295">
        <f t="shared" si="163"/>
        <v>0.3384999999999998</v>
      </c>
      <c r="G1295">
        <f t="shared" si="164"/>
        <v>20.8</v>
      </c>
      <c r="I1295" s="5">
        <f t="shared" si="165"/>
        <v>9467</v>
      </c>
      <c r="J1295">
        <f t="shared" si="166"/>
        <v>0.26765620582414473</v>
      </c>
      <c r="K1295">
        <f t="shared" si="167"/>
        <v>0.63029712615685163</v>
      </c>
    </row>
    <row r="1296" spans="1:11" x14ac:dyDescent="0.3">
      <c r="A1296" s="4">
        <v>13</v>
      </c>
      <c r="B1296">
        <v>25.515000000000001</v>
      </c>
      <c r="C1296">
        <f t="shared" si="160"/>
        <v>24.339299999999998</v>
      </c>
      <c r="D1296">
        <f t="shared" si="161"/>
        <v>1.1757000000000026</v>
      </c>
      <c r="E1296">
        <f t="shared" si="162"/>
        <v>25.176500000000001</v>
      </c>
      <c r="F1296">
        <f t="shared" si="163"/>
        <v>0.3384999999999998</v>
      </c>
      <c r="G1296">
        <f t="shared" si="164"/>
        <v>20.8</v>
      </c>
      <c r="I1296" s="5">
        <f t="shared" si="165"/>
        <v>9480</v>
      </c>
      <c r="J1296">
        <f t="shared" si="166"/>
        <v>0.26802374893977948</v>
      </c>
      <c r="K1296">
        <f t="shared" si="167"/>
        <v>0.63078421821725106</v>
      </c>
    </row>
    <row r="1297" spans="1:11" x14ac:dyDescent="0.3">
      <c r="A1297" s="4">
        <v>13</v>
      </c>
      <c r="B1297">
        <v>24.179000000000002</v>
      </c>
      <c r="C1297">
        <f t="shared" si="160"/>
        <v>24.339299999999998</v>
      </c>
      <c r="D1297">
        <f t="shared" si="161"/>
        <v>-0.16029999999999589</v>
      </c>
      <c r="E1297">
        <f t="shared" si="162"/>
        <v>25.176500000000001</v>
      </c>
      <c r="F1297">
        <f t="shared" si="163"/>
        <v>-0.99749999999999872</v>
      </c>
      <c r="G1297">
        <f t="shared" si="164"/>
        <v>20.8</v>
      </c>
      <c r="I1297" s="5">
        <f t="shared" si="165"/>
        <v>9493</v>
      </c>
      <c r="J1297">
        <f t="shared" si="166"/>
        <v>0.26839129205541418</v>
      </c>
      <c r="K1297">
        <f t="shared" si="167"/>
        <v>0.63127131027765049</v>
      </c>
    </row>
    <row r="1298" spans="1:11" x14ac:dyDescent="0.3">
      <c r="A1298" s="4">
        <v>13</v>
      </c>
      <c r="B1298">
        <v>23.515000000000001</v>
      </c>
      <c r="C1298">
        <f t="shared" si="160"/>
        <v>24.339299999999998</v>
      </c>
      <c r="D1298">
        <f t="shared" si="161"/>
        <v>-0.82429999999999737</v>
      </c>
      <c r="E1298">
        <f t="shared" si="162"/>
        <v>25.176500000000001</v>
      </c>
      <c r="F1298">
        <f t="shared" si="163"/>
        <v>-1.6615000000000002</v>
      </c>
      <c r="G1298">
        <f t="shared" si="164"/>
        <v>20.8</v>
      </c>
      <c r="I1298" s="5">
        <f t="shared" si="165"/>
        <v>9506</v>
      </c>
      <c r="J1298">
        <f t="shared" si="166"/>
        <v>0.26875883517104893</v>
      </c>
      <c r="K1298">
        <f t="shared" si="167"/>
        <v>0.63175840233804992</v>
      </c>
    </row>
    <row r="1299" spans="1:11" x14ac:dyDescent="0.3">
      <c r="A1299" s="4">
        <v>13</v>
      </c>
      <c r="B1299">
        <v>26.179000000000002</v>
      </c>
      <c r="C1299">
        <f t="shared" si="160"/>
        <v>24.339299999999998</v>
      </c>
      <c r="D1299">
        <f t="shared" si="161"/>
        <v>1.8397000000000041</v>
      </c>
      <c r="E1299">
        <f t="shared" si="162"/>
        <v>25.176500000000001</v>
      </c>
      <c r="F1299">
        <f t="shared" si="163"/>
        <v>1.0025000000000013</v>
      </c>
      <c r="G1299">
        <f t="shared" si="164"/>
        <v>20.8</v>
      </c>
      <c r="I1299" s="5">
        <f t="shared" si="165"/>
        <v>9519</v>
      </c>
      <c r="J1299">
        <f t="shared" si="166"/>
        <v>0.26912637828668362</v>
      </c>
      <c r="K1299">
        <f t="shared" si="167"/>
        <v>0.63224549439844935</v>
      </c>
    </row>
    <row r="1300" spans="1:11" x14ac:dyDescent="0.3">
      <c r="A1300" s="4">
        <v>13</v>
      </c>
      <c r="B1300">
        <v>25.515000000000001</v>
      </c>
      <c r="C1300">
        <f t="shared" si="160"/>
        <v>24.339299999999998</v>
      </c>
      <c r="D1300">
        <f t="shared" si="161"/>
        <v>1.1757000000000026</v>
      </c>
      <c r="E1300">
        <f t="shared" si="162"/>
        <v>25.176500000000001</v>
      </c>
      <c r="F1300">
        <f t="shared" si="163"/>
        <v>0.3384999999999998</v>
      </c>
      <c r="G1300">
        <f t="shared" si="164"/>
        <v>20.8</v>
      </c>
      <c r="I1300" s="5">
        <f t="shared" si="165"/>
        <v>9532</v>
      </c>
      <c r="J1300">
        <f t="shared" si="166"/>
        <v>0.26949392140231837</v>
      </c>
      <c r="K1300">
        <f t="shared" si="167"/>
        <v>0.63273258645884878</v>
      </c>
    </row>
    <row r="1301" spans="1:11" x14ac:dyDescent="0.3">
      <c r="A1301" s="4">
        <v>13</v>
      </c>
      <c r="B1301">
        <v>25.515000000000001</v>
      </c>
      <c r="C1301">
        <f t="shared" si="160"/>
        <v>24.339299999999998</v>
      </c>
      <c r="D1301">
        <f t="shared" si="161"/>
        <v>1.1757000000000026</v>
      </c>
      <c r="E1301">
        <f t="shared" si="162"/>
        <v>25.176500000000001</v>
      </c>
      <c r="F1301">
        <f t="shared" si="163"/>
        <v>0.3384999999999998</v>
      </c>
      <c r="G1301">
        <f t="shared" si="164"/>
        <v>20.8</v>
      </c>
      <c r="I1301" s="5">
        <f t="shared" si="165"/>
        <v>9545</v>
      </c>
      <c r="J1301">
        <f t="shared" si="166"/>
        <v>0.26986146451795306</v>
      </c>
      <c r="K1301">
        <f t="shared" si="167"/>
        <v>0.63321967851924821</v>
      </c>
    </row>
    <row r="1302" spans="1:11" x14ac:dyDescent="0.3">
      <c r="A1302" s="4">
        <v>13</v>
      </c>
      <c r="B1302">
        <v>25.515000000000001</v>
      </c>
      <c r="C1302">
        <f t="shared" si="160"/>
        <v>24.339299999999998</v>
      </c>
      <c r="D1302">
        <f t="shared" si="161"/>
        <v>1.1757000000000026</v>
      </c>
      <c r="E1302">
        <f t="shared" si="162"/>
        <v>25.176500000000001</v>
      </c>
      <c r="F1302">
        <f t="shared" si="163"/>
        <v>0.3384999999999998</v>
      </c>
      <c r="G1302">
        <f t="shared" si="164"/>
        <v>20.8</v>
      </c>
      <c r="I1302" s="5">
        <f t="shared" si="165"/>
        <v>9558</v>
      </c>
      <c r="J1302">
        <f t="shared" si="166"/>
        <v>0.27022900763358776</v>
      </c>
      <c r="K1302">
        <f t="shared" si="167"/>
        <v>0.63370677057964764</v>
      </c>
    </row>
    <row r="1303" spans="1:11" x14ac:dyDescent="0.3">
      <c r="A1303" s="4">
        <v>13</v>
      </c>
      <c r="B1303">
        <v>25.515000000000001</v>
      </c>
      <c r="C1303">
        <f t="shared" si="160"/>
        <v>24.339299999999998</v>
      </c>
      <c r="D1303">
        <f t="shared" si="161"/>
        <v>1.1757000000000026</v>
      </c>
      <c r="E1303">
        <f t="shared" si="162"/>
        <v>25.176500000000001</v>
      </c>
      <c r="F1303">
        <f t="shared" si="163"/>
        <v>0.3384999999999998</v>
      </c>
      <c r="G1303">
        <f t="shared" si="164"/>
        <v>20.8</v>
      </c>
      <c r="I1303" s="5">
        <f t="shared" si="165"/>
        <v>9571</v>
      </c>
      <c r="J1303">
        <f t="shared" si="166"/>
        <v>0.27059655074922251</v>
      </c>
      <c r="K1303">
        <f t="shared" si="167"/>
        <v>0.63419386264004707</v>
      </c>
    </row>
    <row r="1304" spans="1:11" x14ac:dyDescent="0.3">
      <c r="A1304" s="4">
        <v>13</v>
      </c>
      <c r="B1304">
        <v>23.515000000000001</v>
      </c>
      <c r="C1304">
        <f t="shared" si="160"/>
        <v>24.339299999999998</v>
      </c>
      <c r="D1304">
        <f t="shared" si="161"/>
        <v>-0.82429999999999737</v>
      </c>
      <c r="E1304">
        <f t="shared" si="162"/>
        <v>25.176500000000001</v>
      </c>
      <c r="F1304">
        <f t="shared" si="163"/>
        <v>-1.6615000000000002</v>
      </c>
      <c r="G1304">
        <f t="shared" si="164"/>
        <v>20.8</v>
      </c>
      <c r="I1304" s="5">
        <f t="shared" si="165"/>
        <v>9584</v>
      </c>
      <c r="J1304">
        <f t="shared" si="166"/>
        <v>0.2709640938648572</v>
      </c>
      <c r="K1304">
        <f t="shared" si="167"/>
        <v>0.6346809547004465</v>
      </c>
    </row>
    <row r="1305" spans="1:11" x14ac:dyDescent="0.3">
      <c r="A1305" s="4">
        <v>13</v>
      </c>
      <c r="B1305">
        <v>29.515000000000001</v>
      </c>
      <c r="C1305">
        <f t="shared" si="160"/>
        <v>24.339299999999998</v>
      </c>
      <c r="D1305">
        <f t="shared" si="161"/>
        <v>5.1757000000000026</v>
      </c>
      <c r="E1305">
        <f t="shared" si="162"/>
        <v>25.176500000000001</v>
      </c>
      <c r="F1305">
        <f t="shared" si="163"/>
        <v>4.3384999999999998</v>
      </c>
      <c r="G1305">
        <f t="shared" si="164"/>
        <v>20.8</v>
      </c>
      <c r="I1305" s="5">
        <f t="shared" si="165"/>
        <v>9597</v>
      </c>
      <c r="J1305">
        <f t="shared" si="166"/>
        <v>0.27133163698049195</v>
      </c>
      <c r="K1305">
        <f t="shared" si="167"/>
        <v>0.63516804676084593</v>
      </c>
    </row>
    <row r="1306" spans="1:11" x14ac:dyDescent="0.3">
      <c r="A1306" s="4">
        <v>14</v>
      </c>
      <c r="B1306">
        <v>25.834000000000003</v>
      </c>
      <c r="C1306">
        <f t="shared" si="160"/>
        <v>26.041999999999998</v>
      </c>
      <c r="D1306">
        <f t="shared" si="161"/>
        <v>-0.20799999999999486</v>
      </c>
      <c r="E1306">
        <f t="shared" si="162"/>
        <v>26.808199999999999</v>
      </c>
      <c r="F1306">
        <f t="shared" si="163"/>
        <v>-0.97419999999999618</v>
      </c>
      <c r="G1306">
        <f t="shared" si="164"/>
        <v>22.400000000000002</v>
      </c>
      <c r="I1306" s="5">
        <f t="shared" si="165"/>
        <v>9611</v>
      </c>
      <c r="J1306">
        <f t="shared" si="166"/>
        <v>0.27172745264348319</v>
      </c>
      <c r="K1306">
        <f t="shared" si="167"/>
        <v>0.63565513882124536</v>
      </c>
    </row>
    <row r="1307" spans="1:11" x14ac:dyDescent="0.3">
      <c r="A1307" s="4">
        <v>14</v>
      </c>
      <c r="B1307">
        <v>29.17</v>
      </c>
      <c r="C1307">
        <f t="shared" si="160"/>
        <v>26.041999999999998</v>
      </c>
      <c r="D1307">
        <f t="shared" si="161"/>
        <v>3.1280000000000037</v>
      </c>
      <c r="E1307">
        <f t="shared" si="162"/>
        <v>26.808199999999999</v>
      </c>
      <c r="F1307">
        <f t="shared" si="163"/>
        <v>2.3618000000000023</v>
      </c>
      <c r="G1307">
        <f t="shared" si="164"/>
        <v>22.400000000000002</v>
      </c>
      <c r="I1307" s="5">
        <f t="shared" si="165"/>
        <v>9625</v>
      </c>
      <c r="J1307">
        <f t="shared" si="166"/>
        <v>0.27212326830647443</v>
      </c>
      <c r="K1307">
        <f t="shared" si="167"/>
        <v>0.63614223088164479</v>
      </c>
    </row>
    <row r="1308" spans="1:11" x14ac:dyDescent="0.3">
      <c r="A1308" s="4">
        <v>14</v>
      </c>
      <c r="B1308">
        <v>27.17</v>
      </c>
      <c r="C1308">
        <f t="shared" si="160"/>
        <v>26.041999999999998</v>
      </c>
      <c r="D1308">
        <f t="shared" si="161"/>
        <v>1.1280000000000037</v>
      </c>
      <c r="E1308">
        <f t="shared" si="162"/>
        <v>26.808199999999999</v>
      </c>
      <c r="F1308">
        <f t="shared" si="163"/>
        <v>0.36180000000000234</v>
      </c>
      <c r="G1308">
        <f t="shared" si="164"/>
        <v>22.400000000000002</v>
      </c>
      <c r="I1308" s="5">
        <f t="shared" si="165"/>
        <v>9639</v>
      </c>
      <c r="J1308">
        <f t="shared" si="166"/>
        <v>0.27251908396946567</v>
      </c>
      <c r="K1308">
        <f t="shared" si="167"/>
        <v>0.63662932294204422</v>
      </c>
    </row>
    <row r="1309" spans="1:11" x14ac:dyDescent="0.3">
      <c r="A1309" s="4">
        <v>14</v>
      </c>
      <c r="B1309">
        <v>27.834000000000003</v>
      </c>
      <c r="C1309">
        <f t="shared" si="160"/>
        <v>26.041999999999998</v>
      </c>
      <c r="D1309">
        <f t="shared" si="161"/>
        <v>1.7920000000000051</v>
      </c>
      <c r="E1309">
        <f t="shared" si="162"/>
        <v>26.808199999999999</v>
      </c>
      <c r="F1309">
        <f t="shared" si="163"/>
        <v>1.0258000000000038</v>
      </c>
      <c r="G1309">
        <f t="shared" si="164"/>
        <v>22.400000000000002</v>
      </c>
      <c r="I1309" s="5">
        <f t="shared" si="165"/>
        <v>9653</v>
      </c>
      <c r="J1309">
        <f t="shared" si="166"/>
        <v>0.27291489963245691</v>
      </c>
      <c r="K1309">
        <f t="shared" si="167"/>
        <v>0.63711641500244365</v>
      </c>
    </row>
    <row r="1310" spans="1:11" x14ac:dyDescent="0.3">
      <c r="A1310" s="4">
        <v>14</v>
      </c>
      <c r="B1310">
        <v>25.17</v>
      </c>
      <c r="C1310">
        <f t="shared" si="160"/>
        <v>26.041999999999998</v>
      </c>
      <c r="D1310">
        <f t="shared" si="161"/>
        <v>-0.87199999999999633</v>
      </c>
      <c r="E1310">
        <f t="shared" si="162"/>
        <v>26.808199999999999</v>
      </c>
      <c r="F1310">
        <f t="shared" si="163"/>
        <v>-1.6381999999999977</v>
      </c>
      <c r="G1310">
        <f t="shared" si="164"/>
        <v>22.400000000000002</v>
      </c>
      <c r="I1310" s="5">
        <f t="shared" si="165"/>
        <v>9667</v>
      </c>
      <c r="J1310">
        <f t="shared" si="166"/>
        <v>0.27331071529544809</v>
      </c>
      <c r="K1310">
        <f t="shared" si="167"/>
        <v>0.63760350706284308</v>
      </c>
    </row>
    <row r="1311" spans="1:11" x14ac:dyDescent="0.3">
      <c r="A1311" s="4">
        <v>14</v>
      </c>
      <c r="B1311">
        <v>25.834000000000003</v>
      </c>
      <c r="C1311">
        <f t="shared" si="160"/>
        <v>26.041999999999998</v>
      </c>
      <c r="D1311">
        <f t="shared" si="161"/>
        <v>-0.20799999999999486</v>
      </c>
      <c r="E1311">
        <f t="shared" si="162"/>
        <v>26.808199999999999</v>
      </c>
      <c r="F1311">
        <f t="shared" si="163"/>
        <v>-0.97419999999999618</v>
      </c>
      <c r="G1311">
        <f t="shared" si="164"/>
        <v>22.400000000000002</v>
      </c>
      <c r="I1311" s="5">
        <f t="shared" si="165"/>
        <v>9681</v>
      </c>
      <c r="J1311">
        <f t="shared" si="166"/>
        <v>0.27370653095843933</v>
      </c>
      <c r="K1311">
        <f t="shared" si="167"/>
        <v>0.63809059912324251</v>
      </c>
    </row>
    <row r="1312" spans="1:11" x14ac:dyDescent="0.3">
      <c r="A1312" s="4">
        <v>14</v>
      </c>
      <c r="B1312">
        <v>26.498000000000001</v>
      </c>
      <c r="C1312">
        <f t="shared" si="160"/>
        <v>26.041999999999998</v>
      </c>
      <c r="D1312">
        <f t="shared" si="161"/>
        <v>0.45600000000000307</v>
      </c>
      <c r="E1312">
        <f t="shared" si="162"/>
        <v>26.808199999999999</v>
      </c>
      <c r="F1312">
        <f t="shared" si="163"/>
        <v>-0.31019999999999825</v>
      </c>
      <c r="G1312">
        <f t="shared" si="164"/>
        <v>22.400000000000002</v>
      </c>
      <c r="I1312" s="5">
        <f t="shared" si="165"/>
        <v>9695</v>
      </c>
      <c r="J1312">
        <f t="shared" si="166"/>
        <v>0.27410234662143057</v>
      </c>
      <c r="K1312">
        <f t="shared" si="167"/>
        <v>0.63857769118364194</v>
      </c>
    </row>
    <row r="1313" spans="1:11" x14ac:dyDescent="0.3">
      <c r="A1313" s="4">
        <v>14</v>
      </c>
      <c r="B1313">
        <v>25.17</v>
      </c>
      <c r="C1313">
        <f t="shared" si="160"/>
        <v>26.041999999999998</v>
      </c>
      <c r="D1313">
        <f t="shared" si="161"/>
        <v>-0.87199999999999633</v>
      </c>
      <c r="E1313">
        <f t="shared" si="162"/>
        <v>26.808199999999999</v>
      </c>
      <c r="F1313">
        <f t="shared" si="163"/>
        <v>-1.6381999999999977</v>
      </c>
      <c r="G1313">
        <f t="shared" si="164"/>
        <v>22.400000000000002</v>
      </c>
      <c r="I1313" s="5">
        <f t="shared" si="165"/>
        <v>9709</v>
      </c>
      <c r="J1313">
        <f t="shared" si="166"/>
        <v>0.27449816228442181</v>
      </c>
      <c r="K1313">
        <f t="shared" si="167"/>
        <v>0.63906478324404137</v>
      </c>
    </row>
    <row r="1314" spans="1:11" x14ac:dyDescent="0.3">
      <c r="A1314" s="4">
        <v>14</v>
      </c>
      <c r="B1314">
        <v>27.17</v>
      </c>
      <c r="C1314">
        <f t="shared" si="160"/>
        <v>26.041999999999998</v>
      </c>
      <c r="D1314">
        <f t="shared" si="161"/>
        <v>1.1280000000000037</v>
      </c>
      <c r="E1314">
        <f t="shared" si="162"/>
        <v>26.808199999999999</v>
      </c>
      <c r="F1314">
        <f t="shared" si="163"/>
        <v>0.36180000000000234</v>
      </c>
      <c r="G1314">
        <f t="shared" si="164"/>
        <v>22.400000000000002</v>
      </c>
      <c r="I1314" s="5">
        <f t="shared" si="165"/>
        <v>9723</v>
      </c>
      <c r="J1314">
        <f t="shared" si="166"/>
        <v>0.27489397794741305</v>
      </c>
      <c r="K1314">
        <f t="shared" si="167"/>
        <v>0.6395518753044408</v>
      </c>
    </row>
    <row r="1315" spans="1:11" x14ac:dyDescent="0.3">
      <c r="A1315" s="4">
        <v>14</v>
      </c>
      <c r="B1315">
        <v>27.17</v>
      </c>
      <c r="C1315">
        <f t="shared" si="160"/>
        <v>26.041999999999998</v>
      </c>
      <c r="D1315">
        <f t="shared" si="161"/>
        <v>1.1280000000000037</v>
      </c>
      <c r="E1315">
        <f t="shared" si="162"/>
        <v>26.808199999999999</v>
      </c>
      <c r="F1315">
        <f t="shared" si="163"/>
        <v>0.36180000000000234</v>
      </c>
      <c r="G1315">
        <f t="shared" si="164"/>
        <v>22.400000000000002</v>
      </c>
      <c r="I1315" s="5">
        <f t="shared" si="165"/>
        <v>9737</v>
      </c>
      <c r="J1315">
        <f t="shared" si="166"/>
        <v>0.27528979361040429</v>
      </c>
      <c r="K1315">
        <f t="shared" si="167"/>
        <v>0.64003896736484023</v>
      </c>
    </row>
    <row r="1316" spans="1:11" x14ac:dyDescent="0.3">
      <c r="A1316" s="4">
        <v>14</v>
      </c>
      <c r="B1316">
        <v>27.17</v>
      </c>
      <c r="C1316">
        <f t="shared" si="160"/>
        <v>26.041999999999998</v>
      </c>
      <c r="D1316">
        <f t="shared" si="161"/>
        <v>1.1280000000000037</v>
      </c>
      <c r="E1316">
        <f t="shared" si="162"/>
        <v>26.808199999999999</v>
      </c>
      <c r="F1316">
        <f t="shared" si="163"/>
        <v>0.36180000000000234</v>
      </c>
      <c r="G1316">
        <f t="shared" si="164"/>
        <v>22.400000000000002</v>
      </c>
      <c r="I1316" s="5">
        <f t="shared" si="165"/>
        <v>9751</v>
      </c>
      <c r="J1316">
        <f t="shared" si="166"/>
        <v>0.27568560927339553</v>
      </c>
      <c r="K1316">
        <f t="shared" si="167"/>
        <v>0.64052605942523966</v>
      </c>
    </row>
    <row r="1317" spans="1:11" x14ac:dyDescent="0.3">
      <c r="A1317" s="4">
        <v>14</v>
      </c>
      <c r="B1317">
        <v>25.834000000000003</v>
      </c>
      <c r="C1317">
        <f t="shared" si="160"/>
        <v>26.041999999999998</v>
      </c>
      <c r="D1317">
        <f t="shared" si="161"/>
        <v>-0.20799999999999486</v>
      </c>
      <c r="E1317">
        <f t="shared" si="162"/>
        <v>26.808199999999999</v>
      </c>
      <c r="F1317">
        <f t="shared" si="163"/>
        <v>-0.97419999999999618</v>
      </c>
      <c r="G1317">
        <f t="shared" si="164"/>
        <v>22.400000000000002</v>
      </c>
      <c r="I1317" s="5">
        <f t="shared" si="165"/>
        <v>9765</v>
      </c>
      <c r="J1317">
        <f t="shared" si="166"/>
        <v>0.27608142493638677</v>
      </c>
      <c r="K1317">
        <f t="shared" si="167"/>
        <v>0.64101315148563909</v>
      </c>
    </row>
    <row r="1318" spans="1:11" x14ac:dyDescent="0.3">
      <c r="A1318" s="4">
        <v>14</v>
      </c>
      <c r="B1318">
        <v>27.17</v>
      </c>
      <c r="C1318">
        <f t="shared" si="160"/>
        <v>26.041999999999998</v>
      </c>
      <c r="D1318">
        <f t="shared" si="161"/>
        <v>1.1280000000000037</v>
      </c>
      <c r="E1318">
        <f t="shared" si="162"/>
        <v>26.808199999999999</v>
      </c>
      <c r="F1318">
        <f t="shared" si="163"/>
        <v>0.36180000000000234</v>
      </c>
      <c r="G1318">
        <f t="shared" si="164"/>
        <v>22.400000000000002</v>
      </c>
      <c r="I1318" s="5">
        <f t="shared" si="165"/>
        <v>9779</v>
      </c>
      <c r="J1318">
        <f t="shared" si="166"/>
        <v>0.276477240599378</v>
      </c>
      <c r="K1318">
        <f t="shared" si="167"/>
        <v>0.64150024354603852</v>
      </c>
    </row>
    <row r="1319" spans="1:11" x14ac:dyDescent="0.3">
      <c r="A1319" s="4">
        <v>14</v>
      </c>
      <c r="B1319">
        <v>27.17</v>
      </c>
      <c r="C1319">
        <f t="shared" si="160"/>
        <v>26.041999999999998</v>
      </c>
      <c r="D1319">
        <f t="shared" si="161"/>
        <v>1.1280000000000037</v>
      </c>
      <c r="E1319">
        <f t="shared" si="162"/>
        <v>26.808199999999999</v>
      </c>
      <c r="F1319">
        <f t="shared" si="163"/>
        <v>0.36180000000000234</v>
      </c>
      <c r="G1319">
        <f t="shared" si="164"/>
        <v>22.400000000000002</v>
      </c>
      <c r="I1319" s="5">
        <f t="shared" si="165"/>
        <v>9793</v>
      </c>
      <c r="J1319">
        <f t="shared" si="166"/>
        <v>0.27687305626236924</v>
      </c>
      <c r="K1319">
        <f t="shared" si="167"/>
        <v>0.64198733560643795</v>
      </c>
    </row>
    <row r="1320" spans="1:11" x14ac:dyDescent="0.3">
      <c r="A1320" s="4">
        <v>14</v>
      </c>
      <c r="B1320">
        <v>25.17</v>
      </c>
      <c r="C1320">
        <f t="shared" si="160"/>
        <v>26.041999999999998</v>
      </c>
      <c r="D1320">
        <f t="shared" si="161"/>
        <v>-0.87199999999999633</v>
      </c>
      <c r="E1320">
        <f t="shared" si="162"/>
        <v>26.808199999999999</v>
      </c>
      <c r="F1320">
        <f t="shared" si="163"/>
        <v>-1.6381999999999977</v>
      </c>
      <c r="G1320">
        <f t="shared" si="164"/>
        <v>22.400000000000002</v>
      </c>
      <c r="I1320" s="5">
        <f t="shared" si="165"/>
        <v>9807</v>
      </c>
      <c r="J1320">
        <f t="shared" si="166"/>
        <v>0.27726887192536048</v>
      </c>
      <c r="K1320">
        <f t="shared" si="167"/>
        <v>0.64247442766683738</v>
      </c>
    </row>
    <row r="1321" spans="1:11" x14ac:dyDescent="0.3">
      <c r="A1321" s="4">
        <v>14</v>
      </c>
      <c r="B1321">
        <v>25.17</v>
      </c>
      <c r="C1321">
        <f t="shared" si="160"/>
        <v>26.041999999999998</v>
      </c>
      <c r="D1321">
        <f t="shared" si="161"/>
        <v>-0.87199999999999633</v>
      </c>
      <c r="E1321">
        <f t="shared" si="162"/>
        <v>26.808199999999999</v>
      </c>
      <c r="F1321">
        <f t="shared" si="163"/>
        <v>-1.6381999999999977</v>
      </c>
      <c r="G1321">
        <f t="shared" si="164"/>
        <v>22.400000000000002</v>
      </c>
      <c r="I1321" s="5">
        <f t="shared" si="165"/>
        <v>9821</v>
      </c>
      <c r="J1321">
        <f t="shared" si="166"/>
        <v>0.27766468758835172</v>
      </c>
      <c r="K1321">
        <f t="shared" si="167"/>
        <v>0.64296151972723681</v>
      </c>
    </row>
    <row r="1322" spans="1:11" x14ac:dyDescent="0.3">
      <c r="A1322" s="4">
        <v>14</v>
      </c>
      <c r="B1322">
        <v>25.17</v>
      </c>
      <c r="C1322">
        <f t="shared" si="160"/>
        <v>26.041999999999998</v>
      </c>
      <c r="D1322">
        <f t="shared" si="161"/>
        <v>-0.87199999999999633</v>
      </c>
      <c r="E1322">
        <f t="shared" si="162"/>
        <v>26.808199999999999</v>
      </c>
      <c r="F1322">
        <f t="shared" si="163"/>
        <v>-1.6381999999999977</v>
      </c>
      <c r="G1322">
        <f t="shared" si="164"/>
        <v>22.400000000000002</v>
      </c>
      <c r="I1322" s="5">
        <f t="shared" si="165"/>
        <v>9835</v>
      </c>
      <c r="J1322">
        <f t="shared" si="166"/>
        <v>0.27806050325134296</v>
      </c>
      <c r="K1322">
        <f t="shared" si="167"/>
        <v>0.64344861178763624</v>
      </c>
    </row>
    <row r="1323" spans="1:11" x14ac:dyDescent="0.3">
      <c r="A1323" s="4">
        <v>14</v>
      </c>
      <c r="B1323">
        <v>25.834000000000003</v>
      </c>
      <c r="C1323">
        <f t="shared" si="160"/>
        <v>26.041999999999998</v>
      </c>
      <c r="D1323">
        <f t="shared" si="161"/>
        <v>-0.20799999999999486</v>
      </c>
      <c r="E1323">
        <f t="shared" si="162"/>
        <v>26.808199999999999</v>
      </c>
      <c r="F1323">
        <f t="shared" si="163"/>
        <v>-0.97419999999999618</v>
      </c>
      <c r="G1323">
        <f t="shared" si="164"/>
        <v>22.400000000000002</v>
      </c>
      <c r="I1323" s="5">
        <f t="shared" si="165"/>
        <v>9849</v>
      </c>
      <c r="J1323">
        <f t="shared" si="166"/>
        <v>0.2784563189143342</v>
      </c>
      <c r="K1323">
        <f t="shared" si="167"/>
        <v>0.64393570384803567</v>
      </c>
    </row>
    <row r="1324" spans="1:11" x14ac:dyDescent="0.3">
      <c r="A1324" s="4">
        <v>14</v>
      </c>
      <c r="B1324">
        <v>24.498000000000001</v>
      </c>
      <c r="C1324">
        <f t="shared" si="160"/>
        <v>26.041999999999998</v>
      </c>
      <c r="D1324">
        <f t="shared" si="161"/>
        <v>-1.5439999999999969</v>
      </c>
      <c r="E1324">
        <f t="shared" si="162"/>
        <v>26.808199999999999</v>
      </c>
      <c r="F1324">
        <f t="shared" si="163"/>
        <v>-2.3101999999999983</v>
      </c>
      <c r="G1324">
        <f t="shared" si="164"/>
        <v>22.400000000000002</v>
      </c>
      <c r="I1324" s="5">
        <f t="shared" si="165"/>
        <v>9863</v>
      </c>
      <c r="J1324">
        <f t="shared" si="166"/>
        <v>0.27885213457732544</v>
      </c>
      <c r="K1324">
        <f t="shared" si="167"/>
        <v>0.6444227959084351</v>
      </c>
    </row>
    <row r="1325" spans="1:11" x14ac:dyDescent="0.3">
      <c r="A1325" s="4">
        <v>14</v>
      </c>
      <c r="B1325">
        <v>24.498000000000001</v>
      </c>
      <c r="C1325">
        <f t="shared" si="160"/>
        <v>26.041999999999998</v>
      </c>
      <c r="D1325">
        <f t="shared" si="161"/>
        <v>-1.5439999999999969</v>
      </c>
      <c r="E1325">
        <f t="shared" si="162"/>
        <v>26.808199999999999</v>
      </c>
      <c r="F1325">
        <f t="shared" si="163"/>
        <v>-2.3101999999999983</v>
      </c>
      <c r="G1325">
        <f t="shared" si="164"/>
        <v>22.400000000000002</v>
      </c>
      <c r="I1325" s="5">
        <f t="shared" si="165"/>
        <v>9877</v>
      </c>
      <c r="J1325">
        <f t="shared" si="166"/>
        <v>0.27924795024031668</v>
      </c>
      <c r="K1325">
        <f t="shared" si="167"/>
        <v>0.64490988796883453</v>
      </c>
    </row>
    <row r="1326" spans="1:11" x14ac:dyDescent="0.3">
      <c r="A1326" s="4">
        <v>14</v>
      </c>
      <c r="B1326">
        <v>27.17</v>
      </c>
      <c r="C1326">
        <f t="shared" si="160"/>
        <v>26.041999999999998</v>
      </c>
      <c r="D1326">
        <f t="shared" si="161"/>
        <v>1.1280000000000037</v>
      </c>
      <c r="E1326">
        <f t="shared" si="162"/>
        <v>26.808199999999999</v>
      </c>
      <c r="F1326">
        <f t="shared" si="163"/>
        <v>0.36180000000000234</v>
      </c>
      <c r="G1326">
        <f t="shared" si="164"/>
        <v>22.400000000000002</v>
      </c>
      <c r="I1326" s="5">
        <f t="shared" si="165"/>
        <v>9891</v>
      </c>
      <c r="J1326">
        <f t="shared" si="166"/>
        <v>0.27964376590330786</v>
      </c>
      <c r="K1326">
        <f t="shared" si="167"/>
        <v>0.64539698002923396</v>
      </c>
    </row>
    <row r="1327" spans="1:11" x14ac:dyDescent="0.3">
      <c r="A1327" s="4">
        <v>14</v>
      </c>
      <c r="B1327">
        <v>25.834000000000003</v>
      </c>
      <c r="C1327">
        <f t="shared" si="160"/>
        <v>26.041999999999998</v>
      </c>
      <c r="D1327">
        <f t="shared" si="161"/>
        <v>-0.20799999999999486</v>
      </c>
      <c r="E1327">
        <f t="shared" si="162"/>
        <v>26.808199999999999</v>
      </c>
      <c r="F1327">
        <f t="shared" si="163"/>
        <v>-0.97419999999999618</v>
      </c>
      <c r="G1327">
        <f t="shared" si="164"/>
        <v>22.400000000000002</v>
      </c>
      <c r="I1327" s="5">
        <f t="shared" si="165"/>
        <v>9905</v>
      </c>
      <c r="J1327">
        <f t="shared" si="166"/>
        <v>0.2800395815662991</v>
      </c>
      <c r="K1327">
        <f t="shared" si="167"/>
        <v>0.64588407208963339</v>
      </c>
    </row>
    <row r="1328" spans="1:11" x14ac:dyDescent="0.3">
      <c r="A1328" s="4">
        <v>14</v>
      </c>
      <c r="B1328">
        <v>25.834000000000003</v>
      </c>
      <c r="C1328">
        <f t="shared" si="160"/>
        <v>26.041999999999998</v>
      </c>
      <c r="D1328">
        <f t="shared" si="161"/>
        <v>-0.20799999999999486</v>
      </c>
      <c r="E1328">
        <f t="shared" si="162"/>
        <v>26.808199999999999</v>
      </c>
      <c r="F1328">
        <f t="shared" si="163"/>
        <v>-0.97419999999999618</v>
      </c>
      <c r="G1328">
        <f t="shared" si="164"/>
        <v>22.400000000000002</v>
      </c>
      <c r="I1328" s="5">
        <f t="shared" si="165"/>
        <v>9919</v>
      </c>
      <c r="J1328">
        <f t="shared" si="166"/>
        <v>0.28043539722929034</v>
      </c>
      <c r="K1328">
        <f t="shared" si="167"/>
        <v>0.64637116415003282</v>
      </c>
    </row>
    <row r="1329" spans="1:11" x14ac:dyDescent="0.3">
      <c r="A1329" s="4">
        <v>14</v>
      </c>
      <c r="B1329">
        <v>27.17</v>
      </c>
      <c r="C1329">
        <f t="shared" si="160"/>
        <v>26.041999999999998</v>
      </c>
      <c r="D1329">
        <f t="shared" si="161"/>
        <v>1.1280000000000037</v>
      </c>
      <c r="E1329">
        <f t="shared" si="162"/>
        <v>26.808199999999999</v>
      </c>
      <c r="F1329">
        <f t="shared" si="163"/>
        <v>0.36180000000000234</v>
      </c>
      <c r="G1329">
        <f t="shared" si="164"/>
        <v>22.400000000000002</v>
      </c>
      <c r="I1329" s="5">
        <f t="shared" si="165"/>
        <v>9933</v>
      </c>
      <c r="J1329">
        <f t="shared" si="166"/>
        <v>0.28083121289228158</v>
      </c>
      <c r="K1329">
        <f t="shared" si="167"/>
        <v>0.64685825621043225</v>
      </c>
    </row>
    <row r="1330" spans="1:11" x14ac:dyDescent="0.3">
      <c r="A1330" s="4">
        <v>14</v>
      </c>
      <c r="B1330">
        <v>27.17</v>
      </c>
      <c r="C1330">
        <f t="shared" si="160"/>
        <v>26.041999999999998</v>
      </c>
      <c r="D1330">
        <f t="shared" si="161"/>
        <v>1.1280000000000037</v>
      </c>
      <c r="E1330">
        <f t="shared" si="162"/>
        <v>26.808199999999999</v>
      </c>
      <c r="F1330">
        <f t="shared" si="163"/>
        <v>0.36180000000000234</v>
      </c>
      <c r="G1330">
        <f t="shared" si="164"/>
        <v>22.400000000000002</v>
      </c>
      <c r="I1330" s="5">
        <f t="shared" si="165"/>
        <v>9947</v>
      </c>
      <c r="J1330">
        <f t="shared" si="166"/>
        <v>0.28122702855527282</v>
      </c>
      <c r="K1330">
        <f t="shared" si="167"/>
        <v>0.64734534827083168</v>
      </c>
    </row>
    <row r="1331" spans="1:11" x14ac:dyDescent="0.3">
      <c r="A1331" s="4">
        <v>14</v>
      </c>
      <c r="B1331">
        <v>27.17</v>
      </c>
      <c r="C1331">
        <f t="shared" si="160"/>
        <v>26.041999999999998</v>
      </c>
      <c r="D1331">
        <f t="shared" si="161"/>
        <v>1.1280000000000037</v>
      </c>
      <c r="E1331">
        <f t="shared" si="162"/>
        <v>26.808199999999999</v>
      </c>
      <c r="F1331">
        <f t="shared" si="163"/>
        <v>0.36180000000000234</v>
      </c>
      <c r="G1331">
        <f t="shared" si="164"/>
        <v>22.400000000000002</v>
      </c>
      <c r="I1331" s="5">
        <f t="shared" si="165"/>
        <v>9961</v>
      </c>
      <c r="J1331">
        <f t="shared" si="166"/>
        <v>0.28162284421826406</v>
      </c>
      <c r="K1331">
        <f t="shared" si="167"/>
        <v>0.64783244033123111</v>
      </c>
    </row>
    <row r="1332" spans="1:11" x14ac:dyDescent="0.3">
      <c r="A1332" s="4">
        <v>14</v>
      </c>
      <c r="B1332">
        <v>27.834000000000003</v>
      </c>
      <c r="C1332">
        <f t="shared" si="160"/>
        <v>26.041999999999998</v>
      </c>
      <c r="D1332">
        <f t="shared" si="161"/>
        <v>1.7920000000000051</v>
      </c>
      <c r="E1332">
        <f t="shared" si="162"/>
        <v>26.808199999999999</v>
      </c>
      <c r="F1332">
        <f t="shared" si="163"/>
        <v>1.0258000000000038</v>
      </c>
      <c r="G1332">
        <f t="shared" si="164"/>
        <v>22.400000000000002</v>
      </c>
      <c r="I1332" s="5">
        <f t="shared" si="165"/>
        <v>9975</v>
      </c>
      <c r="J1332">
        <f t="shared" si="166"/>
        <v>0.2820186598812553</v>
      </c>
      <c r="K1332">
        <f t="shared" si="167"/>
        <v>0.64831953239163054</v>
      </c>
    </row>
    <row r="1333" spans="1:11" x14ac:dyDescent="0.3">
      <c r="A1333" s="4">
        <v>14</v>
      </c>
      <c r="B1333">
        <v>27.834000000000003</v>
      </c>
      <c r="C1333">
        <f t="shared" si="160"/>
        <v>26.041999999999998</v>
      </c>
      <c r="D1333">
        <f t="shared" si="161"/>
        <v>1.7920000000000051</v>
      </c>
      <c r="E1333">
        <f t="shared" si="162"/>
        <v>26.808199999999999</v>
      </c>
      <c r="F1333">
        <f t="shared" si="163"/>
        <v>1.0258000000000038</v>
      </c>
      <c r="G1333">
        <f t="shared" si="164"/>
        <v>22.400000000000002</v>
      </c>
      <c r="I1333" s="5">
        <f t="shared" si="165"/>
        <v>9989</v>
      </c>
      <c r="J1333">
        <f t="shared" si="166"/>
        <v>0.28241447554424653</v>
      </c>
      <c r="K1333">
        <f t="shared" si="167"/>
        <v>0.64880662445202997</v>
      </c>
    </row>
    <row r="1334" spans="1:11" x14ac:dyDescent="0.3">
      <c r="A1334" s="4">
        <v>14</v>
      </c>
      <c r="B1334">
        <v>25.17</v>
      </c>
      <c r="C1334">
        <f t="shared" si="160"/>
        <v>26.041999999999998</v>
      </c>
      <c r="D1334">
        <f t="shared" si="161"/>
        <v>-0.87199999999999633</v>
      </c>
      <c r="E1334">
        <f t="shared" si="162"/>
        <v>26.808199999999999</v>
      </c>
      <c r="F1334">
        <f t="shared" si="163"/>
        <v>-1.6381999999999977</v>
      </c>
      <c r="G1334">
        <f t="shared" si="164"/>
        <v>22.400000000000002</v>
      </c>
      <c r="I1334" s="5">
        <f t="shared" si="165"/>
        <v>10003</v>
      </c>
      <c r="J1334">
        <f t="shared" si="166"/>
        <v>0.28281029120723777</v>
      </c>
      <c r="K1334">
        <f t="shared" si="167"/>
        <v>0.6492937165124294</v>
      </c>
    </row>
    <row r="1335" spans="1:11" x14ac:dyDescent="0.3">
      <c r="A1335" s="4">
        <v>15</v>
      </c>
      <c r="B1335">
        <v>28.825000000000003</v>
      </c>
      <c r="C1335">
        <f t="shared" si="160"/>
        <v>27.7407</v>
      </c>
      <c r="D1335">
        <f t="shared" si="161"/>
        <v>1.0843000000000025</v>
      </c>
      <c r="E1335">
        <f t="shared" si="162"/>
        <v>28.439499999999999</v>
      </c>
      <c r="F1335">
        <f t="shared" si="163"/>
        <v>0.38550000000000395</v>
      </c>
      <c r="G1335">
        <f t="shared" si="164"/>
        <v>24</v>
      </c>
      <c r="I1335" s="5">
        <f t="shared" si="165"/>
        <v>10018</v>
      </c>
      <c r="J1335">
        <f t="shared" si="166"/>
        <v>0.2832343794175855</v>
      </c>
      <c r="K1335">
        <f t="shared" si="167"/>
        <v>0.64978080857282883</v>
      </c>
    </row>
    <row r="1336" spans="1:11" x14ac:dyDescent="0.3">
      <c r="A1336" s="4">
        <v>15</v>
      </c>
      <c r="B1336">
        <v>28.825000000000003</v>
      </c>
      <c r="C1336">
        <f t="shared" si="160"/>
        <v>27.7407</v>
      </c>
      <c r="D1336">
        <f t="shared" si="161"/>
        <v>1.0843000000000025</v>
      </c>
      <c r="E1336">
        <f t="shared" si="162"/>
        <v>28.439499999999999</v>
      </c>
      <c r="F1336">
        <f t="shared" si="163"/>
        <v>0.38550000000000395</v>
      </c>
      <c r="G1336">
        <f t="shared" si="164"/>
        <v>24</v>
      </c>
      <c r="I1336" s="5">
        <f t="shared" si="165"/>
        <v>10033</v>
      </c>
      <c r="J1336">
        <f t="shared" si="166"/>
        <v>0.28365846762793329</v>
      </c>
      <c r="K1336">
        <f t="shared" si="167"/>
        <v>0.65026790063322826</v>
      </c>
    </row>
    <row r="1337" spans="1:11" x14ac:dyDescent="0.3">
      <c r="A1337" s="4">
        <v>15</v>
      </c>
      <c r="B1337">
        <v>27.488999999999997</v>
      </c>
      <c r="C1337">
        <f t="shared" si="160"/>
        <v>27.7407</v>
      </c>
      <c r="D1337">
        <f t="shared" si="161"/>
        <v>-0.25170000000000314</v>
      </c>
      <c r="E1337">
        <f t="shared" si="162"/>
        <v>28.439499999999999</v>
      </c>
      <c r="F1337">
        <f t="shared" si="163"/>
        <v>-0.95050000000000168</v>
      </c>
      <c r="G1337">
        <f t="shared" si="164"/>
        <v>24</v>
      </c>
      <c r="I1337" s="5">
        <f t="shared" si="165"/>
        <v>10048</v>
      </c>
      <c r="J1337">
        <f t="shared" si="166"/>
        <v>0.28408255583828101</v>
      </c>
      <c r="K1337">
        <f t="shared" si="167"/>
        <v>0.65075499269362769</v>
      </c>
    </row>
    <row r="1338" spans="1:11" x14ac:dyDescent="0.3">
      <c r="A1338" s="4">
        <v>15</v>
      </c>
      <c r="B1338">
        <v>28.825000000000003</v>
      </c>
      <c r="C1338">
        <f t="shared" si="160"/>
        <v>27.7407</v>
      </c>
      <c r="D1338">
        <f t="shared" si="161"/>
        <v>1.0843000000000025</v>
      </c>
      <c r="E1338">
        <f t="shared" si="162"/>
        <v>28.439499999999999</v>
      </c>
      <c r="F1338">
        <f t="shared" si="163"/>
        <v>0.38550000000000395</v>
      </c>
      <c r="G1338">
        <f t="shared" si="164"/>
        <v>24</v>
      </c>
      <c r="I1338" s="5">
        <f t="shared" si="165"/>
        <v>10063</v>
      </c>
      <c r="J1338">
        <f t="shared" si="166"/>
        <v>0.2845066440486288</v>
      </c>
      <c r="K1338">
        <f t="shared" si="167"/>
        <v>0.65124208475402712</v>
      </c>
    </row>
    <row r="1339" spans="1:11" x14ac:dyDescent="0.3">
      <c r="A1339" s="4">
        <v>15</v>
      </c>
      <c r="B1339">
        <v>26.825000000000003</v>
      </c>
      <c r="C1339">
        <f t="shared" si="160"/>
        <v>27.7407</v>
      </c>
      <c r="D1339">
        <f t="shared" si="161"/>
        <v>-0.91569999999999752</v>
      </c>
      <c r="E1339">
        <f t="shared" si="162"/>
        <v>28.439499999999999</v>
      </c>
      <c r="F1339">
        <f t="shared" si="163"/>
        <v>-1.614499999999996</v>
      </c>
      <c r="G1339">
        <f t="shared" si="164"/>
        <v>24</v>
      </c>
      <c r="I1339" s="5">
        <f t="shared" si="165"/>
        <v>10078</v>
      </c>
      <c r="J1339">
        <f t="shared" si="166"/>
        <v>0.28493073225897653</v>
      </c>
      <c r="K1339">
        <f t="shared" si="167"/>
        <v>0.65172917681442655</v>
      </c>
    </row>
    <row r="1340" spans="1:11" x14ac:dyDescent="0.3">
      <c r="A1340" s="4">
        <v>15</v>
      </c>
      <c r="B1340">
        <v>30.825000000000003</v>
      </c>
      <c r="C1340">
        <f t="shared" si="160"/>
        <v>27.7407</v>
      </c>
      <c r="D1340">
        <f t="shared" si="161"/>
        <v>3.0843000000000025</v>
      </c>
      <c r="E1340">
        <f t="shared" si="162"/>
        <v>28.439499999999999</v>
      </c>
      <c r="F1340">
        <f t="shared" si="163"/>
        <v>2.385500000000004</v>
      </c>
      <c r="G1340">
        <f t="shared" si="164"/>
        <v>24</v>
      </c>
      <c r="I1340" s="5">
        <f t="shared" si="165"/>
        <v>10093</v>
      </c>
      <c r="J1340">
        <f t="shared" si="166"/>
        <v>0.28535482046932431</v>
      </c>
      <c r="K1340">
        <f t="shared" si="167"/>
        <v>0.65221626887482598</v>
      </c>
    </row>
    <row r="1341" spans="1:11" x14ac:dyDescent="0.3">
      <c r="A1341" s="4">
        <v>15</v>
      </c>
      <c r="B1341">
        <v>27.489000000000001</v>
      </c>
      <c r="C1341">
        <f t="shared" si="160"/>
        <v>27.7407</v>
      </c>
      <c r="D1341">
        <f t="shared" si="161"/>
        <v>-0.25169999999999959</v>
      </c>
      <c r="E1341">
        <f t="shared" si="162"/>
        <v>28.439499999999999</v>
      </c>
      <c r="F1341">
        <f t="shared" si="163"/>
        <v>-0.95049999999999812</v>
      </c>
      <c r="G1341">
        <f t="shared" si="164"/>
        <v>24</v>
      </c>
      <c r="I1341" s="5">
        <f t="shared" si="165"/>
        <v>10108</v>
      </c>
      <c r="J1341">
        <f t="shared" si="166"/>
        <v>0.28577890867967204</v>
      </c>
      <c r="K1341">
        <f t="shared" si="167"/>
        <v>0.65270336093522541</v>
      </c>
    </row>
    <row r="1342" spans="1:11" x14ac:dyDescent="0.3">
      <c r="A1342" s="4">
        <v>15</v>
      </c>
      <c r="B1342">
        <v>28.825000000000003</v>
      </c>
      <c r="C1342">
        <f t="shared" si="160"/>
        <v>27.7407</v>
      </c>
      <c r="D1342">
        <f t="shared" si="161"/>
        <v>1.0843000000000025</v>
      </c>
      <c r="E1342">
        <f t="shared" si="162"/>
        <v>28.439499999999999</v>
      </c>
      <c r="F1342">
        <f t="shared" si="163"/>
        <v>0.38550000000000395</v>
      </c>
      <c r="G1342">
        <f t="shared" si="164"/>
        <v>24</v>
      </c>
      <c r="I1342" s="5">
        <f t="shared" si="165"/>
        <v>10123</v>
      </c>
      <c r="J1342">
        <f t="shared" si="166"/>
        <v>0.28620299689001977</v>
      </c>
      <c r="K1342">
        <f t="shared" si="167"/>
        <v>0.65319045299562484</v>
      </c>
    </row>
    <row r="1343" spans="1:11" x14ac:dyDescent="0.3">
      <c r="A1343" s="4">
        <v>15</v>
      </c>
      <c r="B1343">
        <v>26.153000000000002</v>
      </c>
      <c r="C1343">
        <f t="shared" si="160"/>
        <v>27.7407</v>
      </c>
      <c r="D1343">
        <f t="shared" si="161"/>
        <v>-1.5876999999999981</v>
      </c>
      <c r="E1343">
        <f t="shared" si="162"/>
        <v>28.439499999999999</v>
      </c>
      <c r="F1343">
        <f t="shared" si="163"/>
        <v>-2.2864999999999966</v>
      </c>
      <c r="G1343">
        <f t="shared" si="164"/>
        <v>24</v>
      </c>
      <c r="I1343" s="5">
        <f t="shared" si="165"/>
        <v>10138</v>
      </c>
      <c r="J1343">
        <f t="shared" si="166"/>
        <v>0.28662708510036755</v>
      </c>
      <c r="K1343">
        <f t="shared" si="167"/>
        <v>0.65367754505602427</v>
      </c>
    </row>
    <row r="1344" spans="1:11" x14ac:dyDescent="0.3">
      <c r="A1344" s="4">
        <v>15</v>
      </c>
      <c r="B1344">
        <v>28.825000000000003</v>
      </c>
      <c r="C1344">
        <f t="shared" si="160"/>
        <v>27.7407</v>
      </c>
      <c r="D1344">
        <f t="shared" si="161"/>
        <v>1.0843000000000025</v>
      </c>
      <c r="E1344">
        <f t="shared" si="162"/>
        <v>28.439499999999999</v>
      </c>
      <c r="F1344">
        <f t="shared" si="163"/>
        <v>0.38550000000000395</v>
      </c>
      <c r="G1344">
        <f t="shared" si="164"/>
        <v>24</v>
      </c>
      <c r="I1344" s="5">
        <f t="shared" si="165"/>
        <v>10153</v>
      </c>
      <c r="J1344">
        <f t="shared" si="166"/>
        <v>0.28705117331071528</v>
      </c>
      <c r="K1344">
        <f t="shared" si="167"/>
        <v>0.6541646371164237</v>
      </c>
    </row>
    <row r="1345" spans="1:11" x14ac:dyDescent="0.3">
      <c r="A1345" s="4">
        <v>15</v>
      </c>
      <c r="B1345">
        <v>28.825000000000003</v>
      </c>
      <c r="C1345">
        <f t="shared" si="160"/>
        <v>27.7407</v>
      </c>
      <c r="D1345">
        <f t="shared" si="161"/>
        <v>1.0843000000000025</v>
      </c>
      <c r="E1345">
        <f t="shared" si="162"/>
        <v>28.439499999999999</v>
      </c>
      <c r="F1345">
        <f t="shared" si="163"/>
        <v>0.38550000000000395</v>
      </c>
      <c r="G1345">
        <f t="shared" si="164"/>
        <v>24</v>
      </c>
      <c r="I1345" s="5">
        <f t="shared" si="165"/>
        <v>10168</v>
      </c>
      <c r="J1345">
        <f t="shared" si="166"/>
        <v>0.28747526152106306</v>
      </c>
      <c r="K1345">
        <f t="shared" si="167"/>
        <v>0.65465172917682313</v>
      </c>
    </row>
    <row r="1346" spans="1:11" x14ac:dyDescent="0.3">
      <c r="A1346" s="4">
        <v>15</v>
      </c>
      <c r="B1346">
        <v>27.489000000000001</v>
      </c>
      <c r="C1346">
        <f t="shared" ref="C1346:C1409" si="168">-0.002*(A1346^2)+1.7567*A1346+1.8402</f>
        <v>27.7407</v>
      </c>
      <c r="D1346">
        <f t="shared" ref="D1346:D1409" si="169">B1346-C1346</f>
        <v>-0.25169999999999959</v>
      </c>
      <c r="E1346">
        <f t="shared" ref="E1346:E1409" si="170">-0.0002*(A1346^2)+1.6371*A1346+3.928</f>
        <v>28.439499999999999</v>
      </c>
      <c r="F1346">
        <f t="shared" ref="F1346:F1409" si="171">B1346-E1346</f>
        <v>-0.95049999999999812</v>
      </c>
      <c r="G1346">
        <f t="shared" si="164"/>
        <v>24</v>
      </c>
      <c r="I1346" s="5">
        <f t="shared" si="165"/>
        <v>10183</v>
      </c>
      <c r="J1346">
        <f t="shared" si="166"/>
        <v>0.28789934973141079</v>
      </c>
      <c r="K1346">
        <f t="shared" si="167"/>
        <v>0.65513882123722256</v>
      </c>
    </row>
    <row r="1347" spans="1:11" x14ac:dyDescent="0.3">
      <c r="A1347" s="4">
        <v>15</v>
      </c>
      <c r="B1347">
        <v>30.825000000000003</v>
      </c>
      <c r="C1347">
        <f t="shared" si="168"/>
        <v>27.7407</v>
      </c>
      <c r="D1347">
        <f t="shared" si="169"/>
        <v>3.0843000000000025</v>
      </c>
      <c r="E1347">
        <f t="shared" si="170"/>
        <v>28.439499999999999</v>
      </c>
      <c r="F1347">
        <f t="shared" si="171"/>
        <v>2.385500000000004</v>
      </c>
      <c r="G1347">
        <f t="shared" ref="G1347:G1410" si="172">A1347*1.6</f>
        <v>24</v>
      </c>
      <c r="I1347" s="5">
        <f t="shared" ref="I1347:I1410" si="173">I1346+A1347</f>
        <v>10198</v>
      </c>
      <c r="J1347">
        <f t="shared" ref="J1347:J1410" si="174">I1347/35370</f>
        <v>0.28832343794175858</v>
      </c>
      <c r="K1347">
        <f t="shared" si="167"/>
        <v>0.65562591329762199</v>
      </c>
    </row>
    <row r="1348" spans="1:11" x14ac:dyDescent="0.3">
      <c r="A1348" s="4">
        <v>15</v>
      </c>
      <c r="B1348">
        <v>26.825000000000003</v>
      </c>
      <c r="C1348">
        <f t="shared" si="168"/>
        <v>27.7407</v>
      </c>
      <c r="D1348">
        <f t="shared" si="169"/>
        <v>-0.91569999999999752</v>
      </c>
      <c r="E1348">
        <f t="shared" si="170"/>
        <v>28.439499999999999</v>
      </c>
      <c r="F1348">
        <f t="shared" si="171"/>
        <v>-1.614499999999996</v>
      </c>
      <c r="G1348">
        <f t="shared" si="172"/>
        <v>24</v>
      </c>
      <c r="I1348" s="5">
        <f t="shared" si="173"/>
        <v>10213</v>
      </c>
      <c r="J1348">
        <f t="shared" si="174"/>
        <v>0.2887475261521063</v>
      </c>
      <c r="K1348">
        <f t="shared" ref="K1348:K1411" si="175">K1347+1/2053</f>
        <v>0.65611300535802142</v>
      </c>
    </row>
    <row r="1349" spans="1:11" x14ac:dyDescent="0.3">
      <c r="A1349" s="4">
        <v>15</v>
      </c>
      <c r="B1349">
        <v>26.825000000000003</v>
      </c>
      <c r="C1349">
        <f t="shared" si="168"/>
        <v>27.7407</v>
      </c>
      <c r="D1349">
        <f t="shared" si="169"/>
        <v>-0.91569999999999752</v>
      </c>
      <c r="E1349">
        <f t="shared" si="170"/>
        <v>28.439499999999999</v>
      </c>
      <c r="F1349">
        <f t="shared" si="171"/>
        <v>-1.614499999999996</v>
      </c>
      <c r="G1349">
        <f t="shared" si="172"/>
        <v>24</v>
      </c>
      <c r="I1349" s="5">
        <f t="shared" si="173"/>
        <v>10228</v>
      </c>
      <c r="J1349">
        <f t="shared" si="174"/>
        <v>0.28917161436245403</v>
      </c>
      <c r="K1349">
        <f t="shared" si="175"/>
        <v>0.65660009741842085</v>
      </c>
    </row>
    <row r="1350" spans="1:11" x14ac:dyDescent="0.3">
      <c r="A1350" s="4">
        <v>15</v>
      </c>
      <c r="B1350">
        <v>26.825000000000003</v>
      </c>
      <c r="C1350">
        <f t="shared" si="168"/>
        <v>27.7407</v>
      </c>
      <c r="D1350">
        <f t="shared" si="169"/>
        <v>-0.91569999999999752</v>
      </c>
      <c r="E1350">
        <f t="shared" si="170"/>
        <v>28.439499999999999</v>
      </c>
      <c r="F1350">
        <f t="shared" si="171"/>
        <v>-1.614499999999996</v>
      </c>
      <c r="G1350">
        <f t="shared" si="172"/>
        <v>24</v>
      </c>
      <c r="I1350" s="5">
        <f t="shared" si="173"/>
        <v>10243</v>
      </c>
      <c r="J1350">
        <f t="shared" si="174"/>
        <v>0.28959570257280182</v>
      </c>
      <c r="K1350">
        <f t="shared" si="175"/>
        <v>0.65708718947882028</v>
      </c>
    </row>
    <row r="1351" spans="1:11" x14ac:dyDescent="0.3">
      <c r="A1351" s="4">
        <v>15</v>
      </c>
      <c r="B1351">
        <v>27.489000000000001</v>
      </c>
      <c r="C1351">
        <f t="shared" si="168"/>
        <v>27.7407</v>
      </c>
      <c r="D1351">
        <f t="shared" si="169"/>
        <v>-0.25169999999999959</v>
      </c>
      <c r="E1351">
        <f t="shared" si="170"/>
        <v>28.439499999999999</v>
      </c>
      <c r="F1351">
        <f t="shared" si="171"/>
        <v>-0.95049999999999812</v>
      </c>
      <c r="G1351">
        <f t="shared" si="172"/>
        <v>24</v>
      </c>
      <c r="I1351" s="5">
        <f t="shared" si="173"/>
        <v>10258</v>
      </c>
      <c r="J1351">
        <f t="shared" si="174"/>
        <v>0.29001979078314954</v>
      </c>
      <c r="K1351">
        <f t="shared" si="175"/>
        <v>0.65757428153921971</v>
      </c>
    </row>
    <row r="1352" spans="1:11" x14ac:dyDescent="0.3">
      <c r="A1352" s="4">
        <v>15</v>
      </c>
      <c r="B1352">
        <v>26.825000000000003</v>
      </c>
      <c r="C1352">
        <f t="shared" si="168"/>
        <v>27.7407</v>
      </c>
      <c r="D1352">
        <f t="shared" si="169"/>
        <v>-0.91569999999999752</v>
      </c>
      <c r="E1352">
        <f t="shared" si="170"/>
        <v>28.439499999999999</v>
      </c>
      <c r="F1352">
        <f t="shared" si="171"/>
        <v>-1.614499999999996</v>
      </c>
      <c r="G1352">
        <f t="shared" si="172"/>
        <v>24</v>
      </c>
      <c r="I1352" s="5">
        <f t="shared" si="173"/>
        <v>10273</v>
      </c>
      <c r="J1352">
        <f t="shared" si="174"/>
        <v>0.29044387899349733</v>
      </c>
      <c r="K1352">
        <f t="shared" si="175"/>
        <v>0.65806137359961914</v>
      </c>
    </row>
    <row r="1353" spans="1:11" x14ac:dyDescent="0.3">
      <c r="A1353" s="4">
        <v>15</v>
      </c>
      <c r="B1353">
        <v>27.489000000000001</v>
      </c>
      <c r="C1353">
        <f t="shared" si="168"/>
        <v>27.7407</v>
      </c>
      <c r="D1353">
        <f t="shared" si="169"/>
        <v>-0.25169999999999959</v>
      </c>
      <c r="E1353">
        <f t="shared" si="170"/>
        <v>28.439499999999999</v>
      </c>
      <c r="F1353">
        <f t="shared" si="171"/>
        <v>-0.95049999999999812</v>
      </c>
      <c r="G1353">
        <f t="shared" si="172"/>
        <v>24</v>
      </c>
      <c r="I1353" s="5">
        <f t="shared" si="173"/>
        <v>10288</v>
      </c>
      <c r="J1353">
        <f t="shared" si="174"/>
        <v>0.29086796720384506</v>
      </c>
      <c r="K1353">
        <f t="shared" si="175"/>
        <v>0.65854846566001857</v>
      </c>
    </row>
    <row r="1354" spans="1:11" x14ac:dyDescent="0.3">
      <c r="A1354" s="4">
        <v>15</v>
      </c>
      <c r="B1354">
        <v>28.825000000000003</v>
      </c>
      <c r="C1354">
        <f t="shared" si="168"/>
        <v>27.7407</v>
      </c>
      <c r="D1354">
        <f t="shared" si="169"/>
        <v>1.0843000000000025</v>
      </c>
      <c r="E1354">
        <f t="shared" si="170"/>
        <v>28.439499999999999</v>
      </c>
      <c r="F1354">
        <f t="shared" si="171"/>
        <v>0.38550000000000395</v>
      </c>
      <c r="G1354">
        <f t="shared" si="172"/>
        <v>24</v>
      </c>
      <c r="I1354" s="5">
        <f t="shared" si="173"/>
        <v>10303</v>
      </c>
      <c r="J1354">
        <f t="shared" si="174"/>
        <v>0.29129205541419284</v>
      </c>
      <c r="K1354">
        <f t="shared" si="175"/>
        <v>0.659035557720418</v>
      </c>
    </row>
    <row r="1355" spans="1:11" x14ac:dyDescent="0.3">
      <c r="A1355" s="4">
        <v>15</v>
      </c>
      <c r="B1355">
        <v>26.825000000000003</v>
      </c>
      <c r="C1355">
        <f t="shared" si="168"/>
        <v>27.7407</v>
      </c>
      <c r="D1355">
        <f t="shared" si="169"/>
        <v>-0.91569999999999752</v>
      </c>
      <c r="E1355">
        <f t="shared" si="170"/>
        <v>28.439499999999999</v>
      </c>
      <c r="F1355">
        <f t="shared" si="171"/>
        <v>-1.614499999999996</v>
      </c>
      <c r="G1355">
        <f t="shared" si="172"/>
        <v>24</v>
      </c>
      <c r="I1355" s="5">
        <f t="shared" si="173"/>
        <v>10318</v>
      </c>
      <c r="J1355">
        <f t="shared" si="174"/>
        <v>0.29171614362454057</v>
      </c>
      <c r="K1355">
        <f t="shared" si="175"/>
        <v>0.65952264978081743</v>
      </c>
    </row>
    <row r="1356" spans="1:11" x14ac:dyDescent="0.3">
      <c r="A1356" s="4">
        <v>15</v>
      </c>
      <c r="B1356">
        <v>28.825000000000003</v>
      </c>
      <c r="C1356">
        <f t="shared" si="168"/>
        <v>27.7407</v>
      </c>
      <c r="D1356">
        <f t="shared" si="169"/>
        <v>1.0843000000000025</v>
      </c>
      <c r="E1356">
        <f t="shared" si="170"/>
        <v>28.439499999999999</v>
      </c>
      <c r="F1356">
        <f t="shared" si="171"/>
        <v>0.38550000000000395</v>
      </c>
      <c r="G1356">
        <f t="shared" si="172"/>
        <v>24</v>
      </c>
      <c r="I1356" s="5">
        <f t="shared" si="173"/>
        <v>10333</v>
      </c>
      <c r="J1356">
        <f t="shared" si="174"/>
        <v>0.2921402318348883</v>
      </c>
      <c r="K1356">
        <f t="shared" si="175"/>
        <v>0.66000974184121686</v>
      </c>
    </row>
    <row r="1357" spans="1:11" x14ac:dyDescent="0.3">
      <c r="A1357" s="4">
        <v>15</v>
      </c>
      <c r="B1357">
        <v>28.825000000000003</v>
      </c>
      <c r="C1357">
        <f t="shared" si="168"/>
        <v>27.7407</v>
      </c>
      <c r="D1357">
        <f t="shared" si="169"/>
        <v>1.0843000000000025</v>
      </c>
      <c r="E1357">
        <f t="shared" si="170"/>
        <v>28.439499999999999</v>
      </c>
      <c r="F1357">
        <f t="shared" si="171"/>
        <v>0.38550000000000395</v>
      </c>
      <c r="G1357">
        <f t="shared" si="172"/>
        <v>24</v>
      </c>
      <c r="I1357" s="5">
        <f t="shared" si="173"/>
        <v>10348</v>
      </c>
      <c r="J1357">
        <f t="shared" si="174"/>
        <v>0.29256432004523608</v>
      </c>
      <c r="K1357">
        <f t="shared" si="175"/>
        <v>0.66049683390161629</v>
      </c>
    </row>
    <row r="1358" spans="1:11" x14ac:dyDescent="0.3">
      <c r="A1358" s="4">
        <v>15</v>
      </c>
      <c r="B1358">
        <v>28.825000000000003</v>
      </c>
      <c r="C1358">
        <f t="shared" si="168"/>
        <v>27.7407</v>
      </c>
      <c r="D1358">
        <f t="shared" si="169"/>
        <v>1.0843000000000025</v>
      </c>
      <c r="E1358">
        <f t="shared" si="170"/>
        <v>28.439499999999999</v>
      </c>
      <c r="F1358">
        <f t="shared" si="171"/>
        <v>0.38550000000000395</v>
      </c>
      <c r="G1358">
        <f t="shared" si="172"/>
        <v>24</v>
      </c>
      <c r="I1358" s="5">
        <f t="shared" si="173"/>
        <v>10363</v>
      </c>
      <c r="J1358">
        <f t="shared" si="174"/>
        <v>0.29298840825558381</v>
      </c>
      <c r="K1358">
        <f t="shared" si="175"/>
        <v>0.66098392596201572</v>
      </c>
    </row>
    <row r="1359" spans="1:11" x14ac:dyDescent="0.3">
      <c r="A1359" s="4">
        <v>15</v>
      </c>
      <c r="B1359">
        <v>28.825000000000003</v>
      </c>
      <c r="C1359">
        <f t="shared" si="168"/>
        <v>27.7407</v>
      </c>
      <c r="D1359">
        <f t="shared" si="169"/>
        <v>1.0843000000000025</v>
      </c>
      <c r="E1359">
        <f t="shared" si="170"/>
        <v>28.439499999999999</v>
      </c>
      <c r="F1359">
        <f t="shared" si="171"/>
        <v>0.38550000000000395</v>
      </c>
      <c r="G1359">
        <f t="shared" si="172"/>
        <v>24</v>
      </c>
      <c r="I1359" s="5">
        <f t="shared" si="173"/>
        <v>10378</v>
      </c>
      <c r="J1359">
        <f t="shared" si="174"/>
        <v>0.29341249646593159</v>
      </c>
      <c r="K1359">
        <f t="shared" si="175"/>
        <v>0.66147101802241515</v>
      </c>
    </row>
    <row r="1360" spans="1:11" x14ac:dyDescent="0.3">
      <c r="A1360" s="4">
        <v>15</v>
      </c>
      <c r="B1360">
        <v>28.825000000000003</v>
      </c>
      <c r="C1360">
        <f t="shared" si="168"/>
        <v>27.7407</v>
      </c>
      <c r="D1360">
        <f t="shared" si="169"/>
        <v>1.0843000000000025</v>
      </c>
      <c r="E1360">
        <f t="shared" si="170"/>
        <v>28.439499999999999</v>
      </c>
      <c r="F1360">
        <f t="shared" si="171"/>
        <v>0.38550000000000395</v>
      </c>
      <c r="G1360">
        <f t="shared" si="172"/>
        <v>24</v>
      </c>
      <c r="I1360" s="5">
        <f t="shared" si="173"/>
        <v>10393</v>
      </c>
      <c r="J1360">
        <f t="shared" si="174"/>
        <v>0.29383658467627932</v>
      </c>
      <c r="K1360">
        <f t="shared" si="175"/>
        <v>0.66195811008281458</v>
      </c>
    </row>
    <row r="1361" spans="1:11" x14ac:dyDescent="0.3">
      <c r="A1361" s="4">
        <v>15</v>
      </c>
      <c r="B1361">
        <v>28.153000000000002</v>
      </c>
      <c r="C1361">
        <f t="shared" si="168"/>
        <v>27.7407</v>
      </c>
      <c r="D1361">
        <f t="shared" si="169"/>
        <v>0.41230000000000189</v>
      </c>
      <c r="E1361">
        <f t="shared" si="170"/>
        <v>28.439499999999999</v>
      </c>
      <c r="F1361">
        <f t="shared" si="171"/>
        <v>-0.28649999999999665</v>
      </c>
      <c r="G1361">
        <f t="shared" si="172"/>
        <v>24</v>
      </c>
      <c r="I1361" s="5">
        <f t="shared" si="173"/>
        <v>10408</v>
      </c>
      <c r="J1361">
        <f t="shared" si="174"/>
        <v>0.29426067288662711</v>
      </c>
      <c r="K1361">
        <f t="shared" si="175"/>
        <v>0.66244520214321401</v>
      </c>
    </row>
    <row r="1362" spans="1:11" x14ac:dyDescent="0.3">
      <c r="A1362" s="4">
        <v>15</v>
      </c>
      <c r="B1362">
        <v>26.825000000000003</v>
      </c>
      <c r="C1362">
        <f t="shared" si="168"/>
        <v>27.7407</v>
      </c>
      <c r="D1362">
        <f t="shared" si="169"/>
        <v>-0.91569999999999752</v>
      </c>
      <c r="E1362">
        <f t="shared" si="170"/>
        <v>28.439499999999999</v>
      </c>
      <c r="F1362">
        <f t="shared" si="171"/>
        <v>-1.614499999999996</v>
      </c>
      <c r="G1362">
        <f t="shared" si="172"/>
        <v>24</v>
      </c>
      <c r="I1362" s="5">
        <f t="shared" si="173"/>
        <v>10423</v>
      </c>
      <c r="J1362">
        <f t="shared" si="174"/>
        <v>0.29468476109697483</v>
      </c>
      <c r="K1362">
        <f t="shared" si="175"/>
        <v>0.66293229420361344</v>
      </c>
    </row>
    <row r="1363" spans="1:11" x14ac:dyDescent="0.3">
      <c r="A1363" s="4">
        <v>15</v>
      </c>
      <c r="B1363">
        <v>27.489000000000001</v>
      </c>
      <c r="C1363">
        <f t="shared" si="168"/>
        <v>27.7407</v>
      </c>
      <c r="D1363">
        <f t="shared" si="169"/>
        <v>-0.25169999999999959</v>
      </c>
      <c r="E1363">
        <f t="shared" si="170"/>
        <v>28.439499999999999</v>
      </c>
      <c r="F1363">
        <f t="shared" si="171"/>
        <v>-0.95049999999999812</v>
      </c>
      <c r="G1363">
        <f t="shared" si="172"/>
        <v>24</v>
      </c>
      <c r="I1363" s="5">
        <f t="shared" si="173"/>
        <v>10438</v>
      </c>
      <c r="J1363">
        <f t="shared" si="174"/>
        <v>0.29510884930732256</v>
      </c>
      <c r="K1363">
        <f t="shared" si="175"/>
        <v>0.66341938626401287</v>
      </c>
    </row>
    <row r="1364" spans="1:11" x14ac:dyDescent="0.3">
      <c r="A1364" s="4">
        <v>15</v>
      </c>
      <c r="B1364">
        <v>27.489000000000001</v>
      </c>
      <c r="C1364">
        <f t="shared" si="168"/>
        <v>27.7407</v>
      </c>
      <c r="D1364">
        <f t="shared" si="169"/>
        <v>-0.25169999999999959</v>
      </c>
      <c r="E1364">
        <f t="shared" si="170"/>
        <v>28.439499999999999</v>
      </c>
      <c r="F1364">
        <f t="shared" si="171"/>
        <v>-0.95049999999999812</v>
      </c>
      <c r="G1364">
        <f t="shared" si="172"/>
        <v>24</v>
      </c>
      <c r="I1364" s="5">
        <f t="shared" si="173"/>
        <v>10453</v>
      </c>
      <c r="J1364">
        <f t="shared" si="174"/>
        <v>0.29553293751767035</v>
      </c>
      <c r="K1364">
        <f t="shared" si="175"/>
        <v>0.6639064783244123</v>
      </c>
    </row>
    <row r="1365" spans="1:11" x14ac:dyDescent="0.3">
      <c r="A1365" s="4">
        <v>15</v>
      </c>
      <c r="B1365">
        <v>26.825000000000003</v>
      </c>
      <c r="C1365">
        <f t="shared" si="168"/>
        <v>27.7407</v>
      </c>
      <c r="D1365">
        <f t="shared" si="169"/>
        <v>-0.91569999999999752</v>
      </c>
      <c r="E1365">
        <f t="shared" si="170"/>
        <v>28.439499999999999</v>
      </c>
      <c r="F1365">
        <f t="shared" si="171"/>
        <v>-1.614499999999996</v>
      </c>
      <c r="G1365">
        <f t="shared" si="172"/>
        <v>24</v>
      </c>
      <c r="I1365" s="5">
        <f t="shared" si="173"/>
        <v>10468</v>
      </c>
      <c r="J1365">
        <f t="shared" si="174"/>
        <v>0.29595702572801807</v>
      </c>
      <c r="K1365">
        <f t="shared" si="175"/>
        <v>0.66439357038481173</v>
      </c>
    </row>
    <row r="1366" spans="1:11" x14ac:dyDescent="0.3">
      <c r="A1366" s="4">
        <v>15</v>
      </c>
      <c r="B1366">
        <v>27.489000000000001</v>
      </c>
      <c r="C1366">
        <f t="shared" si="168"/>
        <v>27.7407</v>
      </c>
      <c r="D1366">
        <f t="shared" si="169"/>
        <v>-0.25169999999999959</v>
      </c>
      <c r="E1366">
        <f t="shared" si="170"/>
        <v>28.439499999999999</v>
      </c>
      <c r="F1366">
        <f t="shared" si="171"/>
        <v>-0.95049999999999812</v>
      </c>
      <c r="G1366">
        <f t="shared" si="172"/>
        <v>24</v>
      </c>
      <c r="I1366" s="5">
        <f t="shared" si="173"/>
        <v>10483</v>
      </c>
      <c r="J1366">
        <f t="shared" si="174"/>
        <v>0.29638111393836586</v>
      </c>
      <c r="K1366">
        <f t="shared" si="175"/>
        <v>0.66488066244521116</v>
      </c>
    </row>
    <row r="1367" spans="1:11" x14ac:dyDescent="0.3">
      <c r="A1367" s="4">
        <v>15</v>
      </c>
      <c r="B1367">
        <v>28.825000000000003</v>
      </c>
      <c r="C1367">
        <f t="shared" si="168"/>
        <v>27.7407</v>
      </c>
      <c r="D1367">
        <f t="shared" si="169"/>
        <v>1.0843000000000025</v>
      </c>
      <c r="E1367">
        <f t="shared" si="170"/>
        <v>28.439499999999999</v>
      </c>
      <c r="F1367">
        <f t="shared" si="171"/>
        <v>0.38550000000000395</v>
      </c>
      <c r="G1367">
        <f t="shared" si="172"/>
        <v>24</v>
      </c>
      <c r="I1367" s="5">
        <f t="shared" si="173"/>
        <v>10498</v>
      </c>
      <c r="J1367">
        <f t="shared" si="174"/>
        <v>0.29680520214871359</v>
      </c>
      <c r="K1367">
        <f t="shared" si="175"/>
        <v>0.66536775450561059</v>
      </c>
    </row>
    <row r="1368" spans="1:11" x14ac:dyDescent="0.3">
      <c r="A1368" s="4">
        <v>15</v>
      </c>
      <c r="B1368">
        <v>27.489000000000001</v>
      </c>
      <c r="C1368">
        <f t="shared" si="168"/>
        <v>27.7407</v>
      </c>
      <c r="D1368">
        <f t="shared" si="169"/>
        <v>-0.25169999999999959</v>
      </c>
      <c r="E1368">
        <f t="shared" si="170"/>
        <v>28.439499999999999</v>
      </c>
      <c r="F1368">
        <f t="shared" si="171"/>
        <v>-0.95049999999999812</v>
      </c>
      <c r="G1368">
        <f t="shared" si="172"/>
        <v>24</v>
      </c>
      <c r="I1368" s="5">
        <f t="shared" si="173"/>
        <v>10513</v>
      </c>
      <c r="J1368">
        <f t="shared" si="174"/>
        <v>0.29722929035906137</v>
      </c>
      <c r="K1368">
        <f t="shared" si="175"/>
        <v>0.66585484656601002</v>
      </c>
    </row>
    <row r="1369" spans="1:11" x14ac:dyDescent="0.3">
      <c r="A1369" s="4">
        <v>15</v>
      </c>
      <c r="B1369">
        <v>28.825000000000003</v>
      </c>
      <c r="C1369">
        <f t="shared" si="168"/>
        <v>27.7407</v>
      </c>
      <c r="D1369">
        <f t="shared" si="169"/>
        <v>1.0843000000000025</v>
      </c>
      <c r="E1369">
        <f t="shared" si="170"/>
        <v>28.439499999999999</v>
      </c>
      <c r="F1369">
        <f t="shared" si="171"/>
        <v>0.38550000000000395</v>
      </c>
      <c r="G1369">
        <f t="shared" si="172"/>
        <v>24</v>
      </c>
      <c r="I1369" s="5">
        <f t="shared" si="173"/>
        <v>10528</v>
      </c>
      <c r="J1369">
        <f t="shared" si="174"/>
        <v>0.2976533785694091</v>
      </c>
      <c r="K1369">
        <f t="shared" si="175"/>
        <v>0.66634193862640945</v>
      </c>
    </row>
    <row r="1370" spans="1:11" x14ac:dyDescent="0.3">
      <c r="A1370" s="4">
        <v>16</v>
      </c>
      <c r="B1370">
        <v>27.808</v>
      </c>
      <c r="C1370">
        <f t="shared" si="168"/>
        <v>29.435399999999998</v>
      </c>
      <c r="D1370">
        <f t="shared" si="169"/>
        <v>-1.627399999999998</v>
      </c>
      <c r="E1370">
        <f t="shared" si="170"/>
        <v>30.070399999999999</v>
      </c>
      <c r="F1370">
        <f t="shared" si="171"/>
        <v>-2.2623999999999995</v>
      </c>
      <c r="G1370">
        <f t="shared" si="172"/>
        <v>25.6</v>
      </c>
      <c r="I1370" s="5">
        <f t="shared" si="173"/>
        <v>10544</v>
      </c>
      <c r="J1370">
        <f t="shared" si="174"/>
        <v>0.29810573932711337</v>
      </c>
      <c r="K1370">
        <f t="shared" si="175"/>
        <v>0.66682903068680888</v>
      </c>
    </row>
    <row r="1371" spans="1:11" x14ac:dyDescent="0.3">
      <c r="A1371" s="4">
        <v>16</v>
      </c>
      <c r="B1371">
        <v>32.480000000000004</v>
      </c>
      <c r="C1371">
        <f t="shared" si="168"/>
        <v>29.435399999999998</v>
      </c>
      <c r="D1371">
        <f t="shared" si="169"/>
        <v>3.0446000000000062</v>
      </c>
      <c r="E1371">
        <f t="shared" si="170"/>
        <v>30.070399999999999</v>
      </c>
      <c r="F1371">
        <f t="shared" si="171"/>
        <v>2.4096000000000046</v>
      </c>
      <c r="G1371">
        <f t="shared" si="172"/>
        <v>25.6</v>
      </c>
      <c r="I1371" s="5">
        <f t="shared" si="173"/>
        <v>10560</v>
      </c>
      <c r="J1371">
        <f t="shared" si="174"/>
        <v>0.29855810008481765</v>
      </c>
      <c r="K1371">
        <f t="shared" si="175"/>
        <v>0.66731612274720831</v>
      </c>
    </row>
    <row r="1372" spans="1:11" x14ac:dyDescent="0.3">
      <c r="A1372" s="4">
        <v>16</v>
      </c>
      <c r="B1372">
        <v>27.808</v>
      </c>
      <c r="C1372">
        <f t="shared" si="168"/>
        <v>29.435399999999998</v>
      </c>
      <c r="D1372">
        <f t="shared" si="169"/>
        <v>-1.627399999999998</v>
      </c>
      <c r="E1372">
        <f t="shared" si="170"/>
        <v>30.070399999999999</v>
      </c>
      <c r="F1372">
        <f t="shared" si="171"/>
        <v>-2.2623999999999995</v>
      </c>
      <c r="G1372">
        <f t="shared" si="172"/>
        <v>25.6</v>
      </c>
      <c r="I1372" s="5">
        <f t="shared" si="173"/>
        <v>10576</v>
      </c>
      <c r="J1372">
        <f t="shared" si="174"/>
        <v>0.29901046084252192</v>
      </c>
      <c r="K1372">
        <f t="shared" si="175"/>
        <v>0.66780321480760774</v>
      </c>
    </row>
    <row r="1373" spans="1:11" x14ac:dyDescent="0.3">
      <c r="A1373" s="4">
        <v>16</v>
      </c>
      <c r="B1373">
        <v>30.48</v>
      </c>
      <c r="C1373">
        <f t="shared" si="168"/>
        <v>29.435399999999998</v>
      </c>
      <c r="D1373">
        <f t="shared" si="169"/>
        <v>1.0446000000000026</v>
      </c>
      <c r="E1373">
        <f t="shared" si="170"/>
        <v>30.070399999999999</v>
      </c>
      <c r="F1373">
        <f t="shared" si="171"/>
        <v>0.40960000000000107</v>
      </c>
      <c r="G1373">
        <f t="shared" si="172"/>
        <v>25.6</v>
      </c>
      <c r="I1373" s="5">
        <f t="shared" si="173"/>
        <v>10592</v>
      </c>
      <c r="J1373">
        <f t="shared" si="174"/>
        <v>0.29946282160022619</v>
      </c>
      <c r="K1373">
        <f t="shared" si="175"/>
        <v>0.66829030686800717</v>
      </c>
    </row>
    <row r="1374" spans="1:11" x14ac:dyDescent="0.3">
      <c r="A1374" s="4">
        <v>16</v>
      </c>
      <c r="B1374">
        <v>29.144000000000002</v>
      </c>
      <c r="C1374">
        <f t="shared" si="168"/>
        <v>29.435399999999998</v>
      </c>
      <c r="D1374">
        <f t="shared" si="169"/>
        <v>-0.29139999999999588</v>
      </c>
      <c r="E1374">
        <f t="shared" si="170"/>
        <v>30.070399999999999</v>
      </c>
      <c r="F1374">
        <f t="shared" si="171"/>
        <v>-0.92639999999999745</v>
      </c>
      <c r="G1374">
        <f t="shared" si="172"/>
        <v>25.6</v>
      </c>
      <c r="I1374" s="5">
        <f t="shared" si="173"/>
        <v>10608</v>
      </c>
      <c r="J1374">
        <f t="shared" si="174"/>
        <v>0.29991518235793047</v>
      </c>
      <c r="K1374">
        <f t="shared" si="175"/>
        <v>0.6687773989284066</v>
      </c>
    </row>
    <row r="1375" spans="1:11" x14ac:dyDescent="0.3">
      <c r="A1375" s="4">
        <v>16</v>
      </c>
      <c r="B1375">
        <v>30.48</v>
      </c>
      <c r="C1375">
        <f t="shared" si="168"/>
        <v>29.435399999999998</v>
      </c>
      <c r="D1375">
        <f t="shared" si="169"/>
        <v>1.0446000000000026</v>
      </c>
      <c r="E1375">
        <f t="shared" si="170"/>
        <v>30.070399999999999</v>
      </c>
      <c r="F1375">
        <f t="shared" si="171"/>
        <v>0.40960000000000107</v>
      </c>
      <c r="G1375">
        <f t="shared" si="172"/>
        <v>25.6</v>
      </c>
      <c r="I1375" s="5">
        <f t="shared" si="173"/>
        <v>10624</v>
      </c>
      <c r="J1375">
        <f t="shared" si="174"/>
        <v>0.30036754311563474</v>
      </c>
      <c r="K1375">
        <f t="shared" si="175"/>
        <v>0.66926449098880603</v>
      </c>
    </row>
    <row r="1376" spans="1:11" x14ac:dyDescent="0.3">
      <c r="A1376" s="4">
        <v>16</v>
      </c>
      <c r="B1376">
        <v>30.48</v>
      </c>
      <c r="C1376">
        <f t="shared" si="168"/>
        <v>29.435399999999998</v>
      </c>
      <c r="D1376">
        <f t="shared" si="169"/>
        <v>1.0446000000000026</v>
      </c>
      <c r="E1376">
        <f t="shared" si="170"/>
        <v>30.070399999999999</v>
      </c>
      <c r="F1376">
        <f t="shared" si="171"/>
        <v>0.40960000000000107</v>
      </c>
      <c r="G1376">
        <f t="shared" si="172"/>
        <v>25.6</v>
      </c>
      <c r="I1376" s="5">
        <f t="shared" si="173"/>
        <v>10640</v>
      </c>
      <c r="J1376">
        <f t="shared" si="174"/>
        <v>0.30081990387333901</v>
      </c>
      <c r="K1376">
        <f t="shared" si="175"/>
        <v>0.66975158304920546</v>
      </c>
    </row>
    <row r="1377" spans="1:11" x14ac:dyDescent="0.3">
      <c r="A1377" s="4">
        <v>16</v>
      </c>
      <c r="B1377">
        <v>33.144000000000005</v>
      </c>
      <c r="C1377">
        <f t="shared" si="168"/>
        <v>29.435399999999998</v>
      </c>
      <c r="D1377">
        <f t="shared" si="169"/>
        <v>3.7086000000000077</v>
      </c>
      <c r="E1377">
        <f t="shared" si="170"/>
        <v>30.070399999999999</v>
      </c>
      <c r="F1377">
        <f t="shared" si="171"/>
        <v>3.0736000000000061</v>
      </c>
      <c r="G1377">
        <f t="shared" si="172"/>
        <v>25.6</v>
      </c>
      <c r="I1377" s="5">
        <f t="shared" si="173"/>
        <v>10656</v>
      </c>
      <c r="J1377">
        <f t="shared" si="174"/>
        <v>0.30127226463104323</v>
      </c>
      <c r="K1377">
        <f t="shared" si="175"/>
        <v>0.67023867510960489</v>
      </c>
    </row>
    <row r="1378" spans="1:11" x14ac:dyDescent="0.3">
      <c r="A1378" s="4">
        <v>16</v>
      </c>
      <c r="B1378">
        <v>29.144000000000002</v>
      </c>
      <c r="C1378">
        <f t="shared" si="168"/>
        <v>29.435399999999998</v>
      </c>
      <c r="D1378">
        <f t="shared" si="169"/>
        <v>-0.29139999999999588</v>
      </c>
      <c r="E1378">
        <f t="shared" si="170"/>
        <v>30.070399999999999</v>
      </c>
      <c r="F1378">
        <f t="shared" si="171"/>
        <v>-0.92639999999999745</v>
      </c>
      <c r="G1378">
        <f t="shared" si="172"/>
        <v>25.6</v>
      </c>
      <c r="I1378" s="5">
        <f t="shared" si="173"/>
        <v>10672</v>
      </c>
      <c r="J1378">
        <f t="shared" si="174"/>
        <v>0.3017246253887475</v>
      </c>
      <c r="K1378">
        <f t="shared" si="175"/>
        <v>0.67072576717000432</v>
      </c>
    </row>
    <row r="1379" spans="1:11" x14ac:dyDescent="0.3">
      <c r="A1379" s="4">
        <v>16</v>
      </c>
      <c r="B1379">
        <v>30.48</v>
      </c>
      <c r="C1379">
        <f t="shared" si="168"/>
        <v>29.435399999999998</v>
      </c>
      <c r="D1379">
        <f t="shared" si="169"/>
        <v>1.0446000000000026</v>
      </c>
      <c r="E1379">
        <f t="shared" si="170"/>
        <v>30.070399999999999</v>
      </c>
      <c r="F1379">
        <f t="shared" si="171"/>
        <v>0.40960000000000107</v>
      </c>
      <c r="G1379">
        <f t="shared" si="172"/>
        <v>25.6</v>
      </c>
      <c r="I1379" s="5">
        <f t="shared" si="173"/>
        <v>10688</v>
      </c>
      <c r="J1379">
        <f t="shared" si="174"/>
        <v>0.30217698614645178</v>
      </c>
      <c r="K1379">
        <f t="shared" si="175"/>
        <v>0.67121285923040375</v>
      </c>
    </row>
    <row r="1380" spans="1:11" x14ac:dyDescent="0.3">
      <c r="A1380" s="4">
        <v>16</v>
      </c>
      <c r="B1380">
        <v>30.48</v>
      </c>
      <c r="C1380">
        <f t="shared" si="168"/>
        <v>29.435399999999998</v>
      </c>
      <c r="D1380">
        <f t="shared" si="169"/>
        <v>1.0446000000000026</v>
      </c>
      <c r="E1380">
        <f t="shared" si="170"/>
        <v>30.070399999999999</v>
      </c>
      <c r="F1380">
        <f t="shared" si="171"/>
        <v>0.40960000000000107</v>
      </c>
      <c r="G1380">
        <f t="shared" si="172"/>
        <v>25.6</v>
      </c>
      <c r="I1380" s="5">
        <f t="shared" si="173"/>
        <v>10704</v>
      </c>
      <c r="J1380">
        <f t="shared" si="174"/>
        <v>0.30262934690415605</v>
      </c>
      <c r="K1380">
        <f t="shared" si="175"/>
        <v>0.67169995129080318</v>
      </c>
    </row>
    <row r="1381" spans="1:11" x14ac:dyDescent="0.3">
      <c r="A1381" s="4">
        <v>16</v>
      </c>
      <c r="B1381">
        <v>32.480000000000004</v>
      </c>
      <c r="C1381">
        <f t="shared" si="168"/>
        <v>29.435399999999998</v>
      </c>
      <c r="D1381">
        <f t="shared" si="169"/>
        <v>3.0446000000000062</v>
      </c>
      <c r="E1381">
        <f t="shared" si="170"/>
        <v>30.070399999999999</v>
      </c>
      <c r="F1381">
        <f t="shared" si="171"/>
        <v>2.4096000000000046</v>
      </c>
      <c r="G1381">
        <f t="shared" si="172"/>
        <v>25.6</v>
      </c>
      <c r="I1381" s="5">
        <f t="shared" si="173"/>
        <v>10720</v>
      </c>
      <c r="J1381">
        <f t="shared" si="174"/>
        <v>0.30308170766186032</v>
      </c>
      <c r="K1381">
        <f t="shared" si="175"/>
        <v>0.67218704335120261</v>
      </c>
    </row>
    <row r="1382" spans="1:11" x14ac:dyDescent="0.3">
      <c r="A1382" s="4">
        <v>16</v>
      </c>
      <c r="B1382">
        <v>29.144000000000002</v>
      </c>
      <c r="C1382">
        <f t="shared" si="168"/>
        <v>29.435399999999998</v>
      </c>
      <c r="D1382">
        <f t="shared" si="169"/>
        <v>-0.29139999999999588</v>
      </c>
      <c r="E1382">
        <f t="shared" si="170"/>
        <v>30.070399999999999</v>
      </c>
      <c r="F1382">
        <f t="shared" si="171"/>
        <v>-0.92639999999999745</v>
      </c>
      <c r="G1382">
        <f t="shared" si="172"/>
        <v>25.6</v>
      </c>
      <c r="I1382" s="5">
        <f t="shared" si="173"/>
        <v>10736</v>
      </c>
      <c r="J1382">
        <f t="shared" si="174"/>
        <v>0.3035340684195646</v>
      </c>
      <c r="K1382">
        <f t="shared" si="175"/>
        <v>0.67267413541160204</v>
      </c>
    </row>
    <row r="1383" spans="1:11" x14ac:dyDescent="0.3">
      <c r="A1383" s="4">
        <v>16</v>
      </c>
      <c r="B1383">
        <v>28.48</v>
      </c>
      <c r="C1383">
        <f t="shared" si="168"/>
        <v>29.435399999999998</v>
      </c>
      <c r="D1383">
        <f t="shared" si="169"/>
        <v>-0.95539999999999736</v>
      </c>
      <c r="E1383">
        <f t="shared" si="170"/>
        <v>30.070399999999999</v>
      </c>
      <c r="F1383">
        <f t="shared" si="171"/>
        <v>-1.5903999999999989</v>
      </c>
      <c r="G1383">
        <f t="shared" si="172"/>
        <v>25.6</v>
      </c>
      <c r="I1383" s="5">
        <f t="shared" si="173"/>
        <v>10752</v>
      </c>
      <c r="J1383">
        <f t="shared" si="174"/>
        <v>0.30398642917726887</v>
      </c>
      <c r="K1383">
        <f t="shared" si="175"/>
        <v>0.67316122747200147</v>
      </c>
    </row>
    <row r="1384" spans="1:11" x14ac:dyDescent="0.3">
      <c r="A1384" s="4">
        <v>16</v>
      </c>
      <c r="B1384">
        <v>28.48</v>
      </c>
      <c r="C1384">
        <f t="shared" si="168"/>
        <v>29.435399999999998</v>
      </c>
      <c r="D1384">
        <f t="shared" si="169"/>
        <v>-0.95539999999999736</v>
      </c>
      <c r="E1384">
        <f t="shared" si="170"/>
        <v>30.070399999999999</v>
      </c>
      <c r="F1384">
        <f t="shared" si="171"/>
        <v>-1.5903999999999989</v>
      </c>
      <c r="G1384">
        <f t="shared" si="172"/>
        <v>25.6</v>
      </c>
      <c r="I1384" s="5">
        <f t="shared" si="173"/>
        <v>10768</v>
      </c>
      <c r="J1384">
        <f t="shared" si="174"/>
        <v>0.30443878993497314</v>
      </c>
      <c r="K1384">
        <f t="shared" si="175"/>
        <v>0.6736483195324009</v>
      </c>
    </row>
    <row r="1385" spans="1:11" x14ac:dyDescent="0.3">
      <c r="A1385" s="4">
        <v>16</v>
      </c>
      <c r="B1385">
        <v>30.48</v>
      </c>
      <c r="C1385">
        <f t="shared" si="168"/>
        <v>29.435399999999998</v>
      </c>
      <c r="D1385">
        <f t="shared" si="169"/>
        <v>1.0446000000000026</v>
      </c>
      <c r="E1385">
        <f t="shared" si="170"/>
        <v>30.070399999999999</v>
      </c>
      <c r="F1385">
        <f t="shared" si="171"/>
        <v>0.40960000000000107</v>
      </c>
      <c r="G1385">
        <f t="shared" si="172"/>
        <v>25.6</v>
      </c>
      <c r="I1385" s="5">
        <f t="shared" si="173"/>
        <v>10784</v>
      </c>
      <c r="J1385">
        <f t="shared" si="174"/>
        <v>0.30489115069267742</v>
      </c>
      <c r="K1385">
        <f t="shared" si="175"/>
        <v>0.67413541159280033</v>
      </c>
    </row>
    <row r="1386" spans="1:11" x14ac:dyDescent="0.3">
      <c r="A1386" s="4">
        <v>16</v>
      </c>
      <c r="B1386">
        <v>27.808</v>
      </c>
      <c r="C1386">
        <f t="shared" si="168"/>
        <v>29.435399999999998</v>
      </c>
      <c r="D1386">
        <f t="shared" si="169"/>
        <v>-1.627399999999998</v>
      </c>
      <c r="E1386">
        <f t="shared" si="170"/>
        <v>30.070399999999999</v>
      </c>
      <c r="F1386">
        <f t="shared" si="171"/>
        <v>-2.2623999999999995</v>
      </c>
      <c r="G1386">
        <f t="shared" si="172"/>
        <v>25.6</v>
      </c>
      <c r="I1386" s="5">
        <f t="shared" si="173"/>
        <v>10800</v>
      </c>
      <c r="J1386">
        <f t="shared" si="174"/>
        <v>0.30534351145038169</v>
      </c>
      <c r="K1386">
        <f t="shared" si="175"/>
        <v>0.67462250365319976</v>
      </c>
    </row>
    <row r="1387" spans="1:11" x14ac:dyDescent="0.3">
      <c r="A1387" s="4">
        <v>16</v>
      </c>
      <c r="B1387">
        <v>27.808</v>
      </c>
      <c r="C1387">
        <f t="shared" si="168"/>
        <v>29.435399999999998</v>
      </c>
      <c r="D1387">
        <f t="shared" si="169"/>
        <v>-1.627399999999998</v>
      </c>
      <c r="E1387">
        <f t="shared" si="170"/>
        <v>30.070399999999999</v>
      </c>
      <c r="F1387">
        <f t="shared" si="171"/>
        <v>-2.2623999999999995</v>
      </c>
      <c r="G1387">
        <f t="shared" si="172"/>
        <v>25.6</v>
      </c>
      <c r="I1387" s="5">
        <f t="shared" si="173"/>
        <v>10816</v>
      </c>
      <c r="J1387">
        <f t="shared" si="174"/>
        <v>0.30579587220808596</v>
      </c>
      <c r="K1387">
        <f t="shared" si="175"/>
        <v>0.67510959571359919</v>
      </c>
    </row>
    <row r="1388" spans="1:11" x14ac:dyDescent="0.3">
      <c r="A1388" s="4">
        <v>16</v>
      </c>
      <c r="B1388">
        <v>29.144000000000002</v>
      </c>
      <c r="C1388">
        <f t="shared" si="168"/>
        <v>29.435399999999998</v>
      </c>
      <c r="D1388">
        <f t="shared" si="169"/>
        <v>-0.29139999999999588</v>
      </c>
      <c r="E1388">
        <f t="shared" si="170"/>
        <v>30.070399999999999</v>
      </c>
      <c r="F1388">
        <f t="shared" si="171"/>
        <v>-0.92639999999999745</v>
      </c>
      <c r="G1388">
        <f t="shared" si="172"/>
        <v>25.6</v>
      </c>
      <c r="I1388" s="5">
        <f t="shared" si="173"/>
        <v>10832</v>
      </c>
      <c r="J1388">
        <f t="shared" si="174"/>
        <v>0.30624823296579023</v>
      </c>
      <c r="K1388">
        <f t="shared" si="175"/>
        <v>0.67559668777399862</v>
      </c>
    </row>
    <row r="1389" spans="1:11" x14ac:dyDescent="0.3">
      <c r="A1389" s="4">
        <v>16</v>
      </c>
      <c r="B1389">
        <v>27.808</v>
      </c>
      <c r="C1389">
        <f t="shared" si="168"/>
        <v>29.435399999999998</v>
      </c>
      <c r="D1389">
        <f t="shared" si="169"/>
        <v>-1.627399999999998</v>
      </c>
      <c r="E1389">
        <f t="shared" si="170"/>
        <v>30.070399999999999</v>
      </c>
      <c r="F1389">
        <f t="shared" si="171"/>
        <v>-2.2623999999999995</v>
      </c>
      <c r="G1389">
        <f t="shared" si="172"/>
        <v>25.6</v>
      </c>
      <c r="I1389" s="5">
        <f t="shared" si="173"/>
        <v>10848</v>
      </c>
      <c r="J1389">
        <f t="shared" si="174"/>
        <v>0.30670059372349451</v>
      </c>
      <c r="K1389">
        <f t="shared" si="175"/>
        <v>0.67608377983439805</v>
      </c>
    </row>
    <row r="1390" spans="1:11" x14ac:dyDescent="0.3">
      <c r="A1390" s="4">
        <v>16</v>
      </c>
      <c r="B1390">
        <v>30.480000000000004</v>
      </c>
      <c r="C1390">
        <f t="shared" si="168"/>
        <v>29.435399999999998</v>
      </c>
      <c r="D1390">
        <f t="shared" si="169"/>
        <v>1.0446000000000062</v>
      </c>
      <c r="E1390">
        <f t="shared" si="170"/>
        <v>30.070399999999999</v>
      </c>
      <c r="F1390">
        <f t="shared" si="171"/>
        <v>0.40960000000000463</v>
      </c>
      <c r="G1390">
        <f t="shared" si="172"/>
        <v>25.6</v>
      </c>
      <c r="I1390" s="5">
        <f t="shared" si="173"/>
        <v>10864</v>
      </c>
      <c r="J1390">
        <f t="shared" si="174"/>
        <v>0.30715295448119878</v>
      </c>
      <c r="K1390">
        <f t="shared" si="175"/>
        <v>0.67657087189479748</v>
      </c>
    </row>
    <row r="1391" spans="1:11" x14ac:dyDescent="0.3">
      <c r="A1391" s="4">
        <v>16</v>
      </c>
      <c r="B1391">
        <v>31.144000000000002</v>
      </c>
      <c r="C1391">
        <f t="shared" si="168"/>
        <v>29.435399999999998</v>
      </c>
      <c r="D1391">
        <f t="shared" si="169"/>
        <v>1.7086000000000041</v>
      </c>
      <c r="E1391">
        <f t="shared" si="170"/>
        <v>30.070399999999999</v>
      </c>
      <c r="F1391">
        <f t="shared" si="171"/>
        <v>1.0736000000000026</v>
      </c>
      <c r="G1391">
        <f t="shared" si="172"/>
        <v>25.6</v>
      </c>
      <c r="I1391" s="5">
        <f t="shared" si="173"/>
        <v>10880</v>
      </c>
      <c r="J1391">
        <f t="shared" si="174"/>
        <v>0.307605315238903</v>
      </c>
      <c r="K1391">
        <f t="shared" si="175"/>
        <v>0.67705796395519691</v>
      </c>
    </row>
    <row r="1392" spans="1:11" x14ac:dyDescent="0.3">
      <c r="A1392" s="4">
        <v>16</v>
      </c>
      <c r="B1392">
        <v>30.48</v>
      </c>
      <c r="C1392">
        <f t="shared" si="168"/>
        <v>29.435399999999998</v>
      </c>
      <c r="D1392">
        <f t="shared" si="169"/>
        <v>1.0446000000000026</v>
      </c>
      <c r="E1392">
        <f t="shared" si="170"/>
        <v>30.070399999999999</v>
      </c>
      <c r="F1392">
        <f t="shared" si="171"/>
        <v>0.40960000000000107</v>
      </c>
      <c r="G1392">
        <f t="shared" si="172"/>
        <v>25.6</v>
      </c>
      <c r="I1392" s="5">
        <f t="shared" si="173"/>
        <v>10896</v>
      </c>
      <c r="J1392">
        <f t="shared" si="174"/>
        <v>0.30805767599660727</v>
      </c>
      <c r="K1392">
        <f t="shared" si="175"/>
        <v>0.67754505601559634</v>
      </c>
    </row>
    <row r="1393" spans="1:11" x14ac:dyDescent="0.3">
      <c r="A1393" s="4">
        <v>16</v>
      </c>
      <c r="B1393">
        <v>30.48</v>
      </c>
      <c r="C1393">
        <f t="shared" si="168"/>
        <v>29.435399999999998</v>
      </c>
      <c r="D1393">
        <f t="shared" si="169"/>
        <v>1.0446000000000026</v>
      </c>
      <c r="E1393">
        <f t="shared" si="170"/>
        <v>30.070399999999999</v>
      </c>
      <c r="F1393">
        <f t="shared" si="171"/>
        <v>0.40960000000000107</v>
      </c>
      <c r="G1393">
        <f t="shared" si="172"/>
        <v>25.6</v>
      </c>
      <c r="I1393" s="5">
        <f t="shared" si="173"/>
        <v>10912</v>
      </c>
      <c r="J1393">
        <f t="shared" si="174"/>
        <v>0.30851003675431155</v>
      </c>
      <c r="K1393">
        <f t="shared" si="175"/>
        <v>0.67803214807599577</v>
      </c>
    </row>
    <row r="1394" spans="1:11" x14ac:dyDescent="0.3">
      <c r="A1394" s="4">
        <v>16</v>
      </c>
      <c r="B1394">
        <v>32.480000000000004</v>
      </c>
      <c r="C1394">
        <f t="shared" si="168"/>
        <v>29.435399999999998</v>
      </c>
      <c r="D1394">
        <f t="shared" si="169"/>
        <v>3.0446000000000062</v>
      </c>
      <c r="E1394">
        <f t="shared" si="170"/>
        <v>30.070399999999999</v>
      </c>
      <c r="F1394">
        <f t="shared" si="171"/>
        <v>2.4096000000000046</v>
      </c>
      <c r="G1394">
        <f t="shared" si="172"/>
        <v>25.6</v>
      </c>
      <c r="I1394" s="5">
        <f t="shared" si="173"/>
        <v>10928</v>
      </c>
      <c r="J1394">
        <f t="shared" si="174"/>
        <v>0.30896239751201582</v>
      </c>
      <c r="K1394">
        <f t="shared" si="175"/>
        <v>0.6785192401363952</v>
      </c>
    </row>
    <row r="1395" spans="1:11" x14ac:dyDescent="0.3">
      <c r="A1395" s="4">
        <v>16</v>
      </c>
      <c r="B1395">
        <v>29.144000000000002</v>
      </c>
      <c r="C1395">
        <f t="shared" si="168"/>
        <v>29.435399999999998</v>
      </c>
      <c r="D1395">
        <f t="shared" si="169"/>
        <v>-0.29139999999999588</v>
      </c>
      <c r="E1395">
        <f t="shared" si="170"/>
        <v>30.070399999999999</v>
      </c>
      <c r="F1395">
        <f t="shared" si="171"/>
        <v>-0.92639999999999745</v>
      </c>
      <c r="G1395">
        <f t="shared" si="172"/>
        <v>25.6</v>
      </c>
      <c r="I1395" s="5">
        <f t="shared" si="173"/>
        <v>10944</v>
      </c>
      <c r="J1395">
        <f t="shared" si="174"/>
        <v>0.30941475826972009</v>
      </c>
      <c r="K1395">
        <f t="shared" si="175"/>
        <v>0.67900633219679463</v>
      </c>
    </row>
    <row r="1396" spans="1:11" x14ac:dyDescent="0.3">
      <c r="A1396" s="4">
        <v>16</v>
      </c>
      <c r="B1396">
        <v>32.480000000000004</v>
      </c>
      <c r="C1396">
        <f t="shared" si="168"/>
        <v>29.435399999999998</v>
      </c>
      <c r="D1396">
        <f t="shared" si="169"/>
        <v>3.0446000000000062</v>
      </c>
      <c r="E1396">
        <f t="shared" si="170"/>
        <v>30.070399999999999</v>
      </c>
      <c r="F1396">
        <f t="shared" si="171"/>
        <v>2.4096000000000046</v>
      </c>
      <c r="G1396">
        <f t="shared" si="172"/>
        <v>25.6</v>
      </c>
      <c r="I1396" s="5">
        <f t="shared" si="173"/>
        <v>10960</v>
      </c>
      <c r="J1396">
        <f t="shared" si="174"/>
        <v>0.30986711902742436</v>
      </c>
      <c r="K1396">
        <f t="shared" si="175"/>
        <v>0.67949342425719406</v>
      </c>
    </row>
    <row r="1397" spans="1:11" x14ac:dyDescent="0.3">
      <c r="A1397" s="4">
        <v>16</v>
      </c>
      <c r="B1397">
        <v>29.144000000000002</v>
      </c>
      <c r="C1397">
        <f t="shared" si="168"/>
        <v>29.435399999999998</v>
      </c>
      <c r="D1397">
        <f t="shared" si="169"/>
        <v>-0.29139999999999588</v>
      </c>
      <c r="E1397">
        <f t="shared" si="170"/>
        <v>30.070399999999999</v>
      </c>
      <c r="F1397">
        <f t="shared" si="171"/>
        <v>-0.92639999999999745</v>
      </c>
      <c r="G1397">
        <f t="shared" si="172"/>
        <v>25.6</v>
      </c>
      <c r="I1397" s="5">
        <f t="shared" si="173"/>
        <v>10976</v>
      </c>
      <c r="J1397">
        <f t="shared" si="174"/>
        <v>0.31031947978512864</v>
      </c>
      <c r="K1397">
        <f t="shared" si="175"/>
        <v>0.67998051631759349</v>
      </c>
    </row>
    <row r="1398" spans="1:11" x14ac:dyDescent="0.3">
      <c r="A1398" s="4">
        <v>16</v>
      </c>
      <c r="B1398">
        <v>32.480000000000004</v>
      </c>
      <c r="C1398">
        <f t="shared" si="168"/>
        <v>29.435399999999998</v>
      </c>
      <c r="D1398">
        <f t="shared" si="169"/>
        <v>3.0446000000000062</v>
      </c>
      <c r="E1398">
        <f t="shared" si="170"/>
        <v>30.070399999999999</v>
      </c>
      <c r="F1398">
        <f t="shared" si="171"/>
        <v>2.4096000000000046</v>
      </c>
      <c r="G1398">
        <f t="shared" si="172"/>
        <v>25.6</v>
      </c>
      <c r="I1398" s="5">
        <f t="shared" si="173"/>
        <v>10992</v>
      </c>
      <c r="J1398">
        <f t="shared" si="174"/>
        <v>0.31077184054283291</v>
      </c>
      <c r="K1398">
        <f t="shared" si="175"/>
        <v>0.68046760837799292</v>
      </c>
    </row>
    <row r="1399" spans="1:11" x14ac:dyDescent="0.3">
      <c r="A1399" s="4">
        <v>16</v>
      </c>
      <c r="B1399">
        <v>31.144000000000002</v>
      </c>
      <c r="C1399">
        <f t="shared" si="168"/>
        <v>29.435399999999998</v>
      </c>
      <c r="D1399">
        <f t="shared" si="169"/>
        <v>1.7086000000000041</v>
      </c>
      <c r="E1399">
        <f t="shared" si="170"/>
        <v>30.070399999999999</v>
      </c>
      <c r="F1399">
        <f t="shared" si="171"/>
        <v>1.0736000000000026</v>
      </c>
      <c r="G1399">
        <f t="shared" si="172"/>
        <v>25.6</v>
      </c>
      <c r="I1399" s="5">
        <f t="shared" si="173"/>
        <v>11008</v>
      </c>
      <c r="J1399">
        <f t="shared" si="174"/>
        <v>0.31122420130053718</v>
      </c>
      <c r="K1399">
        <f t="shared" si="175"/>
        <v>0.68095470043839235</v>
      </c>
    </row>
    <row r="1400" spans="1:11" x14ac:dyDescent="0.3">
      <c r="A1400" s="4">
        <v>16</v>
      </c>
      <c r="B1400">
        <v>30.48</v>
      </c>
      <c r="C1400">
        <f t="shared" si="168"/>
        <v>29.435399999999998</v>
      </c>
      <c r="D1400">
        <f t="shared" si="169"/>
        <v>1.0446000000000026</v>
      </c>
      <c r="E1400">
        <f t="shared" si="170"/>
        <v>30.070399999999999</v>
      </c>
      <c r="F1400">
        <f t="shared" si="171"/>
        <v>0.40960000000000107</v>
      </c>
      <c r="G1400">
        <f t="shared" si="172"/>
        <v>25.6</v>
      </c>
      <c r="I1400" s="5">
        <f t="shared" si="173"/>
        <v>11024</v>
      </c>
      <c r="J1400">
        <f t="shared" si="174"/>
        <v>0.31167656205824146</v>
      </c>
      <c r="K1400">
        <f t="shared" si="175"/>
        <v>0.68144179249879178</v>
      </c>
    </row>
    <row r="1401" spans="1:11" x14ac:dyDescent="0.3">
      <c r="A1401" s="4">
        <v>16</v>
      </c>
      <c r="B1401">
        <v>33.144000000000005</v>
      </c>
      <c r="C1401">
        <f t="shared" si="168"/>
        <v>29.435399999999998</v>
      </c>
      <c r="D1401">
        <f t="shared" si="169"/>
        <v>3.7086000000000077</v>
      </c>
      <c r="E1401">
        <f t="shared" si="170"/>
        <v>30.070399999999999</v>
      </c>
      <c r="F1401">
        <f t="shared" si="171"/>
        <v>3.0736000000000061</v>
      </c>
      <c r="G1401">
        <f t="shared" si="172"/>
        <v>25.6</v>
      </c>
      <c r="I1401" s="5">
        <f t="shared" si="173"/>
        <v>11040</v>
      </c>
      <c r="J1401">
        <f t="shared" si="174"/>
        <v>0.31212892281594573</v>
      </c>
      <c r="K1401">
        <f t="shared" si="175"/>
        <v>0.68192888455919121</v>
      </c>
    </row>
    <row r="1402" spans="1:11" x14ac:dyDescent="0.3">
      <c r="A1402" s="4">
        <v>16</v>
      </c>
      <c r="B1402">
        <v>31.144000000000002</v>
      </c>
      <c r="C1402">
        <f t="shared" si="168"/>
        <v>29.435399999999998</v>
      </c>
      <c r="D1402">
        <f t="shared" si="169"/>
        <v>1.7086000000000041</v>
      </c>
      <c r="E1402">
        <f t="shared" si="170"/>
        <v>30.070399999999999</v>
      </c>
      <c r="F1402">
        <f t="shared" si="171"/>
        <v>1.0736000000000026</v>
      </c>
      <c r="G1402">
        <f t="shared" si="172"/>
        <v>25.6</v>
      </c>
      <c r="I1402" s="5">
        <f t="shared" si="173"/>
        <v>11056</v>
      </c>
      <c r="J1402">
        <f t="shared" si="174"/>
        <v>0.31258128357365</v>
      </c>
      <c r="K1402">
        <f t="shared" si="175"/>
        <v>0.68241597661959064</v>
      </c>
    </row>
    <row r="1403" spans="1:11" x14ac:dyDescent="0.3">
      <c r="A1403" s="4">
        <v>16</v>
      </c>
      <c r="B1403">
        <v>30.48</v>
      </c>
      <c r="C1403">
        <f t="shared" si="168"/>
        <v>29.435399999999998</v>
      </c>
      <c r="D1403">
        <f t="shared" si="169"/>
        <v>1.0446000000000026</v>
      </c>
      <c r="E1403">
        <f t="shared" si="170"/>
        <v>30.070399999999999</v>
      </c>
      <c r="F1403">
        <f t="shared" si="171"/>
        <v>0.40960000000000107</v>
      </c>
      <c r="G1403">
        <f t="shared" si="172"/>
        <v>25.6</v>
      </c>
      <c r="I1403" s="5">
        <f t="shared" si="173"/>
        <v>11072</v>
      </c>
      <c r="J1403">
        <f t="shared" si="174"/>
        <v>0.31303364433135428</v>
      </c>
      <c r="K1403">
        <f t="shared" si="175"/>
        <v>0.68290306867999007</v>
      </c>
    </row>
    <row r="1404" spans="1:11" x14ac:dyDescent="0.3">
      <c r="A1404" s="4">
        <v>16</v>
      </c>
      <c r="B1404">
        <v>28.48</v>
      </c>
      <c r="C1404">
        <f t="shared" si="168"/>
        <v>29.435399999999998</v>
      </c>
      <c r="D1404">
        <f t="shared" si="169"/>
        <v>-0.95539999999999736</v>
      </c>
      <c r="E1404">
        <f t="shared" si="170"/>
        <v>30.070399999999999</v>
      </c>
      <c r="F1404">
        <f t="shared" si="171"/>
        <v>-1.5903999999999989</v>
      </c>
      <c r="G1404">
        <f t="shared" si="172"/>
        <v>25.6</v>
      </c>
      <c r="I1404" s="5">
        <f t="shared" si="173"/>
        <v>11088</v>
      </c>
      <c r="J1404">
        <f t="shared" si="174"/>
        <v>0.31348600508905855</v>
      </c>
      <c r="K1404">
        <f t="shared" si="175"/>
        <v>0.6833901607403895</v>
      </c>
    </row>
    <row r="1405" spans="1:11" x14ac:dyDescent="0.3">
      <c r="A1405" s="4">
        <v>17</v>
      </c>
      <c r="B1405">
        <v>30.798999999999999</v>
      </c>
      <c r="C1405">
        <f t="shared" si="168"/>
        <v>31.126099999999997</v>
      </c>
      <c r="D1405">
        <f t="shared" si="169"/>
        <v>-0.32709999999999795</v>
      </c>
      <c r="E1405">
        <f t="shared" si="170"/>
        <v>31.700900000000001</v>
      </c>
      <c r="F1405">
        <f t="shared" si="171"/>
        <v>-0.90190000000000126</v>
      </c>
      <c r="G1405">
        <f t="shared" si="172"/>
        <v>27.200000000000003</v>
      </c>
      <c r="I1405" s="5">
        <f t="shared" si="173"/>
        <v>11105</v>
      </c>
      <c r="J1405">
        <f t="shared" si="174"/>
        <v>0.31396663839411931</v>
      </c>
      <c r="K1405">
        <f t="shared" si="175"/>
        <v>0.68387725280078893</v>
      </c>
    </row>
    <row r="1406" spans="1:11" x14ac:dyDescent="0.3">
      <c r="A1406" s="4">
        <v>17</v>
      </c>
      <c r="B1406">
        <v>30.134999999999998</v>
      </c>
      <c r="C1406">
        <f t="shared" si="168"/>
        <v>31.126099999999997</v>
      </c>
      <c r="D1406">
        <f t="shared" si="169"/>
        <v>-0.99109999999999943</v>
      </c>
      <c r="E1406">
        <f t="shared" si="170"/>
        <v>31.700900000000001</v>
      </c>
      <c r="F1406">
        <f t="shared" si="171"/>
        <v>-1.5659000000000027</v>
      </c>
      <c r="G1406">
        <f t="shared" si="172"/>
        <v>27.200000000000003</v>
      </c>
      <c r="I1406" s="5">
        <f t="shared" si="173"/>
        <v>11122</v>
      </c>
      <c r="J1406">
        <f t="shared" si="174"/>
        <v>0.31444727169918008</v>
      </c>
      <c r="K1406">
        <f t="shared" si="175"/>
        <v>0.68436434486118836</v>
      </c>
    </row>
    <row r="1407" spans="1:11" x14ac:dyDescent="0.3">
      <c r="A1407" s="4">
        <v>17</v>
      </c>
      <c r="B1407">
        <v>30.134999999999998</v>
      </c>
      <c r="C1407">
        <f t="shared" si="168"/>
        <v>31.126099999999997</v>
      </c>
      <c r="D1407">
        <f t="shared" si="169"/>
        <v>-0.99109999999999943</v>
      </c>
      <c r="E1407">
        <f t="shared" si="170"/>
        <v>31.700900000000001</v>
      </c>
      <c r="F1407">
        <f t="shared" si="171"/>
        <v>-1.5659000000000027</v>
      </c>
      <c r="G1407">
        <f t="shared" si="172"/>
        <v>27.200000000000003</v>
      </c>
      <c r="I1407" s="5">
        <f t="shared" si="173"/>
        <v>11139</v>
      </c>
      <c r="J1407">
        <f t="shared" si="174"/>
        <v>0.31492790500424089</v>
      </c>
      <c r="K1407">
        <f t="shared" si="175"/>
        <v>0.68485143692158779</v>
      </c>
    </row>
    <row r="1408" spans="1:11" x14ac:dyDescent="0.3">
      <c r="A1408" s="4">
        <v>17</v>
      </c>
      <c r="B1408">
        <v>34.134999999999998</v>
      </c>
      <c r="C1408">
        <f t="shared" si="168"/>
        <v>31.126099999999997</v>
      </c>
      <c r="D1408">
        <f t="shared" si="169"/>
        <v>3.0089000000000006</v>
      </c>
      <c r="E1408">
        <f t="shared" si="170"/>
        <v>31.700900000000001</v>
      </c>
      <c r="F1408">
        <f t="shared" si="171"/>
        <v>2.4340999999999973</v>
      </c>
      <c r="G1408">
        <f t="shared" si="172"/>
        <v>27.200000000000003</v>
      </c>
      <c r="I1408" s="5">
        <f t="shared" si="173"/>
        <v>11156</v>
      </c>
      <c r="J1408">
        <f t="shared" si="174"/>
        <v>0.31540853830930166</v>
      </c>
      <c r="K1408">
        <f t="shared" si="175"/>
        <v>0.68533852898198722</v>
      </c>
    </row>
    <row r="1409" spans="1:11" x14ac:dyDescent="0.3">
      <c r="A1409" s="4">
        <v>17</v>
      </c>
      <c r="B1409">
        <v>34.134999999999998</v>
      </c>
      <c r="C1409">
        <f t="shared" si="168"/>
        <v>31.126099999999997</v>
      </c>
      <c r="D1409">
        <f t="shared" si="169"/>
        <v>3.0089000000000006</v>
      </c>
      <c r="E1409">
        <f t="shared" si="170"/>
        <v>31.700900000000001</v>
      </c>
      <c r="F1409">
        <f t="shared" si="171"/>
        <v>2.4340999999999973</v>
      </c>
      <c r="G1409">
        <f t="shared" si="172"/>
        <v>27.200000000000003</v>
      </c>
      <c r="I1409" s="5">
        <f t="shared" si="173"/>
        <v>11173</v>
      </c>
      <c r="J1409">
        <f t="shared" si="174"/>
        <v>0.31588917161436247</v>
      </c>
      <c r="K1409">
        <f t="shared" si="175"/>
        <v>0.68582562104238665</v>
      </c>
    </row>
    <row r="1410" spans="1:11" x14ac:dyDescent="0.3">
      <c r="A1410" s="4">
        <v>17</v>
      </c>
      <c r="B1410">
        <v>32.134999999999998</v>
      </c>
      <c r="C1410">
        <f t="shared" ref="C1410:C1473" si="176">-0.002*(A1410^2)+1.7567*A1410+1.8402</f>
        <v>31.126099999999997</v>
      </c>
      <c r="D1410">
        <f t="shared" ref="D1410:D1473" si="177">B1410-C1410</f>
        <v>1.0089000000000006</v>
      </c>
      <c r="E1410">
        <f t="shared" ref="E1410:E1473" si="178">-0.0002*(A1410^2)+1.6371*A1410+3.928</f>
        <v>31.700900000000001</v>
      </c>
      <c r="F1410">
        <f t="shared" ref="F1410:F1473" si="179">B1410-E1410</f>
        <v>0.43409999999999727</v>
      </c>
      <c r="G1410">
        <f t="shared" si="172"/>
        <v>27.200000000000003</v>
      </c>
      <c r="I1410" s="5">
        <f t="shared" si="173"/>
        <v>11190</v>
      </c>
      <c r="J1410">
        <f t="shared" si="174"/>
        <v>0.31636980491942324</v>
      </c>
      <c r="K1410">
        <f t="shared" si="175"/>
        <v>0.68631271310278608</v>
      </c>
    </row>
    <row r="1411" spans="1:11" x14ac:dyDescent="0.3">
      <c r="A1411" s="4">
        <v>17</v>
      </c>
      <c r="B1411">
        <v>34.134999999999998</v>
      </c>
      <c r="C1411">
        <f t="shared" si="176"/>
        <v>31.126099999999997</v>
      </c>
      <c r="D1411">
        <f t="shared" si="177"/>
        <v>3.0089000000000006</v>
      </c>
      <c r="E1411">
        <f t="shared" si="178"/>
        <v>31.700900000000001</v>
      </c>
      <c r="F1411">
        <f t="shared" si="179"/>
        <v>2.4340999999999973</v>
      </c>
      <c r="G1411">
        <f t="shared" ref="G1411:G1474" si="180">A1411*1.6</f>
        <v>27.200000000000003</v>
      </c>
      <c r="I1411" s="5">
        <f t="shared" ref="I1411:I1474" si="181">I1410+A1411</f>
        <v>11207</v>
      </c>
      <c r="J1411">
        <f t="shared" ref="J1411:J1474" si="182">I1411/35370</f>
        <v>0.316850438224484</v>
      </c>
      <c r="K1411">
        <f t="shared" si="175"/>
        <v>0.68679980516318551</v>
      </c>
    </row>
    <row r="1412" spans="1:11" x14ac:dyDescent="0.3">
      <c r="A1412" s="4">
        <v>17</v>
      </c>
      <c r="B1412">
        <v>32.134999999999998</v>
      </c>
      <c r="C1412">
        <f t="shared" si="176"/>
        <v>31.126099999999997</v>
      </c>
      <c r="D1412">
        <f t="shared" si="177"/>
        <v>1.0089000000000006</v>
      </c>
      <c r="E1412">
        <f t="shared" si="178"/>
        <v>31.700900000000001</v>
      </c>
      <c r="F1412">
        <f t="shared" si="179"/>
        <v>0.43409999999999727</v>
      </c>
      <c r="G1412">
        <f t="shared" si="180"/>
        <v>27.200000000000003</v>
      </c>
      <c r="I1412" s="5">
        <f t="shared" si="181"/>
        <v>11224</v>
      </c>
      <c r="J1412">
        <f t="shared" si="182"/>
        <v>0.31733107152954482</v>
      </c>
      <c r="K1412">
        <f t="shared" ref="K1412:K1475" si="183">K1411+1/2053</f>
        <v>0.68728689722358494</v>
      </c>
    </row>
    <row r="1413" spans="1:11" x14ac:dyDescent="0.3">
      <c r="A1413" s="4">
        <v>17</v>
      </c>
      <c r="B1413">
        <v>30.134999999999998</v>
      </c>
      <c r="C1413">
        <f t="shared" si="176"/>
        <v>31.126099999999997</v>
      </c>
      <c r="D1413">
        <f t="shared" si="177"/>
        <v>-0.99109999999999943</v>
      </c>
      <c r="E1413">
        <f t="shared" si="178"/>
        <v>31.700900000000001</v>
      </c>
      <c r="F1413">
        <f t="shared" si="179"/>
        <v>-1.5659000000000027</v>
      </c>
      <c r="G1413">
        <f t="shared" si="180"/>
        <v>27.200000000000003</v>
      </c>
      <c r="I1413" s="5">
        <f t="shared" si="181"/>
        <v>11241</v>
      </c>
      <c r="J1413">
        <f t="shared" si="182"/>
        <v>0.31781170483460558</v>
      </c>
      <c r="K1413">
        <f t="shared" si="183"/>
        <v>0.68777398928398437</v>
      </c>
    </row>
    <row r="1414" spans="1:11" x14ac:dyDescent="0.3">
      <c r="A1414" s="4">
        <v>17</v>
      </c>
      <c r="B1414">
        <v>29.463000000000001</v>
      </c>
      <c r="C1414">
        <f t="shared" si="176"/>
        <v>31.126099999999997</v>
      </c>
      <c r="D1414">
        <f t="shared" si="177"/>
        <v>-1.6630999999999965</v>
      </c>
      <c r="E1414">
        <f t="shared" si="178"/>
        <v>31.700900000000001</v>
      </c>
      <c r="F1414">
        <f t="shared" si="179"/>
        <v>-2.2378999999999998</v>
      </c>
      <c r="G1414">
        <f t="shared" si="180"/>
        <v>27.200000000000003</v>
      </c>
      <c r="I1414" s="5">
        <f t="shared" si="181"/>
        <v>11258</v>
      </c>
      <c r="J1414">
        <f t="shared" si="182"/>
        <v>0.3182923381396664</v>
      </c>
      <c r="K1414">
        <f t="shared" si="183"/>
        <v>0.6882610813443838</v>
      </c>
    </row>
    <row r="1415" spans="1:11" x14ac:dyDescent="0.3">
      <c r="A1415" s="4">
        <v>17</v>
      </c>
      <c r="B1415">
        <v>32.134999999999998</v>
      </c>
      <c r="C1415">
        <f t="shared" si="176"/>
        <v>31.126099999999997</v>
      </c>
      <c r="D1415">
        <f t="shared" si="177"/>
        <v>1.0089000000000006</v>
      </c>
      <c r="E1415">
        <f t="shared" si="178"/>
        <v>31.700900000000001</v>
      </c>
      <c r="F1415">
        <f t="shared" si="179"/>
        <v>0.43409999999999727</v>
      </c>
      <c r="G1415">
        <f t="shared" si="180"/>
        <v>27.200000000000003</v>
      </c>
      <c r="I1415" s="5">
        <f t="shared" si="181"/>
        <v>11275</v>
      </c>
      <c r="J1415">
        <f t="shared" si="182"/>
        <v>0.31877297144472716</v>
      </c>
      <c r="K1415">
        <f t="shared" si="183"/>
        <v>0.68874817340478323</v>
      </c>
    </row>
    <row r="1416" spans="1:11" x14ac:dyDescent="0.3">
      <c r="A1416" s="4">
        <v>17</v>
      </c>
      <c r="B1416">
        <v>30.134999999999998</v>
      </c>
      <c r="C1416">
        <f t="shared" si="176"/>
        <v>31.126099999999997</v>
      </c>
      <c r="D1416">
        <f t="shared" si="177"/>
        <v>-0.99109999999999943</v>
      </c>
      <c r="E1416">
        <f t="shared" si="178"/>
        <v>31.700900000000001</v>
      </c>
      <c r="F1416">
        <f t="shared" si="179"/>
        <v>-1.5659000000000027</v>
      </c>
      <c r="G1416">
        <f t="shared" si="180"/>
        <v>27.200000000000003</v>
      </c>
      <c r="I1416" s="5">
        <f t="shared" si="181"/>
        <v>11292</v>
      </c>
      <c r="J1416">
        <f t="shared" si="182"/>
        <v>0.31925360474978798</v>
      </c>
      <c r="K1416">
        <f t="shared" si="183"/>
        <v>0.68923526546518266</v>
      </c>
    </row>
    <row r="1417" spans="1:11" x14ac:dyDescent="0.3">
      <c r="A1417" s="4">
        <v>17</v>
      </c>
      <c r="B1417">
        <v>30.798999999999999</v>
      </c>
      <c r="C1417">
        <f t="shared" si="176"/>
        <v>31.126099999999997</v>
      </c>
      <c r="D1417">
        <f t="shared" si="177"/>
        <v>-0.32709999999999795</v>
      </c>
      <c r="E1417">
        <f t="shared" si="178"/>
        <v>31.700900000000001</v>
      </c>
      <c r="F1417">
        <f t="shared" si="179"/>
        <v>-0.90190000000000126</v>
      </c>
      <c r="G1417">
        <f t="shared" si="180"/>
        <v>27.200000000000003</v>
      </c>
      <c r="I1417" s="5">
        <f t="shared" si="181"/>
        <v>11309</v>
      </c>
      <c r="J1417">
        <f t="shared" si="182"/>
        <v>0.31973423805484874</v>
      </c>
      <c r="K1417">
        <f t="shared" si="183"/>
        <v>0.68972235752558209</v>
      </c>
    </row>
    <row r="1418" spans="1:11" x14ac:dyDescent="0.3">
      <c r="A1418" s="4">
        <v>17</v>
      </c>
      <c r="B1418">
        <v>30.127000000000002</v>
      </c>
      <c r="C1418">
        <f t="shared" si="176"/>
        <v>31.126099999999997</v>
      </c>
      <c r="D1418">
        <f t="shared" si="177"/>
        <v>-0.99909999999999499</v>
      </c>
      <c r="E1418">
        <f t="shared" si="178"/>
        <v>31.700900000000001</v>
      </c>
      <c r="F1418">
        <f t="shared" si="179"/>
        <v>-1.5738999999999983</v>
      </c>
      <c r="G1418">
        <f t="shared" si="180"/>
        <v>27.200000000000003</v>
      </c>
      <c r="I1418" s="5">
        <f t="shared" si="181"/>
        <v>11326</v>
      </c>
      <c r="J1418">
        <f t="shared" si="182"/>
        <v>0.3202148713599095</v>
      </c>
      <c r="K1418">
        <f t="shared" si="183"/>
        <v>0.69020944958598152</v>
      </c>
    </row>
    <row r="1419" spans="1:11" x14ac:dyDescent="0.3">
      <c r="A1419" s="4">
        <v>17</v>
      </c>
      <c r="B1419">
        <v>30.798999999999999</v>
      </c>
      <c r="C1419">
        <f t="shared" si="176"/>
        <v>31.126099999999997</v>
      </c>
      <c r="D1419">
        <f t="shared" si="177"/>
        <v>-0.32709999999999795</v>
      </c>
      <c r="E1419">
        <f t="shared" si="178"/>
        <v>31.700900000000001</v>
      </c>
      <c r="F1419">
        <f t="shared" si="179"/>
        <v>-0.90190000000000126</v>
      </c>
      <c r="G1419">
        <f t="shared" si="180"/>
        <v>27.200000000000003</v>
      </c>
      <c r="I1419" s="5">
        <f t="shared" si="181"/>
        <v>11343</v>
      </c>
      <c r="J1419">
        <f t="shared" si="182"/>
        <v>0.32069550466497032</v>
      </c>
      <c r="K1419">
        <f t="shared" si="183"/>
        <v>0.69069654164638095</v>
      </c>
    </row>
    <row r="1420" spans="1:11" x14ac:dyDescent="0.3">
      <c r="A1420" s="4">
        <v>17</v>
      </c>
      <c r="B1420">
        <v>30.798999999999999</v>
      </c>
      <c r="C1420">
        <f t="shared" si="176"/>
        <v>31.126099999999997</v>
      </c>
      <c r="D1420">
        <f t="shared" si="177"/>
        <v>-0.32709999999999795</v>
      </c>
      <c r="E1420">
        <f t="shared" si="178"/>
        <v>31.700900000000001</v>
      </c>
      <c r="F1420">
        <f t="shared" si="179"/>
        <v>-0.90190000000000126</v>
      </c>
      <c r="G1420">
        <f t="shared" si="180"/>
        <v>27.200000000000003</v>
      </c>
      <c r="I1420" s="5">
        <f t="shared" si="181"/>
        <v>11360</v>
      </c>
      <c r="J1420">
        <f t="shared" si="182"/>
        <v>0.32117613797003108</v>
      </c>
      <c r="K1420">
        <f t="shared" si="183"/>
        <v>0.69118363370678038</v>
      </c>
    </row>
    <row r="1421" spans="1:11" x14ac:dyDescent="0.3">
      <c r="A1421" s="4">
        <v>17</v>
      </c>
      <c r="B1421">
        <v>30.798999999999999</v>
      </c>
      <c r="C1421">
        <f t="shared" si="176"/>
        <v>31.126099999999997</v>
      </c>
      <c r="D1421">
        <f t="shared" si="177"/>
        <v>-0.32709999999999795</v>
      </c>
      <c r="E1421">
        <f t="shared" si="178"/>
        <v>31.700900000000001</v>
      </c>
      <c r="F1421">
        <f t="shared" si="179"/>
        <v>-0.90190000000000126</v>
      </c>
      <c r="G1421">
        <f t="shared" si="180"/>
        <v>27.200000000000003</v>
      </c>
      <c r="I1421" s="5">
        <f t="shared" si="181"/>
        <v>11377</v>
      </c>
      <c r="J1421">
        <f t="shared" si="182"/>
        <v>0.3216567712750919</v>
      </c>
      <c r="K1421">
        <f t="shared" si="183"/>
        <v>0.69167072576717981</v>
      </c>
    </row>
    <row r="1422" spans="1:11" x14ac:dyDescent="0.3">
      <c r="A1422" s="4">
        <v>17</v>
      </c>
      <c r="B1422">
        <v>30.134999999999998</v>
      </c>
      <c r="C1422">
        <f t="shared" si="176"/>
        <v>31.126099999999997</v>
      </c>
      <c r="D1422">
        <f t="shared" si="177"/>
        <v>-0.99109999999999943</v>
      </c>
      <c r="E1422">
        <f t="shared" si="178"/>
        <v>31.700900000000001</v>
      </c>
      <c r="F1422">
        <f t="shared" si="179"/>
        <v>-1.5659000000000027</v>
      </c>
      <c r="G1422">
        <f t="shared" si="180"/>
        <v>27.200000000000003</v>
      </c>
      <c r="I1422" s="5">
        <f t="shared" si="181"/>
        <v>11394</v>
      </c>
      <c r="J1422">
        <f t="shared" si="182"/>
        <v>0.32213740458015266</v>
      </c>
      <c r="K1422">
        <f t="shared" si="183"/>
        <v>0.69215781782757924</v>
      </c>
    </row>
    <row r="1423" spans="1:11" x14ac:dyDescent="0.3">
      <c r="A1423" s="4">
        <v>18</v>
      </c>
      <c r="B1423">
        <v>33.790000000000006</v>
      </c>
      <c r="C1423">
        <f t="shared" si="176"/>
        <v>32.812800000000003</v>
      </c>
      <c r="D1423">
        <f t="shared" si="177"/>
        <v>0.9772000000000034</v>
      </c>
      <c r="E1423">
        <f t="shared" si="178"/>
        <v>33.330999999999996</v>
      </c>
      <c r="F1423">
        <f t="shared" si="179"/>
        <v>0.45900000000001029</v>
      </c>
      <c r="G1423">
        <f t="shared" si="180"/>
        <v>28.8</v>
      </c>
      <c r="I1423" s="5">
        <f t="shared" si="181"/>
        <v>11412</v>
      </c>
      <c r="J1423">
        <f t="shared" si="182"/>
        <v>0.32264631043256997</v>
      </c>
      <c r="K1423">
        <f t="shared" si="183"/>
        <v>0.69264490988797867</v>
      </c>
    </row>
    <row r="1424" spans="1:11" x14ac:dyDescent="0.3">
      <c r="A1424" s="4">
        <v>18</v>
      </c>
      <c r="B1424">
        <v>32.454000000000001</v>
      </c>
      <c r="C1424">
        <f t="shared" si="176"/>
        <v>32.812800000000003</v>
      </c>
      <c r="D1424">
        <f t="shared" si="177"/>
        <v>-0.35880000000000223</v>
      </c>
      <c r="E1424">
        <f t="shared" si="178"/>
        <v>33.330999999999996</v>
      </c>
      <c r="F1424">
        <f t="shared" si="179"/>
        <v>-0.87699999999999534</v>
      </c>
      <c r="G1424">
        <f t="shared" si="180"/>
        <v>28.8</v>
      </c>
      <c r="I1424" s="5">
        <f t="shared" si="181"/>
        <v>11430</v>
      </c>
      <c r="J1424">
        <f t="shared" si="182"/>
        <v>0.32315521628498728</v>
      </c>
      <c r="K1424">
        <f t="shared" si="183"/>
        <v>0.6931320019483781</v>
      </c>
    </row>
    <row r="1425" spans="1:11" x14ac:dyDescent="0.3">
      <c r="A1425" s="4">
        <v>18</v>
      </c>
      <c r="B1425">
        <v>33.790000000000006</v>
      </c>
      <c r="C1425">
        <f t="shared" si="176"/>
        <v>32.812800000000003</v>
      </c>
      <c r="D1425">
        <f t="shared" si="177"/>
        <v>0.9772000000000034</v>
      </c>
      <c r="E1425">
        <f t="shared" si="178"/>
        <v>33.330999999999996</v>
      </c>
      <c r="F1425">
        <f t="shared" si="179"/>
        <v>0.45900000000001029</v>
      </c>
      <c r="G1425">
        <f t="shared" si="180"/>
        <v>28.8</v>
      </c>
      <c r="I1425" s="5">
        <f t="shared" si="181"/>
        <v>11448</v>
      </c>
      <c r="J1425">
        <f t="shared" si="182"/>
        <v>0.32366412213740459</v>
      </c>
      <c r="K1425">
        <f t="shared" si="183"/>
        <v>0.69361909400877753</v>
      </c>
    </row>
    <row r="1426" spans="1:11" x14ac:dyDescent="0.3">
      <c r="A1426" s="4">
        <v>18</v>
      </c>
      <c r="B1426">
        <v>31.790000000000003</v>
      </c>
      <c r="C1426">
        <f t="shared" si="176"/>
        <v>32.812800000000003</v>
      </c>
      <c r="D1426">
        <f t="shared" si="177"/>
        <v>-1.0228000000000002</v>
      </c>
      <c r="E1426">
        <f t="shared" si="178"/>
        <v>33.330999999999996</v>
      </c>
      <c r="F1426">
        <f t="shared" si="179"/>
        <v>-1.5409999999999933</v>
      </c>
      <c r="G1426">
        <f t="shared" si="180"/>
        <v>28.8</v>
      </c>
      <c r="I1426" s="5">
        <f t="shared" si="181"/>
        <v>11466</v>
      </c>
      <c r="J1426">
        <f t="shared" si="182"/>
        <v>0.32417302798982189</v>
      </c>
      <c r="K1426">
        <f t="shared" si="183"/>
        <v>0.69410618606917696</v>
      </c>
    </row>
    <row r="1427" spans="1:11" x14ac:dyDescent="0.3">
      <c r="A1427" s="4">
        <v>18</v>
      </c>
      <c r="B1427">
        <v>33.790000000000006</v>
      </c>
      <c r="C1427">
        <f t="shared" si="176"/>
        <v>32.812800000000003</v>
      </c>
      <c r="D1427">
        <f t="shared" si="177"/>
        <v>0.9772000000000034</v>
      </c>
      <c r="E1427">
        <f t="shared" si="178"/>
        <v>33.330999999999996</v>
      </c>
      <c r="F1427">
        <f t="shared" si="179"/>
        <v>0.45900000000001029</v>
      </c>
      <c r="G1427">
        <f t="shared" si="180"/>
        <v>28.8</v>
      </c>
      <c r="I1427" s="5">
        <f t="shared" si="181"/>
        <v>11484</v>
      </c>
      <c r="J1427">
        <f t="shared" si="182"/>
        <v>0.3246819338422392</v>
      </c>
      <c r="K1427">
        <f t="shared" si="183"/>
        <v>0.69459327812957639</v>
      </c>
    </row>
    <row r="1428" spans="1:11" x14ac:dyDescent="0.3">
      <c r="A1428" s="4">
        <v>18</v>
      </c>
      <c r="B1428">
        <v>31.79</v>
      </c>
      <c r="C1428">
        <f t="shared" si="176"/>
        <v>32.812800000000003</v>
      </c>
      <c r="D1428">
        <f t="shared" si="177"/>
        <v>-1.0228000000000037</v>
      </c>
      <c r="E1428">
        <f t="shared" si="178"/>
        <v>33.330999999999996</v>
      </c>
      <c r="F1428">
        <f t="shared" si="179"/>
        <v>-1.5409999999999968</v>
      </c>
      <c r="G1428">
        <f t="shared" si="180"/>
        <v>28.8</v>
      </c>
      <c r="I1428" s="5">
        <f t="shared" si="181"/>
        <v>11502</v>
      </c>
      <c r="J1428">
        <f t="shared" si="182"/>
        <v>0.32519083969465651</v>
      </c>
      <c r="K1428">
        <f t="shared" si="183"/>
        <v>0.69508037018997582</v>
      </c>
    </row>
    <row r="1429" spans="1:11" x14ac:dyDescent="0.3">
      <c r="A1429" s="4">
        <v>18</v>
      </c>
      <c r="B1429">
        <v>33.790000000000006</v>
      </c>
      <c r="C1429">
        <f t="shared" si="176"/>
        <v>32.812800000000003</v>
      </c>
      <c r="D1429">
        <f t="shared" si="177"/>
        <v>0.9772000000000034</v>
      </c>
      <c r="E1429">
        <f t="shared" si="178"/>
        <v>33.330999999999996</v>
      </c>
      <c r="F1429">
        <f t="shared" si="179"/>
        <v>0.45900000000001029</v>
      </c>
      <c r="G1429">
        <f t="shared" si="180"/>
        <v>28.8</v>
      </c>
      <c r="I1429" s="5">
        <f t="shared" si="181"/>
        <v>11520</v>
      </c>
      <c r="J1429">
        <f t="shared" si="182"/>
        <v>0.32569974554707382</v>
      </c>
      <c r="K1429">
        <f t="shared" si="183"/>
        <v>0.69556746225037525</v>
      </c>
    </row>
    <row r="1430" spans="1:11" x14ac:dyDescent="0.3">
      <c r="A1430" s="4">
        <v>18</v>
      </c>
      <c r="B1430">
        <v>31.790000000000003</v>
      </c>
      <c r="C1430">
        <f t="shared" si="176"/>
        <v>32.812800000000003</v>
      </c>
      <c r="D1430">
        <f t="shared" si="177"/>
        <v>-1.0228000000000002</v>
      </c>
      <c r="E1430">
        <f t="shared" si="178"/>
        <v>33.330999999999996</v>
      </c>
      <c r="F1430">
        <f t="shared" si="179"/>
        <v>-1.5409999999999933</v>
      </c>
      <c r="G1430">
        <f t="shared" si="180"/>
        <v>28.8</v>
      </c>
      <c r="I1430" s="5">
        <f t="shared" si="181"/>
        <v>11538</v>
      </c>
      <c r="J1430">
        <f t="shared" si="182"/>
        <v>0.32620865139949107</v>
      </c>
      <c r="K1430">
        <f t="shared" si="183"/>
        <v>0.69605455431077468</v>
      </c>
    </row>
    <row r="1431" spans="1:11" x14ac:dyDescent="0.3">
      <c r="A1431" s="4">
        <v>18</v>
      </c>
      <c r="B1431">
        <v>34.454000000000001</v>
      </c>
      <c r="C1431">
        <f t="shared" si="176"/>
        <v>32.812800000000003</v>
      </c>
      <c r="D1431">
        <f t="shared" si="177"/>
        <v>1.6411999999999978</v>
      </c>
      <c r="E1431">
        <f t="shared" si="178"/>
        <v>33.330999999999996</v>
      </c>
      <c r="F1431">
        <f t="shared" si="179"/>
        <v>1.1230000000000047</v>
      </c>
      <c r="G1431">
        <f t="shared" si="180"/>
        <v>28.8</v>
      </c>
      <c r="I1431" s="5">
        <f t="shared" si="181"/>
        <v>11556</v>
      </c>
      <c r="J1431">
        <f t="shared" si="182"/>
        <v>0.32671755725190837</v>
      </c>
      <c r="K1431">
        <f t="shared" si="183"/>
        <v>0.69654164637117411</v>
      </c>
    </row>
    <row r="1432" spans="1:11" x14ac:dyDescent="0.3">
      <c r="A1432" s="4">
        <v>18</v>
      </c>
      <c r="B1432">
        <v>32.454000000000001</v>
      </c>
      <c r="C1432">
        <f t="shared" si="176"/>
        <v>32.812800000000003</v>
      </c>
      <c r="D1432">
        <f t="shared" si="177"/>
        <v>-0.35880000000000223</v>
      </c>
      <c r="E1432">
        <f t="shared" si="178"/>
        <v>33.330999999999996</v>
      </c>
      <c r="F1432">
        <f t="shared" si="179"/>
        <v>-0.87699999999999534</v>
      </c>
      <c r="G1432">
        <f t="shared" si="180"/>
        <v>28.8</v>
      </c>
      <c r="I1432" s="5">
        <f t="shared" si="181"/>
        <v>11574</v>
      </c>
      <c r="J1432">
        <f t="shared" si="182"/>
        <v>0.32722646310432568</v>
      </c>
      <c r="K1432">
        <f t="shared" si="183"/>
        <v>0.69702873843157354</v>
      </c>
    </row>
    <row r="1433" spans="1:11" x14ac:dyDescent="0.3">
      <c r="A1433" s="4">
        <v>18</v>
      </c>
      <c r="B1433">
        <v>31.790000000000003</v>
      </c>
      <c r="C1433">
        <f t="shared" si="176"/>
        <v>32.812800000000003</v>
      </c>
      <c r="D1433">
        <f t="shared" si="177"/>
        <v>-1.0228000000000002</v>
      </c>
      <c r="E1433">
        <f t="shared" si="178"/>
        <v>33.330999999999996</v>
      </c>
      <c r="F1433">
        <f t="shared" si="179"/>
        <v>-1.5409999999999933</v>
      </c>
      <c r="G1433">
        <f t="shared" si="180"/>
        <v>28.8</v>
      </c>
      <c r="I1433" s="5">
        <f t="shared" si="181"/>
        <v>11592</v>
      </c>
      <c r="J1433">
        <f t="shared" si="182"/>
        <v>0.32773536895674299</v>
      </c>
      <c r="K1433">
        <f t="shared" si="183"/>
        <v>0.69751583049197297</v>
      </c>
    </row>
    <row r="1434" spans="1:11" x14ac:dyDescent="0.3">
      <c r="A1434" s="4">
        <v>18</v>
      </c>
      <c r="B1434">
        <v>33.790000000000006</v>
      </c>
      <c r="C1434">
        <f t="shared" si="176"/>
        <v>32.812800000000003</v>
      </c>
      <c r="D1434">
        <f t="shared" si="177"/>
        <v>0.9772000000000034</v>
      </c>
      <c r="E1434">
        <f t="shared" si="178"/>
        <v>33.330999999999996</v>
      </c>
      <c r="F1434">
        <f t="shared" si="179"/>
        <v>0.45900000000001029</v>
      </c>
      <c r="G1434">
        <f t="shared" si="180"/>
        <v>28.8</v>
      </c>
      <c r="I1434" s="5">
        <f t="shared" si="181"/>
        <v>11610</v>
      </c>
      <c r="J1434">
        <f t="shared" si="182"/>
        <v>0.3282442748091603</v>
      </c>
      <c r="K1434">
        <f t="shared" si="183"/>
        <v>0.6980029225523724</v>
      </c>
    </row>
    <row r="1435" spans="1:11" x14ac:dyDescent="0.3">
      <c r="A1435" s="4">
        <v>18</v>
      </c>
      <c r="B1435">
        <v>35.790000000000006</v>
      </c>
      <c r="C1435">
        <f t="shared" si="176"/>
        <v>32.812800000000003</v>
      </c>
      <c r="D1435">
        <f t="shared" si="177"/>
        <v>2.9772000000000034</v>
      </c>
      <c r="E1435">
        <f t="shared" si="178"/>
        <v>33.330999999999996</v>
      </c>
      <c r="F1435">
        <f t="shared" si="179"/>
        <v>2.4590000000000103</v>
      </c>
      <c r="G1435">
        <f t="shared" si="180"/>
        <v>28.8</v>
      </c>
      <c r="I1435" s="5">
        <f t="shared" si="181"/>
        <v>11628</v>
      </c>
      <c r="J1435">
        <f t="shared" si="182"/>
        <v>0.3287531806615776</v>
      </c>
      <c r="K1435">
        <f t="shared" si="183"/>
        <v>0.69849001461277183</v>
      </c>
    </row>
    <row r="1436" spans="1:11" x14ac:dyDescent="0.3">
      <c r="A1436" s="4">
        <v>18</v>
      </c>
      <c r="B1436">
        <v>33.790000000000006</v>
      </c>
      <c r="C1436">
        <f t="shared" si="176"/>
        <v>32.812800000000003</v>
      </c>
      <c r="D1436">
        <f t="shared" si="177"/>
        <v>0.9772000000000034</v>
      </c>
      <c r="E1436">
        <f t="shared" si="178"/>
        <v>33.330999999999996</v>
      </c>
      <c r="F1436">
        <f t="shared" si="179"/>
        <v>0.45900000000001029</v>
      </c>
      <c r="G1436">
        <f t="shared" si="180"/>
        <v>28.8</v>
      </c>
      <c r="I1436" s="5">
        <f t="shared" si="181"/>
        <v>11646</v>
      </c>
      <c r="J1436">
        <f t="shared" si="182"/>
        <v>0.32926208651399491</v>
      </c>
      <c r="K1436">
        <f t="shared" si="183"/>
        <v>0.69897710667317126</v>
      </c>
    </row>
    <row r="1437" spans="1:11" x14ac:dyDescent="0.3">
      <c r="A1437" s="4">
        <v>18</v>
      </c>
      <c r="B1437">
        <v>32.454000000000001</v>
      </c>
      <c r="C1437">
        <f t="shared" si="176"/>
        <v>32.812800000000003</v>
      </c>
      <c r="D1437">
        <f t="shared" si="177"/>
        <v>-0.35880000000000223</v>
      </c>
      <c r="E1437">
        <f t="shared" si="178"/>
        <v>33.330999999999996</v>
      </c>
      <c r="F1437">
        <f t="shared" si="179"/>
        <v>-0.87699999999999534</v>
      </c>
      <c r="G1437">
        <f t="shared" si="180"/>
        <v>28.8</v>
      </c>
      <c r="I1437" s="5">
        <f t="shared" si="181"/>
        <v>11664</v>
      </c>
      <c r="J1437">
        <f t="shared" si="182"/>
        <v>0.32977099236641222</v>
      </c>
      <c r="K1437">
        <f t="shared" si="183"/>
        <v>0.69946419873357069</v>
      </c>
    </row>
    <row r="1438" spans="1:11" x14ac:dyDescent="0.3">
      <c r="A1438" s="4">
        <v>18</v>
      </c>
      <c r="B1438">
        <v>31.790000000000003</v>
      </c>
      <c r="C1438">
        <f t="shared" si="176"/>
        <v>32.812800000000003</v>
      </c>
      <c r="D1438">
        <f t="shared" si="177"/>
        <v>-1.0228000000000002</v>
      </c>
      <c r="E1438">
        <f t="shared" si="178"/>
        <v>33.330999999999996</v>
      </c>
      <c r="F1438">
        <f t="shared" si="179"/>
        <v>-1.5409999999999933</v>
      </c>
      <c r="G1438">
        <f t="shared" si="180"/>
        <v>28.8</v>
      </c>
      <c r="I1438" s="5">
        <f t="shared" si="181"/>
        <v>11682</v>
      </c>
      <c r="J1438">
        <f t="shared" si="182"/>
        <v>0.33027989821882953</v>
      </c>
      <c r="K1438">
        <f t="shared" si="183"/>
        <v>0.69995129079397012</v>
      </c>
    </row>
    <row r="1439" spans="1:11" x14ac:dyDescent="0.3">
      <c r="A1439" s="4">
        <v>18</v>
      </c>
      <c r="B1439">
        <v>31.790000000000003</v>
      </c>
      <c r="C1439">
        <f t="shared" si="176"/>
        <v>32.812800000000003</v>
      </c>
      <c r="D1439">
        <f t="shared" si="177"/>
        <v>-1.0228000000000002</v>
      </c>
      <c r="E1439">
        <f t="shared" si="178"/>
        <v>33.330999999999996</v>
      </c>
      <c r="F1439">
        <f t="shared" si="179"/>
        <v>-1.5409999999999933</v>
      </c>
      <c r="G1439">
        <f t="shared" si="180"/>
        <v>28.8</v>
      </c>
      <c r="I1439" s="5">
        <f t="shared" si="181"/>
        <v>11700</v>
      </c>
      <c r="J1439">
        <f t="shared" si="182"/>
        <v>0.33078880407124683</v>
      </c>
      <c r="K1439">
        <f t="shared" si="183"/>
        <v>0.70043838285436955</v>
      </c>
    </row>
    <row r="1440" spans="1:11" x14ac:dyDescent="0.3">
      <c r="A1440" s="4">
        <v>18</v>
      </c>
      <c r="B1440">
        <v>32.454000000000001</v>
      </c>
      <c r="C1440">
        <f t="shared" si="176"/>
        <v>32.812800000000003</v>
      </c>
      <c r="D1440">
        <f t="shared" si="177"/>
        <v>-0.35880000000000223</v>
      </c>
      <c r="E1440">
        <f t="shared" si="178"/>
        <v>33.330999999999996</v>
      </c>
      <c r="F1440">
        <f t="shared" si="179"/>
        <v>-0.87699999999999534</v>
      </c>
      <c r="G1440">
        <f t="shared" si="180"/>
        <v>28.8</v>
      </c>
      <c r="I1440" s="5">
        <f t="shared" si="181"/>
        <v>11718</v>
      </c>
      <c r="J1440">
        <f t="shared" si="182"/>
        <v>0.33129770992366414</v>
      </c>
      <c r="K1440">
        <f t="shared" si="183"/>
        <v>0.70092547491476898</v>
      </c>
    </row>
    <row r="1441" spans="1:11" x14ac:dyDescent="0.3">
      <c r="A1441" s="4">
        <v>18</v>
      </c>
      <c r="B1441">
        <v>31.790000000000003</v>
      </c>
      <c r="C1441">
        <f t="shared" si="176"/>
        <v>32.812800000000003</v>
      </c>
      <c r="D1441">
        <f t="shared" si="177"/>
        <v>-1.0228000000000002</v>
      </c>
      <c r="E1441">
        <f t="shared" si="178"/>
        <v>33.330999999999996</v>
      </c>
      <c r="F1441">
        <f t="shared" si="179"/>
        <v>-1.5409999999999933</v>
      </c>
      <c r="G1441">
        <f t="shared" si="180"/>
        <v>28.8</v>
      </c>
      <c r="I1441" s="5">
        <f t="shared" si="181"/>
        <v>11736</v>
      </c>
      <c r="J1441">
        <f t="shared" si="182"/>
        <v>0.33180661577608145</v>
      </c>
      <c r="K1441">
        <f t="shared" si="183"/>
        <v>0.70141256697516841</v>
      </c>
    </row>
    <row r="1442" spans="1:11" x14ac:dyDescent="0.3">
      <c r="A1442" s="4">
        <v>18</v>
      </c>
      <c r="B1442">
        <v>33.790000000000006</v>
      </c>
      <c r="C1442">
        <f t="shared" si="176"/>
        <v>32.812800000000003</v>
      </c>
      <c r="D1442">
        <f t="shared" si="177"/>
        <v>0.9772000000000034</v>
      </c>
      <c r="E1442">
        <f t="shared" si="178"/>
        <v>33.330999999999996</v>
      </c>
      <c r="F1442">
        <f t="shared" si="179"/>
        <v>0.45900000000001029</v>
      </c>
      <c r="G1442">
        <f t="shared" si="180"/>
        <v>28.8</v>
      </c>
      <c r="I1442" s="5">
        <f t="shared" si="181"/>
        <v>11754</v>
      </c>
      <c r="J1442">
        <f t="shared" si="182"/>
        <v>0.3323155216284987</v>
      </c>
      <c r="K1442">
        <f t="shared" si="183"/>
        <v>0.70189965903556784</v>
      </c>
    </row>
    <row r="1443" spans="1:11" x14ac:dyDescent="0.3">
      <c r="A1443" s="4">
        <v>18</v>
      </c>
      <c r="B1443">
        <v>31.118000000000002</v>
      </c>
      <c r="C1443">
        <f t="shared" si="176"/>
        <v>32.812800000000003</v>
      </c>
      <c r="D1443">
        <f t="shared" si="177"/>
        <v>-1.6948000000000008</v>
      </c>
      <c r="E1443">
        <f t="shared" si="178"/>
        <v>33.330999999999996</v>
      </c>
      <c r="F1443">
        <f t="shared" si="179"/>
        <v>-2.2129999999999939</v>
      </c>
      <c r="G1443">
        <f t="shared" si="180"/>
        <v>28.8</v>
      </c>
      <c r="I1443" s="5">
        <f t="shared" si="181"/>
        <v>11772</v>
      </c>
      <c r="J1443">
        <f t="shared" si="182"/>
        <v>0.33282442748091601</v>
      </c>
      <c r="K1443">
        <f t="shared" si="183"/>
        <v>0.70238675109596727</v>
      </c>
    </row>
    <row r="1444" spans="1:11" x14ac:dyDescent="0.3">
      <c r="A1444" s="4">
        <v>18</v>
      </c>
      <c r="B1444">
        <v>34.454000000000001</v>
      </c>
      <c r="C1444">
        <f t="shared" si="176"/>
        <v>32.812800000000003</v>
      </c>
      <c r="D1444">
        <f t="shared" si="177"/>
        <v>1.6411999999999978</v>
      </c>
      <c r="E1444">
        <f t="shared" si="178"/>
        <v>33.330999999999996</v>
      </c>
      <c r="F1444">
        <f t="shared" si="179"/>
        <v>1.1230000000000047</v>
      </c>
      <c r="G1444">
        <f t="shared" si="180"/>
        <v>28.8</v>
      </c>
      <c r="I1444" s="5">
        <f t="shared" si="181"/>
        <v>11790</v>
      </c>
      <c r="J1444">
        <f t="shared" si="182"/>
        <v>0.33333333333333331</v>
      </c>
      <c r="K1444">
        <f t="shared" si="183"/>
        <v>0.7028738431563667</v>
      </c>
    </row>
    <row r="1445" spans="1:11" x14ac:dyDescent="0.3">
      <c r="A1445" s="4">
        <v>18</v>
      </c>
      <c r="B1445">
        <v>33.790000000000006</v>
      </c>
      <c r="C1445">
        <f t="shared" si="176"/>
        <v>32.812800000000003</v>
      </c>
      <c r="D1445">
        <f t="shared" si="177"/>
        <v>0.9772000000000034</v>
      </c>
      <c r="E1445">
        <f t="shared" si="178"/>
        <v>33.330999999999996</v>
      </c>
      <c r="F1445">
        <f t="shared" si="179"/>
        <v>0.45900000000001029</v>
      </c>
      <c r="G1445">
        <f t="shared" si="180"/>
        <v>28.8</v>
      </c>
      <c r="I1445" s="5">
        <f t="shared" si="181"/>
        <v>11808</v>
      </c>
      <c r="J1445">
        <f t="shared" si="182"/>
        <v>0.33384223918575062</v>
      </c>
      <c r="K1445">
        <f t="shared" si="183"/>
        <v>0.70336093521676613</v>
      </c>
    </row>
    <row r="1446" spans="1:11" x14ac:dyDescent="0.3">
      <c r="A1446" s="4">
        <v>18</v>
      </c>
      <c r="B1446">
        <v>33.790000000000006</v>
      </c>
      <c r="C1446">
        <f t="shared" si="176"/>
        <v>32.812800000000003</v>
      </c>
      <c r="D1446">
        <f t="shared" si="177"/>
        <v>0.9772000000000034</v>
      </c>
      <c r="E1446">
        <f t="shared" si="178"/>
        <v>33.330999999999996</v>
      </c>
      <c r="F1446">
        <f t="shared" si="179"/>
        <v>0.45900000000001029</v>
      </c>
      <c r="G1446">
        <f t="shared" si="180"/>
        <v>28.8</v>
      </c>
      <c r="I1446" s="5">
        <f t="shared" si="181"/>
        <v>11826</v>
      </c>
      <c r="J1446">
        <f t="shared" si="182"/>
        <v>0.33435114503816793</v>
      </c>
      <c r="K1446">
        <f t="shared" si="183"/>
        <v>0.70384802727716556</v>
      </c>
    </row>
    <row r="1447" spans="1:11" x14ac:dyDescent="0.3">
      <c r="A1447" s="4">
        <v>18</v>
      </c>
      <c r="B1447">
        <v>33.118000000000002</v>
      </c>
      <c r="C1447">
        <f t="shared" si="176"/>
        <v>32.812800000000003</v>
      </c>
      <c r="D1447">
        <f t="shared" si="177"/>
        <v>0.30519999999999925</v>
      </c>
      <c r="E1447">
        <f t="shared" si="178"/>
        <v>33.330999999999996</v>
      </c>
      <c r="F1447">
        <f t="shared" si="179"/>
        <v>-0.21299999999999386</v>
      </c>
      <c r="G1447">
        <f t="shared" si="180"/>
        <v>28.8</v>
      </c>
      <c r="I1447" s="5">
        <f t="shared" si="181"/>
        <v>11844</v>
      </c>
      <c r="J1447">
        <f t="shared" si="182"/>
        <v>0.33486005089058524</v>
      </c>
      <c r="K1447">
        <f t="shared" si="183"/>
        <v>0.70433511933756499</v>
      </c>
    </row>
    <row r="1448" spans="1:11" x14ac:dyDescent="0.3">
      <c r="A1448" s="4">
        <v>18</v>
      </c>
      <c r="B1448">
        <v>33.790000000000006</v>
      </c>
      <c r="C1448">
        <f t="shared" si="176"/>
        <v>32.812800000000003</v>
      </c>
      <c r="D1448">
        <f t="shared" si="177"/>
        <v>0.9772000000000034</v>
      </c>
      <c r="E1448">
        <f t="shared" si="178"/>
        <v>33.330999999999996</v>
      </c>
      <c r="F1448">
        <f t="shared" si="179"/>
        <v>0.45900000000001029</v>
      </c>
      <c r="G1448">
        <f t="shared" si="180"/>
        <v>28.8</v>
      </c>
      <c r="I1448" s="5">
        <f t="shared" si="181"/>
        <v>11862</v>
      </c>
      <c r="J1448">
        <f t="shared" si="182"/>
        <v>0.33536895674300254</v>
      </c>
      <c r="K1448">
        <f t="shared" si="183"/>
        <v>0.70482221139796442</v>
      </c>
    </row>
    <row r="1449" spans="1:11" x14ac:dyDescent="0.3">
      <c r="A1449" s="4">
        <v>18</v>
      </c>
      <c r="B1449">
        <v>33.790000000000006</v>
      </c>
      <c r="C1449">
        <f t="shared" si="176"/>
        <v>32.812800000000003</v>
      </c>
      <c r="D1449">
        <f t="shared" si="177"/>
        <v>0.9772000000000034</v>
      </c>
      <c r="E1449">
        <f t="shared" si="178"/>
        <v>33.330999999999996</v>
      </c>
      <c r="F1449">
        <f t="shared" si="179"/>
        <v>0.45900000000001029</v>
      </c>
      <c r="G1449">
        <f t="shared" si="180"/>
        <v>28.8</v>
      </c>
      <c r="I1449" s="5">
        <f t="shared" si="181"/>
        <v>11880</v>
      </c>
      <c r="J1449">
        <f t="shared" si="182"/>
        <v>0.33587786259541985</v>
      </c>
      <c r="K1449">
        <f t="shared" si="183"/>
        <v>0.70530930345836385</v>
      </c>
    </row>
    <row r="1450" spans="1:11" x14ac:dyDescent="0.3">
      <c r="A1450" s="4">
        <v>18</v>
      </c>
      <c r="B1450">
        <v>33.790000000000006</v>
      </c>
      <c r="C1450">
        <f t="shared" si="176"/>
        <v>32.812800000000003</v>
      </c>
      <c r="D1450">
        <f t="shared" si="177"/>
        <v>0.9772000000000034</v>
      </c>
      <c r="E1450">
        <f t="shared" si="178"/>
        <v>33.330999999999996</v>
      </c>
      <c r="F1450">
        <f t="shared" si="179"/>
        <v>0.45900000000001029</v>
      </c>
      <c r="G1450">
        <f t="shared" si="180"/>
        <v>28.8</v>
      </c>
      <c r="I1450" s="5">
        <f t="shared" si="181"/>
        <v>11898</v>
      </c>
      <c r="J1450">
        <f t="shared" si="182"/>
        <v>0.33638676844783716</v>
      </c>
      <c r="K1450">
        <f t="shared" si="183"/>
        <v>0.70579639551876328</v>
      </c>
    </row>
    <row r="1451" spans="1:11" x14ac:dyDescent="0.3">
      <c r="A1451" s="4">
        <v>18</v>
      </c>
      <c r="B1451">
        <v>33.790000000000006</v>
      </c>
      <c r="C1451">
        <f t="shared" si="176"/>
        <v>32.812800000000003</v>
      </c>
      <c r="D1451">
        <f t="shared" si="177"/>
        <v>0.9772000000000034</v>
      </c>
      <c r="E1451">
        <f t="shared" si="178"/>
        <v>33.330999999999996</v>
      </c>
      <c r="F1451">
        <f t="shared" si="179"/>
        <v>0.45900000000001029</v>
      </c>
      <c r="G1451">
        <f t="shared" si="180"/>
        <v>28.8</v>
      </c>
      <c r="I1451" s="5">
        <f t="shared" si="181"/>
        <v>11916</v>
      </c>
      <c r="J1451">
        <f t="shared" si="182"/>
        <v>0.33689567430025447</v>
      </c>
      <c r="K1451">
        <f t="shared" si="183"/>
        <v>0.70628348757916271</v>
      </c>
    </row>
    <row r="1452" spans="1:11" x14ac:dyDescent="0.3">
      <c r="A1452" s="4">
        <v>18</v>
      </c>
      <c r="B1452">
        <v>33.790000000000006</v>
      </c>
      <c r="C1452">
        <f t="shared" si="176"/>
        <v>32.812800000000003</v>
      </c>
      <c r="D1452">
        <f t="shared" si="177"/>
        <v>0.9772000000000034</v>
      </c>
      <c r="E1452">
        <f t="shared" si="178"/>
        <v>33.330999999999996</v>
      </c>
      <c r="F1452">
        <f t="shared" si="179"/>
        <v>0.45900000000001029</v>
      </c>
      <c r="G1452">
        <f t="shared" si="180"/>
        <v>28.8</v>
      </c>
      <c r="I1452" s="5">
        <f t="shared" si="181"/>
        <v>11934</v>
      </c>
      <c r="J1452">
        <f t="shared" si="182"/>
        <v>0.33740458015267177</v>
      </c>
      <c r="K1452">
        <f t="shared" si="183"/>
        <v>0.70677057963956214</v>
      </c>
    </row>
    <row r="1453" spans="1:11" x14ac:dyDescent="0.3">
      <c r="A1453" s="4">
        <v>18</v>
      </c>
      <c r="B1453">
        <v>33.790000000000006</v>
      </c>
      <c r="C1453">
        <f t="shared" si="176"/>
        <v>32.812800000000003</v>
      </c>
      <c r="D1453">
        <f t="shared" si="177"/>
        <v>0.9772000000000034</v>
      </c>
      <c r="E1453">
        <f t="shared" si="178"/>
        <v>33.330999999999996</v>
      </c>
      <c r="F1453">
        <f t="shared" si="179"/>
        <v>0.45900000000001029</v>
      </c>
      <c r="G1453">
        <f t="shared" si="180"/>
        <v>28.8</v>
      </c>
      <c r="I1453" s="5">
        <f t="shared" si="181"/>
        <v>11952</v>
      </c>
      <c r="J1453">
        <f t="shared" si="182"/>
        <v>0.33791348600508908</v>
      </c>
      <c r="K1453">
        <f t="shared" si="183"/>
        <v>0.70725767169996157</v>
      </c>
    </row>
    <row r="1454" spans="1:11" x14ac:dyDescent="0.3">
      <c r="A1454" s="4">
        <v>18</v>
      </c>
      <c r="B1454">
        <v>31.790000000000003</v>
      </c>
      <c r="C1454">
        <f t="shared" si="176"/>
        <v>32.812800000000003</v>
      </c>
      <c r="D1454">
        <f t="shared" si="177"/>
        <v>-1.0228000000000002</v>
      </c>
      <c r="E1454">
        <f t="shared" si="178"/>
        <v>33.330999999999996</v>
      </c>
      <c r="F1454">
        <f t="shared" si="179"/>
        <v>-1.5409999999999933</v>
      </c>
      <c r="G1454">
        <f t="shared" si="180"/>
        <v>28.8</v>
      </c>
      <c r="I1454" s="5">
        <f t="shared" si="181"/>
        <v>11970</v>
      </c>
      <c r="J1454">
        <f t="shared" si="182"/>
        <v>0.33842239185750639</v>
      </c>
      <c r="K1454">
        <f t="shared" si="183"/>
        <v>0.707744763760361</v>
      </c>
    </row>
    <row r="1455" spans="1:11" x14ac:dyDescent="0.3">
      <c r="A1455" s="4">
        <v>18</v>
      </c>
      <c r="B1455">
        <v>33.790000000000006</v>
      </c>
      <c r="C1455">
        <f t="shared" si="176"/>
        <v>32.812800000000003</v>
      </c>
      <c r="D1455">
        <f t="shared" si="177"/>
        <v>0.9772000000000034</v>
      </c>
      <c r="E1455">
        <f t="shared" si="178"/>
        <v>33.330999999999996</v>
      </c>
      <c r="F1455">
        <f t="shared" si="179"/>
        <v>0.45900000000001029</v>
      </c>
      <c r="G1455">
        <f t="shared" si="180"/>
        <v>28.8</v>
      </c>
      <c r="I1455" s="5">
        <f t="shared" si="181"/>
        <v>11988</v>
      </c>
      <c r="J1455">
        <f t="shared" si="182"/>
        <v>0.33893129770992364</v>
      </c>
      <c r="K1455">
        <f t="shared" si="183"/>
        <v>0.70823185582076043</v>
      </c>
    </row>
    <row r="1456" spans="1:11" x14ac:dyDescent="0.3">
      <c r="A1456" s="4">
        <v>18</v>
      </c>
      <c r="B1456">
        <v>33.790000000000006</v>
      </c>
      <c r="C1456">
        <f t="shared" si="176"/>
        <v>32.812800000000003</v>
      </c>
      <c r="D1456">
        <f t="shared" si="177"/>
        <v>0.9772000000000034</v>
      </c>
      <c r="E1456">
        <f t="shared" si="178"/>
        <v>33.330999999999996</v>
      </c>
      <c r="F1456">
        <f t="shared" si="179"/>
        <v>0.45900000000001029</v>
      </c>
      <c r="G1456">
        <f t="shared" si="180"/>
        <v>28.8</v>
      </c>
      <c r="I1456" s="5">
        <f t="shared" si="181"/>
        <v>12006</v>
      </c>
      <c r="J1456">
        <f t="shared" si="182"/>
        <v>0.33944020356234095</v>
      </c>
      <c r="K1456">
        <f t="shared" si="183"/>
        <v>0.70871894788115986</v>
      </c>
    </row>
    <row r="1457" spans="1:11" x14ac:dyDescent="0.3">
      <c r="A1457" s="4">
        <v>18</v>
      </c>
      <c r="B1457">
        <v>34.454000000000001</v>
      </c>
      <c r="C1457">
        <f t="shared" si="176"/>
        <v>32.812800000000003</v>
      </c>
      <c r="D1457">
        <f t="shared" si="177"/>
        <v>1.6411999999999978</v>
      </c>
      <c r="E1457">
        <f t="shared" si="178"/>
        <v>33.330999999999996</v>
      </c>
      <c r="F1457">
        <f t="shared" si="179"/>
        <v>1.1230000000000047</v>
      </c>
      <c r="G1457">
        <f t="shared" si="180"/>
        <v>28.8</v>
      </c>
      <c r="I1457" s="5">
        <f t="shared" si="181"/>
        <v>12024</v>
      </c>
      <c r="J1457">
        <f t="shared" si="182"/>
        <v>0.33994910941475825</v>
      </c>
      <c r="K1457">
        <f t="shared" si="183"/>
        <v>0.70920603994155929</v>
      </c>
    </row>
    <row r="1458" spans="1:11" x14ac:dyDescent="0.3">
      <c r="A1458" s="4">
        <v>18</v>
      </c>
      <c r="B1458">
        <v>33.790000000000006</v>
      </c>
      <c r="C1458">
        <f t="shared" si="176"/>
        <v>32.812800000000003</v>
      </c>
      <c r="D1458">
        <f t="shared" si="177"/>
        <v>0.9772000000000034</v>
      </c>
      <c r="E1458">
        <f t="shared" si="178"/>
        <v>33.330999999999996</v>
      </c>
      <c r="F1458">
        <f t="shared" si="179"/>
        <v>0.45900000000001029</v>
      </c>
      <c r="G1458">
        <f t="shared" si="180"/>
        <v>28.8</v>
      </c>
      <c r="I1458" s="5">
        <f t="shared" si="181"/>
        <v>12042</v>
      </c>
      <c r="J1458">
        <f t="shared" si="182"/>
        <v>0.34045801526717556</v>
      </c>
      <c r="K1458">
        <f t="shared" si="183"/>
        <v>0.70969313200195872</v>
      </c>
    </row>
    <row r="1459" spans="1:11" x14ac:dyDescent="0.3">
      <c r="A1459" s="4">
        <v>18</v>
      </c>
      <c r="B1459">
        <v>32.454000000000001</v>
      </c>
      <c r="C1459">
        <f t="shared" si="176"/>
        <v>32.812800000000003</v>
      </c>
      <c r="D1459">
        <f t="shared" si="177"/>
        <v>-0.35880000000000223</v>
      </c>
      <c r="E1459">
        <f t="shared" si="178"/>
        <v>33.330999999999996</v>
      </c>
      <c r="F1459">
        <f t="shared" si="179"/>
        <v>-0.87699999999999534</v>
      </c>
      <c r="G1459">
        <f t="shared" si="180"/>
        <v>28.8</v>
      </c>
      <c r="I1459" s="5">
        <f t="shared" si="181"/>
        <v>12060</v>
      </c>
      <c r="J1459">
        <f t="shared" si="182"/>
        <v>0.34096692111959287</v>
      </c>
      <c r="K1459">
        <f t="shared" si="183"/>
        <v>0.71018022406235815</v>
      </c>
    </row>
    <row r="1460" spans="1:11" x14ac:dyDescent="0.3">
      <c r="A1460" s="4">
        <v>18</v>
      </c>
      <c r="B1460">
        <v>33.79</v>
      </c>
      <c r="C1460">
        <f t="shared" si="176"/>
        <v>32.812800000000003</v>
      </c>
      <c r="D1460">
        <f t="shared" si="177"/>
        <v>0.97719999999999629</v>
      </c>
      <c r="E1460">
        <f t="shared" si="178"/>
        <v>33.330999999999996</v>
      </c>
      <c r="F1460">
        <f t="shared" si="179"/>
        <v>0.45900000000000318</v>
      </c>
      <c r="G1460">
        <f t="shared" si="180"/>
        <v>28.8</v>
      </c>
      <c r="I1460" s="5">
        <f t="shared" si="181"/>
        <v>12078</v>
      </c>
      <c r="J1460">
        <f t="shared" si="182"/>
        <v>0.34147582697201018</v>
      </c>
      <c r="K1460">
        <f t="shared" si="183"/>
        <v>0.71066731612275758</v>
      </c>
    </row>
    <row r="1461" spans="1:11" x14ac:dyDescent="0.3">
      <c r="A1461" s="4">
        <v>18</v>
      </c>
      <c r="B1461">
        <v>33.790000000000006</v>
      </c>
      <c r="C1461">
        <f t="shared" si="176"/>
        <v>32.812800000000003</v>
      </c>
      <c r="D1461">
        <f t="shared" si="177"/>
        <v>0.9772000000000034</v>
      </c>
      <c r="E1461">
        <f t="shared" si="178"/>
        <v>33.330999999999996</v>
      </c>
      <c r="F1461">
        <f t="shared" si="179"/>
        <v>0.45900000000001029</v>
      </c>
      <c r="G1461">
        <f t="shared" si="180"/>
        <v>28.8</v>
      </c>
      <c r="I1461" s="5">
        <f t="shared" si="181"/>
        <v>12096</v>
      </c>
      <c r="J1461">
        <f t="shared" si="182"/>
        <v>0.34198473282442748</v>
      </c>
      <c r="K1461">
        <f t="shared" si="183"/>
        <v>0.71115440818315701</v>
      </c>
    </row>
    <row r="1462" spans="1:11" x14ac:dyDescent="0.3">
      <c r="A1462" s="4">
        <v>18</v>
      </c>
      <c r="B1462">
        <v>33.790000000000006</v>
      </c>
      <c r="C1462">
        <f t="shared" si="176"/>
        <v>32.812800000000003</v>
      </c>
      <c r="D1462">
        <f t="shared" si="177"/>
        <v>0.9772000000000034</v>
      </c>
      <c r="E1462">
        <f t="shared" si="178"/>
        <v>33.330999999999996</v>
      </c>
      <c r="F1462">
        <f t="shared" si="179"/>
        <v>0.45900000000001029</v>
      </c>
      <c r="G1462">
        <f t="shared" si="180"/>
        <v>28.8</v>
      </c>
      <c r="I1462" s="5">
        <f t="shared" si="181"/>
        <v>12114</v>
      </c>
      <c r="J1462">
        <f t="shared" si="182"/>
        <v>0.34249363867684479</v>
      </c>
      <c r="K1462">
        <f t="shared" si="183"/>
        <v>0.71164150024355644</v>
      </c>
    </row>
    <row r="1463" spans="1:11" x14ac:dyDescent="0.3">
      <c r="A1463" s="4">
        <v>18</v>
      </c>
      <c r="B1463">
        <v>33.118000000000002</v>
      </c>
      <c r="C1463">
        <f t="shared" si="176"/>
        <v>32.812800000000003</v>
      </c>
      <c r="D1463">
        <f t="shared" si="177"/>
        <v>0.30519999999999925</v>
      </c>
      <c r="E1463">
        <f t="shared" si="178"/>
        <v>33.330999999999996</v>
      </c>
      <c r="F1463">
        <f t="shared" si="179"/>
        <v>-0.21299999999999386</v>
      </c>
      <c r="G1463">
        <f t="shared" si="180"/>
        <v>28.8</v>
      </c>
      <c r="I1463" s="5">
        <f t="shared" si="181"/>
        <v>12132</v>
      </c>
      <c r="J1463">
        <f t="shared" si="182"/>
        <v>0.3430025445292621</v>
      </c>
      <c r="K1463">
        <f t="shared" si="183"/>
        <v>0.71212859230395587</v>
      </c>
    </row>
    <row r="1464" spans="1:11" x14ac:dyDescent="0.3">
      <c r="A1464" s="4">
        <v>18</v>
      </c>
      <c r="B1464">
        <v>34.454000000000001</v>
      </c>
      <c r="C1464">
        <f t="shared" si="176"/>
        <v>32.812800000000003</v>
      </c>
      <c r="D1464">
        <f t="shared" si="177"/>
        <v>1.6411999999999978</v>
      </c>
      <c r="E1464">
        <f t="shared" si="178"/>
        <v>33.330999999999996</v>
      </c>
      <c r="F1464">
        <f t="shared" si="179"/>
        <v>1.1230000000000047</v>
      </c>
      <c r="G1464">
        <f t="shared" si="180"/>
        <v>28.8</v>
      </c>
      <c r="I1464" s="5">
        <f t="shared" si="181"/>
        <v>12150</v>
      </c>
      <c r="J1464">
        <f t="shared" si="182"/>
        <v>0.34351145038167941</v>
      </c>
      <c r="K1464">
        <f t="shared" si="183"/>
        <v>0.7126156843643553</v>
      </c>
    </row>
    <row r="1465" spans="1:11" x14ac:dyDescent="0.3">
      <c r="A1465" s="4">
        <v>18</v>
      </c>
      <c r="B1465">
        <v>31.79</v>
      </c>
      <c r="C1465">
        <f t="shared" si="176"/>
        <v>32.812800000000003</v>
      </c>
      <c r="D1465">
        <f t="shared" si="177"/>
        <v>-1.0228000000000037</v>
      </c>
      <c r="E1465">
        <f t="shared" si="178"/>
        <v>33.330999999999996</v>
      </c>
      <c r="F1465">
        <f t="shared" si="179"/>
        <v>-1.5409999999999968</v>
      </c>
      <c r="G1465">
        <f t="shared" si="180"/>
        <v>28.8</v>
      </c>
      <c r="I1465" s="5">
        <f t="shared" si="181"/>
        <v>12168</v>
      </c>
      <c r="J1465">
        <f t="shared" si="182"/>
        <v>0.34402035623409671</v>
      </c>
      <c r="K1465">
        <f t="shared" si="183"/>
        <v>0.71310277642475473</v>
      </c>
    </row>
    <row r="1466" spans="1:11" x14ac:dyDescent="0.3">
      <c r="A1466" s="4">
        <v>18</v>
      </c>
      <c r="B1466">
        <v>33.790000000000006</v>
      </c>
      <c r="C1466">
        <f t="shared" si="176"/>
        <v>32.812800000000003</v>
      </c>
      <c r="D1466">
        <f t="shared" si="177"/>
        <v>0.9772000000000034</v>
      </c>
      <c r="E1466">
        <f t="shared" si="178"/>
        <v>33.330999999999996</v>
      </c>
      <c r="F1466">
        <f t="shared" si="179"/>
        <v>0.45900000000001029</v>
      </c>
      <c r="G1466">
        <f t="shared" si="180"/>
        <v>28.8</v>
      </c>
      <c r="I1466" s="5">
        <f t="shared" si="181"/>
        <v>12186</v>
      </c>
      <c r="J1466">
        <f t="shared" si="182"/>
        <v>0.34452926208651402</v>
      </c>
      <c r="K1466">
        <f t="shared" si="183"/>
        <v>0.71358986848515416</v>
      </c>
    </row>
    <row r="1467" spans="1:11" x14ac:dyDescent="0.3">
      <c r="A1467" s="4">
        <v>18</v>
      </c>
      <c r="B1467">
        <v>31.790000000000003</v>
      </c>
      <c r="C1467">
        <f t="shared" si="176"/>
        <v>32.812800000000003</v>
      </c>
      <c r="D1467">
        <f t="shared" si="177"/>
        <v>-1.0228000000000002</v>
      </c>
      <c r="E1467">
        <f t="shared" si="178"/>
        <v>33.330999999999996</v>
      </c>
      <c r="F1467">
        <f t="shared" si="179"/>
        <v>-1.5409999999999933</v>
      </c>
      <c r="G1467">
        <f t="shared" si="180"/>
        <v>28.8</v>
      </c>
      <c r="I1467" s="5">
        <f t="shared" si="181"/>
        <v>12204</v>
      </c>
      <c r="J1467">
        <f t="shared" si="182"/>
        <v>0.34503816793893127</v>
      </c>
      <c r="K1467">
        <f t="shared" si="183"/>
        <v>0.71407696054555359</v>
      </c>
    </row>
    <row r="1468" spans="1:11" x14ac:dyDescent="0.3">
      <c r="A1468" s="4">
        <v>18</v>
      </c>
      <c r="B1468">
        <v>31.790000000000003</v>
      </c>
      <c r="C1468">
        <f t="shared" si="176"/>
        <v>32.812800000000003</v>
      </c>
      <c r="D1468">
        <f t="shared" si="177"/>
        <v>-1.0228000000000002</v>
      </c>
      <c r="E1468">
        <f t="shared" si="178"/>
        <v>33.330999999999996</v>
      </c>
      <c r="F1468">
        <f t="shared" si="179"/>
        <v>-1.5409999999999933</v>
      </c>
      <c r="G1468">
        <f t="shared" si="180"/>
        <v>28.8</v>
      </c>
      <c r="I1468" s="5">
        <f t="shared" si="181"/>
        <v>12222</v>
      </c>
      <c r="J1468">
        <f t="shared" si="182"/>
        <v>0.34554707379134858</v>
      </c>
      <c r="K1468">
        <f t="shared" si="183"/>
        <v>0.71456405260595302</v>
      </c>
    </row>
    <row r="1469" spans="1:11" x14ac:dyDescent="0.3">
      <c r="A1469" s="4">
        <v>19</v>
      </c>
      <c r="B1469">
        <v>35.445</v>
      </c>
      <c r="C1469">
        <f t="shared" si="176"/>
        <v>34.4955</v>
      </c>
      <c r="D1469">
        <f t="shared" si="177"/>
        <v>0.94950000000000045</v>
      </c>
      <c r="E1469">
        <f t="shared" si="178"/>
        <v>34.960700000000003</v>
      </c>
      <c r="F1469">
        <f t="shared" si="179"/>
        <v>0.48429999999999751</v>
      </c>
      <c r="G1469">
        <f t="shared" si="180"/>
        <v>30.400000000000002</v>
      </c>
      <c r="I1469" s="5">
        <f t="shared" si="181"/>
        <v>12241</v>
      </c>
      <c r="J1469">
        <f t="shared" si="182"/>
        <v>0.34608425219112243</v>
      </c>
      <c r="K1469">
        <f t="shared" si="183"/>
        <v>0.71505114466635245</v>
      </c>
    </row>
    <row r="1470" spans="1:11" x14ac:dyDescent="0.3">
      <c r="A1470" s="4">
        <v>19</v>
      </c>
      <c r="B1470">
        <v>34.109000000000002</v>
      </c>
      <c r="C1470">
        <f t="shared" si="176"/>
        <v>34.4955</v>
      </c>
      <c r="D1470">
        <f t="shared" si="177"/>
        <v>-0.38649999999999807</v>
      </c>
      <c r="E1470">
        <f t="shared" si="178"/>
        <v>34.960700000000003</v>
      </c>
      <c r="F1470">
        <f t="shared" si="179"/>
        <v>-0.85170000000000101</v>
      </c>
      <c r="G1470">
        <f t="shared" si="180"/>
        <v>30.400000000000002</v>
      </c>
      <c r="I1470" s="5">
        <f t="shared" si="181"/>
        <v>12260</v>
      </c>
      <c r="J1470">
        <f t="shared" si="182"/>
        <v>0.34662143059089623</v>
      </c>
      <c r="K1470">
        <f t="shared" si="183"/>
        <v>0.71553823672675188</v>
      </c>
    </row>
    <row r="1471" spans="1:11" x14ac:dyDescent="0.3">
      <c r="A1471" s="4">
        <v>19</v>
      </c>
      <c r="B1471">
        <v>35.445</v>
      </c>
      <c r="C1471">
        <f t="shared" si="176"/>
        <v>34.4955</v>
      </c>
      <c r="D1471">
        <f t="shared" si="177"/>
        <v>0.94950000000000045</v>
      </c>
      <c r="E1471">
        <f t="shared" si="178"/>
        <v>34.960700000000003</v>
      </c>
      <c r="F1471">
        <f t="shared" si="179"/>
        <v>0.48429999999999751</v>
      </c>
      <c r="G1471">
        <f t="shared" si="180"/>
        <v>30.400000000000002</v>
      </c>
      <c r="I1471" s="5">
        <f t="shared" si="181"/>
        <v>12279</v>
      </c>
      <c r="J1471">
        <f t="shared" si="182"/>
        <v>0.34715860899067008</v>
      </c>
      <c r="K1471">
        <f t="shared" si="183"/>
        <v>0.71602532878715131</v>
      </c>
    </row>
    <row r="1472" spans="1:11" x14ac:dyDescent="0.3">
      <c r="A1472" s="4">
        <v>19</v>
      </c>
      <c r="B1472">
        <v>34.109000000000002</v>
      </c>
      <c r="C1472">
        <f t="shared" si="176"/>
        <v>34.4955</v>
      </c>
      <c r="D1472">
        <f t="shared" si="177"/>
        <v>-0.38649999999999807</v>
      </c>
      <c r="E1472">
        <f t="shared" si="178"/>
        <v>34.960700000000003</v>
      </c>
      <c r="F1472">
        <f t="shared" si="179"/>
        <v>-0.85170000000000101</v>
      </c>
      <c r="G1472">
        <f t="shared" si="180"/>
        <v>30.400000000000002</v>
      </c>
      <c r="I1472" s="5">
        <f t="shared" si="181"/>
        <v>12298</v>
      </c>
      <c r="J1472">
        <f t="shared" si="182"/>
        <v>0.34769578739044388</v>
      </c>
      <c r="K1472">
        <f t="shared" si="183"/>
        <v>0.71651242084755074</v>
      </c>
    </row>
    <row r="1473" spans="1:11" x14ac:dyDescent="0.3">
      <c r="A1473" s="4">
        <v>19</v>
      </c>
      <c r="B1473">
        <v>36.109000000000002</v>
      </c>
      <c r="C1473">
        <f t="shared" si="176"/>
        <v>34.4955</v>
      </c>
      <c r="D1473">
        <f t="shared" si="177"/>
        <v>1.6135000000000019</v>
      </c>
      <c r="E1473">
        <f t="shared" si="178"/>
        <v>34.960700000000003</v>
      </c>
      <c r="F1473">
        <f t="shared" si="179"/>
        <v>1.148299999999999</v>
      </c>
      <c r="G1473">
        <f t="shared" si="180"/>
        <v>30.400000000000002</v>
      </c>
      <c r="I1473" s="5">
        <f t="shared" si="181"/>
        <v>12317</v>
      </c>
      <c r="J1473">
        <f t="shared" si="182"/>
        <v>0.34823296579021767</v>
      </c>
      <c r="K1473">
        <f t="shared" si="183"/>
        <v>0.71699951290795017</v>
      </c>
    </row>
    <row r="1474" spans="1:11" x14ac:dyDescent="0.3">
      <c r="A1474" s="4">
        <v>19</v>
      </c>
      <c r="B1474">
        <v>34.109000000000002</v>
      </c>
      <c r="C1474">
        <f t="shared" ref="C1474:C1537" si="184">-0.002*(A1474^2)+1.7567*A1474+1.8402</f>
        <v>34.4955</v>
      </c>
      <c r="D1474">
        <f t="shared" ref="D1474:D1537" si="185">B1474-C1474</f>
        <v>-0.38649999999999807</v>
      </c>
      <c r="E1474">
        <f t="shared" ref="E1474:E1537" si="186">-0.0002*(A1474^2)+1.6371*A1474+3.928</f>
        <v>34.960700000000003</v>
      </c>
      <c r="F1474">
        <f t="shared" ref="F1474:F1537" si="187">B1474-E1474</f>
        <v>-0.85170000000000101</v>
      </c>
      <c r="G1474">
        <f t="shared" si="180"/>
        <v>30.400000000000002</v>
      </c>
      <c r="I1474" s="5">
        <f t="shared" si="181"/>
        <v>12336</v>
      </c>
      <c r="J1474">
        <f t="shared" si="182"/>
        <v>0.34877014418999153</v>
      </c>
      <c r="K1474">
        <f t="shared" si="183"/>
        <v>0.71748660496834959</v>
      </c>
    </row>
    <row r="1475" spans="1:11" x14ac:dyDescent="0.3">
      <c r="A1475" s="4">
        <v>19</v>
      </c>
      <c r="B1475">
        <v>35.445</v>
      </c>
      <c r="C1475">
        <f t="shared" si="184"/>
        <v>34.4955</v>
      </c>
      <c r="D1475">
        <f t="shared" si="185"/>
        <v>0.94950000000000045</v>
      </c>
      <c r="E1475">
        <f t="shared" si="186"/>
        <v>34.960700000000003</v>
      </c>
      <c r="F1475">
        <f t="shared" si="187"/>
        <v>0.48429999999999751</v>
      </c>
      <c r="G1475">
        <f t="shared" ref="G1475:G1538" si="188">A1475*1.6</f>
        <v>30.400000000000002</v>
      </c>
      <c r="I1475" s="5">
        <f t="shared" ref="I1475:I1538" si="189">I1474+A1475</f>
        <v>12355</v>
      </c>
      <c r="J1475">
        <f t="shared" ref="J1475:J1538" si="190">I1475/35370</f>
        <v>0.34930732258976532</v>
      </c>
      <c r="K1475">
        <f t="shared" si="183"/>
        <v>0.71797369702874902</v>
      </c>
    </row>
    <row r="1476" spans="1:11" x14ac:dyDescent="0.3">
      <c r="A1476" s="4">
        <v>19</v>
      </c>
      <c r="B1476">
        <v>35.445</v>
      </c>
      <c r="C1476">
        <f t="shared" si="184"/>
        <v>34.4955</v>
      </c>
      <c r="D1476">
        <f t="shared" si="185"/>
        <v>0.94950000000000045</v>
      </c>
      <c r="E1476">
        <f t="shared" si="186"/>
        <v>34.960700000000003</v>
      </c>
      <c r="F1476">
        <f t="shared" si="187"/>
        <v>0.48429999999999751</v>
      </c>
      <c r="G1476">
        <f t="shared" si="188"/>
        <v>30.400000000000002</v>
      </c>
      <c r="I1476" s="5">
        <f t="shared" si="189"/>
        <v>12374</v>
      </c>
      <c r="J1476">
        <f t="shared" si="190"/>
        <v>0.34984450098953918</v>
      </c>
      <c r="K1476">
        <f t="shared" ref="K1476:K1539" si="191">K1475+1/2053</f>
        <v>0.71846078908914845</v>
      </c>
    </row>
    <row r="1477" spans="1:11" x14ac:dyDescent="0.3">
      <c r="A1477" s="4">
        <v>19</v>
      </c>
      <c r="B1477">
        <v>35.445</v>
      </c>
      <c r="C1477">
        <f t="shared" si="184"/>
        <v>34.4955</v>
      </c>
      <c r="D1477">
        <f t="shared" si="185"/>
        <v>0.94950000000000045</v>
      </c>
      <c r="E1477">
        <f t="shared" si="186"/>
        <v>34.960700000000003</v>
      </c>
      <c r="F1477">
        <f t="shared" si="187"/>
        <v>0.48429999999999751</v>
      </c>
      <c r="G1477">
        <f t="shared" si="188"/>
        <v>30.400000000000002</v>
      </c>
      <c r="I1477" s="5">
        <f t="shared" si="189"/>
        <v>12393</v>
      </c>
      <c r="J1477">
        <f t="shared" si="190"/>
        <v>0.35038167938931297</v>
      </c>
      <c r="K1477">
        <f t="shared" si="191"/>
        <v>0.71894788114954788</v>
      </c>
    </row>
    <row r="1478" spans="1:11" x14ac:dyDescent="0.3">
      <c r="A1478" s="4">
        <v>19</v>
      </c>
      <c r="B1478">
        <v>31.437000000000001</v>
      </c>
      <c r="C1478">
        <f t="shared" si="184"/>
        <v>34.4955</v>
      </c>
      <c r="D1478">
        <f t="shared" si="185"/>
        <v>-3.0584999999999987</v>
      </c>
      <c r="E1478">
        <f t="shared" si="186"/>
        <v>34.960700000000003</v>
      </c>
      <c r="F1478">
        <f t="shared" si="187"/>
        <v>-3.5237000000000016</v>
      </c>
      <c r="G1478">
        <f t="shared" si="188"/>
        <v>30.400000000000002</v>
      </c>
      <c r="I1478" s="5">
        <f t="shared" si="189"/>
        <v>12412</v>
      </c>
      <c r="J1478">
        <f t="shared" si="190"/>
        <v>0.35091885778908682</v>
      </c>
      <c r="K1478">
        <f t="shared" si="191"/>
        <v>0.71943497320994731</v>
      </c>
    </row>
    <row r="1479" spans="1:11" x14ac:dyDescent="0.3">
      <c r="A1479" s="4">
        <v>19</v>
      </c>
      <c r="B1479">
        <v>37.445</v>
      </c>
      <c r="C1479">
        <f t="shared" si="184"/>
        <v>34.4955</v>
      </c>
      <c r="D1479">
        <f t="shared" si="185"/>
        <v>2.9495000000000005</v>
      </c>
      <c r="E1479">
        <f t="shared" si="186"/>
        <v>34.960700000000003</v>
      </c>
      <c r="F1479">
        <f t="shared" si="187"/>
        <v>2.4842999999999975</v>
      </c>
      <c r="G1479">
        <f t="shared" si="188"/>
        <v>30.400000000000002</v>
      </c>
      <c r="I1479" s="5">
        <f t="shared" si="189"/>
        <v>12431</v>
      </c>
      <c r="J1479">
        <f t="shared" si="190"/>
        <v>0.35145603618886062</v>
      </c>
      <c r="K1479">
        <f t="shared" si="191"/>
        <v>0.71992206527034674</v>
      </c>
    </row>
    <row r="1480" spans="1:11" x14ac:dyDescent="0.3">
      <c r="A1480" s="4">
        <v>19</v>
      </c>
      <c r="B1480">
        <v>35.445</v>
      </c>
      <c r="C1480">
        <f t="shared" si="184"/>
        <v>34.4955</v>
      </c>
      <c r="D1480">
        <f t="shared" si="185"/>
        <v>0.94950000000000045</v>
      </c>
      <c r="E1480">
        <f t="shared" si="186"/>
        <v>34.960700000000003</v>
      </c>
      <c r="F1480">
        <f t="shared" si="187"/>
        <v>0.48429999999999751</v>
      </c>
      <c r="G1480">
        <f t="shared" si="188"/>
        <v>30.400000000000002</v>
      </c>
      <c r="I1480" s="5">
        <f t="shared" si="189"/>
        <v>12450</v>
      </c>
      <c r="J1480">
        <f t="shared" si="190"/>
        <v>0.35199321458863442</v>
      </c>
      <c r="K1480">
        <f t="shared" si="191"/>
        <v>0.72040915733074617</v>
      </c>
    </row>
    <row r="1481" spans="1:11" x14ac:dyDescent="0.3">
      <c r="A1481" s="4">
        <v>19</v>
      </c>
      <c r="B1481">
        <v>37.445</v>
      </c>
      <c r="C1481">
        <f t="shared" si="184"/>
        <v>34.4955</v>
      </c>
      <c r="D1481">
        <f t="shared" si="185"/>
        <v>2.9495000000000005</v>
      </c>
      <c r="E1481">
        <f t="shared" si="186"/>
        <v>34.960700000000003</v>
      </c>
      <c r="F1481">
        <f t="shared" si="187"/>
        <v>2.4842999999999975</v>
      </c>
      <c r="G1481">
        <f t="shared" si="188"/>
        <v>30.400000000000002</v>
      </c>
      <c r="I1481" s="5">
        <f t="shared" si="189"/>
        <v>12469</v>
      </c>
      <c r="J1481">
        <f t="shared" si="190"/>
        <v>0.35253039298840827</v>
      </c>
      <c r="K1481">
        <f t="shared" si="191"/>
        <v>0.7208962493911456</v>
      </c>
    </row>
    <row r="1482" spans="1:11" x14ac:dyDescent="0.3">
      <c r="A1482" s="4">
        <v>19</v>
      </c>
      <c r="B1482">
        <v>35.445</v>
      </c>
      <c r="C1482">
        <f t="shared" si="184"/>
        <v>34.4955</v>
      </c>
      <c r="D1482">
        <f t="shared" si="185"/>
        <v>0.94950000000000045</v>
      </c>
      <c r="E1482">
        <f t="shared" si="186"/>
        <v>34.960700000000003</v>
      </c>
      <c r="F1482">
        <f t="shared" si="187"/>
        <v>0.48429999999999751</v>
      </c>
      <c r="G1482">
        <f t="shared" si="188"/>
        <v>30.400000000000002</v>
      </c>
      <c r="I1482" s="5">
        <f t="shared" si="189"/>
        <v>12488</v>
      </c>
      <c r="J1482">
        <f t="shared" si="190"/>
        <v>0.35306757138818207</v>
      </c>
      <c r="K1482">
        <f t="shared" si="191"/>
        <v>0.72138334145154503</v>
      </c>
    </row>
    <row r="1483" spans="1:11" x14ac:dyDescent="0.3">
      <c r="A1483" s="4">
        <v>19</v>
      </c>
      <c r="B1483">
        <v>37.445</v>
      </c>
      <c r="C1483">
        <f t="shared" si="184"/>
        <v>34.4955</v>
      </c>
      <c r="D1483">
        <f t="shared" si="185"/>
        <v>2.9495000000000005</v>
      </c>
      <c r="E1483">
        <f t="shared" si="186"/>
        <v>34.960700000000003</v>
      </c>
      <c r="F1483">
        <f t="shared" si="187"/>
        <v>2.4842999999999975</v>
      </c>
      <c r="G1483">
        <f t="shared" si="188"/>
        <v>30.400000000000002</v>
      </c>
      <c r="I1483" s="5">
        <f t="shared" si="189"/>
        <v>12507</v>
      </c>
      <c r="J1483">
        <f t="shared" si="190"/>
        <v>0.35360474978795592</v>
      </c>
      <c r="K1483">
        <f t="shared" si="191"/>
        <v>0.72187043351194446</v>
      </c>
    </row>
    <row r="1484" spans="1:11" x14ac:dyDescent="0.3">
      <c r="A1484" s="4">
        <v>19</v>
      </c>
      <c r="B1484">
        <v>33.445</v>
      </c>
      <c r="C1484">
        <f t="shared" si="184"/>
        <v>34.4955</v>
      </c>
      <c r="D1484">
        <f t="shared" si="185"/>
        <v>-1.0504999999999995</v>
      </c>
      <c r="E1484">
        <f t="shared" si="186"/>
        <v>34.960700000000003</v>
      </c>
      <c r="F1484">
        <f t="shared" si="187"/>
        <v>-1.5157000000000025</v>
      </c>
      <c r="G1484">
        <f t="shared" si="188"/>
        <v>30.400000000000002</v>
      </c>
      <c r="I1484" s="5">
        <f t="shared" si="189"/>
        <v>12526</v>
      </c>
      <c r="J1484">
        <f t="shared" si="190"/>
        <v>0.35414192818772972</v>
      </c>
      <c r="K1484">
        <f t="shared" si="191"/>
        <v>0.72235752557234389</v>
      </c>
    </row>
    <row r="1485" spans="1:11" x14ac:dyDescent="0.3">
      <c r="A1485" s="4">
        <v>19</v>
      </c>
      <c r="B1485">
        <v>35.445</v>
      </c>
      <c r="C1485">
        <f t="shared" si="184"/>
        <v>34.4955</v>
      </c>
      <c r="D1485">
        <f t="shared" si="185"/>
        <v>0.94950000000000045</v>
      </c>
      <c r="E1485">
        <f t="shared" si="186"/>
        <v>34.960700000000003</v>
      </c>
      <c r="F1485">
        <f t="shared" si="187"/>
        <v>0.48429999999999751</v>
      </c>
      <c r="G1485">
        <f t="shared" si="188"/>
        <v>30.400000000000002</v>
      </c>
      <c r="I1485" s="5">
        <f t="shared" si="189"/>
        <v>12545</v>
      </c>
      <c r="J1485">
        <f t="shared" si="190"/>
        <v>0.35467910658750351</v>
      </c>
      <c r="K1485">
        <f t="shared" si="191"/>
        <v>0.72284461763274332</v>
      </c>
    </row>
    <row r="1486" spans="1:11" x14ac:dyDescent="0.3">
      <c r="A1486" s="4">
        <v>19</v>
      </c>
      <c r="B1486">
        <v>32.772999999999996</v>
      </c>
      <c r="C1486">
        <f t="shared" si="184"/>
        <v>34.4955</v>
      </c>
      <c r="D1486">
        <f t="shared" si="185"/>
        <v>-1.7225000000000037</v>
      </c>
      <c r="E1486">
        <f t="shared" si="186"/>
        <v>34.960700000000003</v>
      </c>
      <c r="F1486">
        <f t="shared" si="187"/>
        <v>-2.1877000000000066</v>
      </c>
      <c r="G1486">
        <f t="shared" si="188"/>
        <v>30.400000000000002</v>
      </c>
      <c r="I1486" s="5">
        <f t="shared" si="189"/>
        <v>12564</v>
      </c>
      <c r="J1486">
        <f t="shared" si="190"/>
        <v>0.35521628498727736</v>
      </c>
      <c r="K1486">
        <f t="shared" si="191"/>
        <v>0.72333170969314275</v>
      </c>
    </row>
    <row r="1487" spans="1:11" x14ac:dyDescent="0.3">
      <c r="A1487" s="4">
        <v>19</v>
      </c>
      <c r="B1487">
        <v>39.445</v>
      </c>
      <c r="C1487">
        <f t="shared" si="184"/>
        <v>34.4955</v>
      </c>
      <c r="D1487">
        <f t="shared" si="185"/>
        <v>4.9495000000000005</v>
      </c>
      <c r="E1487">
        <f t="shared" si="186"/>
        <v>34.960700000000003</v>
      </c>
      <c r="F1487">
        <f t="shared" si="187"/>
        <v>4.4842999999999975</v>
      </c>
      <c r="G1487">
        <f t="shared" si="188"/>
        <v>30.400000000000002</v>
      </c>
      <c r="I1487" s="5">
        <f t="shared" si="189"/>
        <v>12583</v>
      </c>
      <c r="J1487">
        <f t="shared" si="190"/>
        <v>0.35575346338705116</v>
      </c>
      <c r="K1487">
        <f t="shared" si="191"/>
        <v>0.72381880175354218</v>
      </c>
    </row>
    <row r="1488" spans="1:11" x14ac:dyDescent="0.3">
      <c r="A1488" s="4">
        <v>19</v>
      </c>
      <c r="B1488">
        <v>35.445</v>
      </c>
      <c r="C1488">
        <f t="shared" si="184"/>
        <v>34.4955</v>
      </c>
      <c r="D1488">
        <f t="shared" si="185"/>
        <v>0.94950000000000045</v>
      </c>
      <c r="E1488">
        <f t="shared" si="186"/>
        <v>34.960700000000003</v>
      </c>
      <c r="F1488">
        <f t="shared" si="187"/>
        <v>0.48429999999999751</v>
      </c>
      <c r="G1488">
        <f t="shared" si="188"/>
        <v>30.400000000000002</v>
      </c>
      <c r="I1488" s="5">
        <f t="shared" si="189"/>
        <v>12602</v>
      </c>
      <c r="J1488">
        <f t="shared" si="190"/>
        <v>0.35629064178682501</v>
      </c>
      <c r="K1488">
        <f t="shared" si="191"/>
        <v>0.72430589381394161</v>
      </c>
    </row>
    <row r="1489" spans="1:11" x14ac:dyDescent="0.3">
      <c r="A1489" s="4">
        <v>19</v>
      </c>
      <c r="B1489">
        <v>33.445</v>
      </c>
      <c r="C1489">
        <f t="shared" si="184"/>
        <v>34.4955</v>
      </c>
      <c r="D1489">
        <f t="shared" si="185"/>
        <v>-1.0504999999999995</v>
      </c>
      <c r="E1489">
        <f t="shared" si="186"/>
        <v>34.960700000000003</v>
      </c>
      <c r="F1489">
        <f t="shared" si="187"/>
        <v>-1.5157000000000025</v>
      </c>
      <c r="G1489">
        <f t="shared" si="188"/>
        <v>30.400000000000002</v>
      </c>
      <c r="I1489" s="5">
        <f t="shared" si="189"/>
        <v>12621</v>
      </c>
      <c r="J1489">
        <f t="shared" si="190"/>
        <v>0.35682782018659881</v>
      </c>
      <c r="K1489">
        <f t="shared" si="191"/>
        <v>0.72479298587434104</v>
      </c>
    </row>
    <row r="1490" spans="1:11" x14ac:dyDescent="0.3">
      <c r="A1490" s="4">
        <v>19</v>
      </c>
      <c r="B1490">
        <v>37.436999999999998</v>
      </c>
      <c r="C1490">
        <f t="shared" si="184"/>
        <v>34.4955</v>
      </c>
      <c r="D1490">
        <f t="shared" si="185"/>
        <v>2.9414999999999978</v>
      </c>
      <c r="E1490">
        <f t="shared" si="186"/>
        <v>34.960700000000003</v>
      </c>
      <c r="F1490">
        <f t="shared" si="187"/>
        <v>2.4762999999999948</v>
      </c>
      <c r="G1490">
        <f t="shared" si="188"/>
        <v>30.400000000000002</v>
      </c>
      <c r="I1490" s="5">
        <f t="shared" si="189"/>
        <v>12640</v>
      </c>
      <c r="J1490">
        <f t="shared" si="190"/>
        <v>0.35736499858637261</v>
      </c>
      <c r="K1490">
        <f t="shared" si="191"/>
        <v>0.72528007793474047</v>
      </c>
    </row>
    <row r="1491" spans="1:11" x14ac:dyDescent="0.3">
      <c r="A1491" s="4">
        <v>19</v>
      </c>
      <c r="B1491">
        <v>35.445</v>
      </c>
      <c r="C1491">
        <f t="shared" si="184"/>
        <v>34.4955</v>
      </c>
      <c r="D1491">
        <f t="shared" si="185"/>
        <v>0.94950000000000045</v>
      </c>
      <c r="E1491">
        <f t="shared" si="186"/>
        <v>34.960700000000003</v>
      </c>
      <c r="F1491">
        <f t="shared" si="187"/>
        <v>0.48429999999999751</v>
      </c>
      <c r="G1491">
        <f t="shared" si="188"/>
        <v>30.400000000000002</v>
      </c>
      <c r="I1491" s="5">
        <f t="shared" si="189"/>
        <v>12659</v>
      </c>
      <c r="J1491">
        <f t="shared" si="190"/>
        <v>0.35790217698614646</v>
      </c>
      <c r="K1491">
        <f t="shared" si="191"/>
        <v>0.7257671699951399</v>
      </c>
    </row>
    <row r="1492" spans="1:11" x14ac:dyDescent="0.3">
      <c r="A1492" s="4">
        <v>19</v>
      </c>
      <c r="B1492">
        <v>35.445</v>
      </c>
      <c r="C1492">
        <f t="shared" si="184"/>
        <v>34.4955</v>
      </c>
      <c r="D1492">
        <f t="shared" si="185"/>
        <v>0.94950000000000045</v>
      </c>
      <c r="E1492">
        <f t="shared" si="186"/>
        <v>34.960700000000003</v>
      </c>
      <c r="F1492">
        <f t="shared" si="187"/>
        <v>0.48429999999999751</v>
      </c>
      <c r="G1492">
        <f t="shared" si="188"/>
        <v>30.400000000000002</v>
      </c>
      <c r="I1492" s="5">
        <f t="shared" si="189"/>
        <v>12678</v>
      </c>
      <c r="J1492">
        <f t="shared" si="190"/>
        <v>0.35843935538592026</v>
      </c>
      <c r="K1492">
        <f t="shared" si="191"/>
        <v>0.72625426205553933</v>
      </c>
    </row>
    <row r="1493" spans="1:11" x14ac:dyDescent="0.3">
      <c r="A1493" s="4">
        <v>20</v>
      </c>
      <c r="B1493">
        <v>37.1</v>
      </c>
      <c r="C1493">
        <f t="shared" si="184"/>
        <v>36.174200000000006</v>
      </c>
      <c r="D1493">
        <f t="shared" si="185"/>
        <v>0.92579999999999529</v>
      </c>
      <c r="E1493">
        <f t="shared" si="186"/>
        <v>36.589999999999996</v>
      </c>
      <c r="F1493">
        <f t="shared" si="187"/>
        <v>0.51000000000000512</v>
      </c>
      <c r="G1493">
        <f t="shared" si="188"/>
        <v>32</v>
      </c>
      <c r="I1493" s="5">
        <f t="shared" si="189"/>
        <v>12698</v>
      </c>
      <c r="J1493">
        <f t="shared" si="190"/>
        <v>0.3590048063330506</v>
      </c>
      <c r="K1493">
        <f t="shared" si="191"/>
        <v>0.72674135411593876</v>
      </c>
    </row>
    <row r="1494" spans="1:11" x14ac:dyDescent="0.3">
      <c r="A1494" s="4">
        <v>20</v>
      </c>
      <c r="B1494">
        <v>35.1</v>
      </c>
      <c r="C1494">
        <f t="shared" si="184"/>
        <v>36.174200000000006</v>
      </c>
      <c r="D1494">
        <f t="shared" si="185"/>
        <v>-1.0742000000000047</v>
      </c>
      <c r="E1494">
        <f t="shared" si="186"/>
        <v>36.589999999999996</v>
      </c>
      <c r="F1494">
        <f t="shared" si="187"/>
        <v>-1.4899999999999949</v>
      </c>
      <c r="G1494">
        <f t="shared" si="188"/>
        <v>32</v>
      </c>
      <c r="I1494" s="5">
        <f t="shared" si="189"/>
        <v>12718</v>
      </c>
      <c r="J1494">
        <f t="shared" si="190"/>
        <v>0.35957025728018094</v>
      </c>
      <c r="K1494">
        <f t="shared" si="191"/>
        <v>0.72722844617633819</v>
      </c>
    </row>
    <row r="1495" spans="1:11" x14ac:dyDescent="0.3">
      <c r="A1495" s="4">
        <v>20</v>
      </c>
      <c r="B1495">
        <v>39.1</v>
      </c>
      <c r="C1495">
        <f t="shared" si="184"/>
        <v>36.174200000000006</v>
      </c>
      <c r="D1495">
        <f t="shared" si="185"/>
        <v>2.9257999999999953</v>
      </c>
      <c r="E1495">
        <f t="shared" si="186"/>
        <v>36.589999999999996</v>
      </c>
      <c r="F1495">
        <f t="shared" si="187"/>
        <v>2.5100000000000051</v>
      </c>
      <c r="G1495">
        <f t="shared" si="188"/>
        <v>32</v>
      </c>
      <c r="I1495" s="5">
        <f t="shared" si="189"/>
        <v>12738</v>
      </c>
      <c r="J1495">
        <f t="shared" si="190"/>
        <v>0.36013570822731128</v>
      </c>
      <c r="K1495">
        <f t="shared" si="191"/>
        <v>0.72771553823673762</v>
      </c>
    </row>
    <row r="1496" spans="1:11" x14ac:dyDescent="0.3">
      <c r="A1496" s="4">
        <v>20</v>
      </c>
      <c r="B1496">
        <v>37.1</v>
      </c>
      <c r="C1496">
        <f t="shared" si="184"/>
        <v>36.174200000000006</v>
      </c>
      <c r="D1496">
        <f t="shared" si="185"/>
        <v>0.92579999999999529</v>
      </c>
      <c r="E1496">
        <f t="shared" si="186"/>
        <v>36.589999999999996</v>
      </c>
      <c r="F1496">
        <f t="shared" si="187"/>
        <v>0.51000000000000512</v>
      </c>
      <c r="G1496">
        <f t="shared" si="188"/>
        <v>32</v>
      </c>
      <c r="I1496" s="5">
        <f t="shared" si="189"/>
        <v>12758</v>
      </c>
      <c r="J1496">
        <f t="shared" si="190"/>
        <v>0.36070115917444162</v>
      </c>
      <c r="K1496">
        <f t="shared" si="191"/>
        <v>0.72820263029713705</v>
      </c>
    </row>
    <row r="1497" spans="1:11" x14ac:dyDescent="0.3">
      <c r="A1497" s="4">
        <v>20</v>
      </c>
      <c r="B1497">
        <v>37.1</v>
      </c>
      <c r="C1497">
        <f t="shared" si="184"/>
        <v>36.174200000000006</v>
      </c>
      <c r="D1497">
        <f t="shared" si="185"/>
        <v>0.92579999999999529</v>
      </c>
      <c r="E1497">
        <f t="shared" si="186"/>
        <v>36.589999999999996</v>
      </c>
      <c r="F1497">
        <f t="shared" si="187"/>
        <v>0.51000000000000512</v>
      </c>
      <c r="G1497">
        <f t="shared" si="188"/>
        <v>32</v>
      </c>
      <c r="I1497" s="5">
        <f t="shared" si="189"/>
        <v>12778</v>
      </c>
      <c r="J1497">
        <f t="shared" si="190"/>
        <v>0.36126661012157196</v>
      </c>
      <c r="K1497">
        <f t="shared" si="191"/>
        <v>0.72868972235753648</v>
      </c>
    </row>
    <row r="1498" spans="1:11" x14ac:dyDescent="0.3">
      <c r="A1498" s="4">
        <v>20</v>
      </c>
      <c r="B1498">
        <v>35.763999999999996</v>
      </c>
      <c r="C1498">
        <f t="shared" si="184"/>
        <v>36.174200000000006</v>
      </c>
      <c r="D1498">
        <f t="shared" si="185"/>
        <v>-0.41020000000001033</v>
      </c>
      <c r="E1498">
        <f t="shared" si="186"/>
        <v>36.589999999999996</v>
      </c>
      <c r="F1498">
        <f t="shared" si="187"/>
        <v>-0.82600000000000051</v>
      </c>
      <c r="G1498">
        <f t="shared" si="188"/>
        <v>32</v>
      </c>
      <c r="I1498" s="5">
        <f t="shared" si="189"/>
        <v>12798</v>
      </c>
      <c r="J1498">
        <f t="shared" si="190"/>
        <v>0.3618320610687023</v>
      </c>
      <c r="K1498">
        <f t="shared" si="191"/>
        <v>0.72917681441793591</v>
      </c>
    </row>
    <row r="1499" spans="1:11" x14ac:dyDescent="0.3">
      <c r="A1499" s="4">
        <v>20</v>
      </c>
      <c r="B1499">
        <v>39.1</v>
      </c>
      <c r="C1499">
        <f t="shared" si="184"/>
        <v>36.174200000000006</v>
      </c>
      <c r="D1499">
        <f t="shared" si="185"/>
        <v>2.9257999999999953</v>
      </c>
      <c r="E1499">
        <f t="shared" si="186"/>
        <v>36.589999999999996</v>
      </c>
      <c r="F1499">
        <f t="shared" si="187"/>
        <v>2.5100000000000051</v>
      </c>
      <c r="G1499">
        <f t="shared" si="188"/>
        <v>32</v>
      </c>
      <c r="I1499" s="5">
        <f t="shared" si="189"/>
        <v>12818</v>
      </c>
      <c r="J1499">
        <f t="shared" si="190"/>
        <v>0.36239751201583265</v>
      </c>
      <c r="K1499">
        <f t="shared" si="191"/>
        <v>0.72966390647833534</v>
      </c>
    </row>
    <row r="1500" spans="1:11" x14ac:dyDescent="0.3">
      <c r="A1500" s="4">
        <v>20</v>
      </c>
      <c r="B1500">
        <v>36.427999999999997</v>
      </c>
      <c r="C1500">
        <f t="shared" si="184"/>
        <v>36.174200000000006</v>
      </c>
      <c r="D1500">
        <f t="shared" si="185"/>
        <v>0.25379999999999114</v>
      </c>
      <c r="E1500">
        <f t="shared" si="186"/>
        <v>36.589999999999996</v>
      </c>
      <c r="F1500">
        <f t="shared" si="187"/>
        <v>-0.16199999999999903</v>
      </c>
      <c r="G1500">
        <f t="shared" si="188"/>
        <v>32</v>
      </c>
      <c r="I1500" s="5">
        <f t="shared" si="189"/>
        <v>12838</v>
      </c>
      <c r="J1500">
        <f t="shared" si="190"/>
        <v>0.36296296296296299</v>
      </c>
      <c r="K1500">
        <f t="shared" si="191"/>
        <v>0.73015099853873477</v>
      </c>
    </row>
    <row r="1501" spans="1:11" x14ac:dyDescent="0.3">
      <c r="A1501" s="4">
        <v>20</v>
      </c>
      <c r="B1501">
        <v>35.1</v>
      </c>
      <c r="C1501">
        <f t="shared" si="184"/>
        <v>36.174200000000006</v>
      </c>
      <c r="D1501">
        <f t="shared" si="185"/>
        <v>-1.0742000000000047</v>
      </c>
      <c r="E1501">
        <f t="shared" si="186"/>
        <v>36.589999999999996</v>
      </c>
      <c r="F1501">
        <f t="shared" si="187"/>
        <v>-1.4899999999999949</v>
      </c>
      <c r="G1501">
        <f t="shared" si="188"/>
        <v>32</v>
      </c>
      <c r="I1501" s="5">
        <f t="shared" si="189"/>
        <v>12858</v>
      </c>
      <c r="J1501">
        <f t="shared" si="190"/>
        <v>0.36352841391009327</v>
      </c>
      <c r="K1501">
        <f t="shared" si="191"/>
        <v>0.7306380905991342</v>
      </c>
    </row>
    <row r="1502" spans="1:11" x14ac:dyDescent="0.3">
      <c r="A1502" s="4">
        <v>20</v>
      </c>
      <c r="B1502">
        <v>35.1</v>
      </c>
      <c r="C1502">
        <f t="shared" si="184"/>
        <v>36.174200000000006</v>
      </c>
      <c r="D1502">
        <f t="shared" si="185"/>
        <v>-1.0742000000000047</v>
      </c>
      <c r="E1502">
        <f t="shared" si="186"/>
        <v>36.589999999999996</v>
      </c>
      <c r="F1502">
        <f t="shared" si="187"/>
        <v>-1.4899999999999949</v>
      </c>
      <c r="G1502">
        <f t="shared" si="188"/>
        <v>32</v>
      </c>
      <c r="I1502" s="5">
        <f t="shared" si="189"/>
        <v>12878</v>
      </c>
      <c r="J1502">
        <f t="shared" si="190"/>
        <v>0.36409386485722361</v>
      </c>
      <c r="K1502">
        <f t="shared" si="191"/>
        <v>0.73112518265953363</v>
      </c>
    </row>
    <row r="1503" spans="1:11" x14ac:dyDescent="0.3">
      <c r="A1503" s="4">
        <v>20</v>
      </c>
      <c r="B1503">
        <v>37.763999999999996</v>
      </c>
      <c r="C1503">
        <f t="shared" si="184"/>
        <v>36.174200000000006</v>
      </c>
      <c r="D1503">
        <f t="shared" si="185"/>
        <v>1.5897999999999897</v>
      </c>
      <c r="E1503">
        <f t="shared" si="186"/>
        <v>36.589999999999996</v>
      </c>
      <c r="F1503">
        <f t="shared" si="187"/>
        <v>1.1739999999999995</v>
      </c>
      <c r="G1503">
        <f t="shared" si="188"/>
        <v>32</v>
      </c>
      <c r="I1503" s="5">
        <f t="shared" si="189"/>
        <v>12898</v>
      </c>
      <c r="J1503">
        <f t="shared" si="190"/>
        <v>0.36465931580435396</v>
      </c>
      <c r="K1503">
        <f t="shared" si="191"/>
        <v>0.73161227471993306</v>
      </c>
    </row>
    <row r="1504" spans="1:11" x14ac:dyDescent="0.3">
      <c r="A1504" s="4">
        <v>20</v>
      </c>
      <c r="B1504">
        <v>35.1</v>
      </c>
      <c r="C1504">
        <f t="shared" si="184"/>
        <v>36.174200000000006</v>
      </c>
      <c r="D1504">
        <f t="shared" si="185"/>
        <v>-1.0742000000000047</v>
      </c>
      <c r="E1504">
        <f t="shared" si="186"/>
        <v>36.589999999999996</v>
      </c>
      <c r="F1504">
        <f t="shared" si="187"/>
        <v>-1.4899999999999949</v>
      </c>
      <c r="G1504">
        <f t="shared" si="188"/>
        <v>32</v>
      </c>
      <c r="I1504" s="5">
        <f t="shared" si="189"/>
        <v>12918</v>
      </c>
      <c r="J1504">
        <f t="shared" si="190"/>
        <v>0.3652247667514843</v>
      </c>
      <c r="K1504">
        <f t="shared" si="191"/>
        <v>0.73209936678033249</v>
      </c>
    </row>
    <row r="1505" spans="1:11" x14ac:dyDescent="0.3">
      <c r="A1505" s="4">
        <v>20</v>
      </c>
      <c r="B1505">
        <v>39.1</v>
      </c>
      <c r="C1505">
        <f t="shared" si="184"/>
        <v>36.174200000000006</v>
      </c>
      <c r="D1505">
        <f t="shared" si="185"/>
        <v>2.9257999999999953</v>
      </c>
      <c r="E1505">
        <f t="shared" si="186"/>
        <v>36.589999999999996</v>
      </c>
      <c r="F1505">
        <f t="shared" si="187"/>
        <v>2.5100000000000051</v>
      </c>
      <c r="G1505">
        <f t="shared" si="188"/>
        <v>32</v>
      </c>
      <c r="I1505" s="5">
        <f t="shared" si="189"/>
        <v>12938</v>
      </c>
      <c r="J1505">
        <f t="shared" si="190"/>
        <v>0.36579021769861464</v>
      </c>
      <c r="K1505">
        <f t="shared" si="191"/>
        <v>0.73258645884073192</v>
      </c>
    </row>
    <row r="1506" spans="1:11" x14ac:dyDescent="0.3">
      <c r="A1506" s="4">
        <v>20</v>
      </c>
      <c r="B1506">
        <v>35.763999999999996</v>
      </c>
      <c r="C1506">
        <f t="shared" si="184"/>
        <v>36.174200000000006</v>
      </c>
      <c r="D1506">
        <f t="shared" si="185"/>
        <v>-0.41020000000001033</v>
      </c>
      <c r="E1506">
        <f t="shared" si="186"/>
        <v>36.589999999999996</v>
      </c>
      <c r="F1506">
        <f t="shared" si="187"/>
        <v>-0.82600000000000051</v>
      </c>
      <c r="G1506">
        <f t="shared" si="188"/>
        <v>32</v>
      </c>
      <c r="I1506" s="5">
        <f t="shared" si="189"/>
        <v>12958</v>
      </c>
      <c r="J1506">
        <f t="shared" si="190"/>
        <v>0.36635566864574498</v>
      </c>
      <c r="K1506">
        <f t="shared" si="191"/>
        <v>0.73307355090113135</v>
      </c>
    </row>
    <row r="1507" spans="1:11" x14ac:dyDescent="0.3">
      <c r="A1507" s="4">
        <v>20</v>
      </c>
      <c r="B1507">
        <v>37.1</v>
      </c>
      <c r="C1507">
        <f t="shared" si="184"/>
        <v>36.174200000000006</v>
      </c>
      <c r="D1507">
        <f t="shared" si="185"/>
        <v>0.92579999999999529</v>
      </c>
      <c r="E1507">
        <f t="shared" si="186"/>
        <v>36.589999999999996</v>
      </c>
      <c r="F1507">
        <f t="shared" si="187"/>
        <v>0.51000000000000512</v>
      </c>
      <c r="G1507">
        <f t="shared" si="188"/>
        <v>32</v>
      </c>
      <c r="I1507" s="5">
        <f t="shared" si="189"/>
        <v>12978</v>
      </c>
      <c r="J1507">
        <f t="shared" si="190"/>
        <v>0.36692111959287532</v>
      </c>
      <c r="K1507">
        <f t="shared" si="191"/>
        <v>0.73356064296153078</v>
      </c>
    </row>
    <row r="1508" spans="1:11" x14ac:dyDescent="0.3">
      <c r="A1508" s="4">
        <v>20</v>
      </c>
      <c r="B1508">
        <v>36.427999999999997</v>
      </c>
      <c r="C1508">
        <f t="shared" si="184"/>
        <v>36.174200000000006</v>
      </c>
      <c r="D1508">
        <f t="shared" si="185"/>
        <v>0.25379999999999114</v>
      </c>
      <c r="E1508">
        <f t="shared" si="186"/>
        <v>36.589999999999996</v>
      </c>
      <c r="F1508">
        <f t="shared" si="187"/>
        <v>-0.16199999999999903</v>
      </c>
      <c r="G1508">
        <f t="shared" si="188"/>
        <v>32</v>
      </c>
      <c r="I1508" s="5">
        <f t="shared" si="189"/>
        <v>12998</v>
      </c>
      <c r="J1508">
        <f t="shared" si="190"/>
        <v>0.36748657054000566</v>
      </c>
      <c r="K1508">
        <f t="shared" si="191"/>
        <v>0.73404773502193021</v>
      </c>
    </row>
    <row r="1509" spans="1:11" x14ac:dyDescent="0.3">
      <c r="A1509" s="4">
        <v>20</v>
      </c>
      <c r="B1509">
        <v>37.763999999999996</v>
      </c>
      <c r="C1509">
        <f t="shared" si="184"/>
        <v>36.174200000000006</v>
      </c>
      <c r="D1509">
        <f t="shared" si="185"/>
        <v>1.5897999999999897</v>
      </c>
      <c r="E1509">
        <f t="shared" si="186"/>
        <v>36.589999999999996</v>
      </c>
      <c r="F1509">
        <f t="shared" si="187"/>
        <v>1.1739999999999995</v>
      </c>
      <c r="G1509">
        <f t="shared" si="188"/>
        <v>32</v>
      </c>
      <c r="I1509" s="5">
        <f t="shared" si="189"/>
        <v>13018</v>
      </c>
      <c r="J1509">
        <f t="shared" si="190"/>
        <v>0.36805202148713601</v>
      </c>
      <c r="K1509">
        <f t="shared" si="191"/>
        <v>0.73453482708232964</v>
      </c>
    </row>
    <row r="1510" spans="1:11" x14ac:dyDescent="0.3">
      <c r="A1510" s="4">
        <v>20</v>
      </c>
      <c r="B1510">
        <v>35.763999999999996</v>
      </c>
      <c r="C1510">
        <f t="shared" si="184"/>
        <v>36.174200000000006</v>
      </c>
      <c r="D1510">
        <f t="shared" si="185"/>
        <v>-0.41020000000001033</v>
      </c>
      <c r="E1510">
        <f t="shared" si="186"/>
        <v>36.589999999999996</v>
      </c>
      <c r="F1510">
        <f t="shared" si="187"/>
        <v>-0.82600000000000051</v>
      </c>
      <c r="G1510">
        <f t="shared" si="188"/>
        <v>32</v>
      </c>
      <c r="I1510" s="5">
        <f t="shared" si="189"/>
        <v>13038</v>
      </c>
      <c r="J1510">
        <f t="shared" si="190"/>
        <v>0.36861747243426635</v>
      </c>
      <c r="K1510">
        <f t="shared" si="191"/>
        <v>0.73502191914272907</v>
      </c>
    </row>
    <row r="1511" spans="1:11" x14ac:dyDescent="0.3">
      <c r="A1511" s="4">
        <v>20</v>
      </c>
      <c r="B1511">
        <v>35.763999999999996</v>
      </c>
      <c r="C1511">
        <f t="shared" si="184"/>
        <v>36.174200000000006</v>
      </c>
      <c r="D1511">
        <f t="shared" si="185"/>
        <v>-0.41020000000001033</v>
      </c>
      <c r="E1511">
        <f t="shared" si="186"/>
        <v>36.589999999999996</v>
      </c>
      <c r="F1511">
        <f t="shared" si="187"/>
        <v>-0.82600000000000051</v>
      </c>
      <c r="G1511">
        <f t="shared" si="188"/>
        <v>32</v>
      </c>
      <c r="I1511" s="5">
        <f t="shared" si="189"/>
        <v>13058</v>
      </c>
      <c r="J1511">
        <f t="shared" si="190"/>
        <v>0.36918292338139669</v>
      </c>
      <c r="K1511">
        <f t="shared" si="191"/>
        <v>0.7355090112031285</v>
      </c>
    </row>
    <row r="1512" spans="1:11" x14ac:dyDescent="0.3">
      <c r="A1512" s="4">
        <v>20</v>
      </c>
      <c r="B1512">
        <v>37.1</v>
      </c>
      <c r="C1512">
        <f t="shared" si="184"/>
        <v>36.174200000000006</v>
      </c>
      <c r="D1512">
        <f t="shared" si="185"/>
        <v>0.92579999999999529</v>
      </c>
      <c r="E1512">
        <f t="shared" si="186"/>
        <v>36.589999999999996</v>
      </c>
      <c r="F1512">
        <f t="shared" si="187"/>
        <v>0.51000000000000512</v>
      </c>
      <c r="G1512">
        <f t="shared" si="188"/>
        <v>32</v>
      </c>
      <c r="I1512" s="5">
        <f t="shared" si="189"/>
        <v>13078</v>
      </c>
      <c r="J1512">
        <f t="shared" si="190"/>
        <v>0.36974837432852697</v>
      </c>
      <c r="K1512">
        <f t="shared" si="191"/>
        <v>0.73599610326352793</v>
      </c>
    </row>
    <row r="1513" spans="1:11" x14ac:dyDescent="0.3">
      <c r="A1513" s="4">
        <v>20</v>
      </c>
      <c r="B1513">
        <v>35.763999999999996</v>
      </c>
      <c r="C1513">
        <f t="shared" si="184"/>
        <v>36.174200000000006</v>
      </c>
      <c r="D1513">
        <f t="shared" si="185"/>
        <v>-0.41020000000001033</v>
      </c>
      <c r="E1513">
        <f t="shared" si="186"/>
        <v>36.589999999999996</v>
      </c>
      <c r="F1513">
        <f t="shared" si="187"/>
        <v>-0.82600000000000051</v>
      </c>
      <c r="G1513">
        <f t="shared" si="188"/>
        <v>32</v>
      </c>
      <c r="I1513" s="5">
        <f t="shared" si="189"/>
        <v>13098</v>
      </c>
      <c r="J1513">
        <f t="shared" si="190"/>
        <v>0.37031382527565732</v>
      </c>
      <c r="K1513">
        <f t="shared" si="191"/>
        <v>0.73648319532392736</v>
      </c>
    </row>
    <row r="1514" spans="1:11" x14ac:dyDescent="0.3">
      <c r="A1514" s="4">
        <v>20</v>
      </c>
      <c r="B1514">
        <v>41.763999999999996</v>
      </c>
      <c r="C1514">
        <f t="shared" si="184"/>
        <v>36.174200000000006</v>
      </c>
      <c r="D1514">
        <f t="shared" si="185"/>
        <v>5.5897999999999897</v>
      </c>
      <c r="E1514">
        <f t="shared" si="186"/>
        <v>36.589999999999996</v>
      </c>
      <c r="F1514">
        <f t="shared" si="187"/>
        <v>5.1739999999999995</v>
      </c>
      <c r="G1514">
        <f t="shared" si="188"/>
        <v>32</v>
      </c>
      <c r="I1514" s="5">
        <f t="shared" si="189"/>
        <v>13118</v>
      </c>
      <c r="J1514">
        <f t="shared" si="190"/>
        <v>0.37087927622278766</v>
      </c>
      <c r="K1514">
        <f t="shared" si="191"/>
        <v>0.73697028738432679</v>
      </c>
    </row>
    <row r="1515" spans="1:11" x14ac:dyDescent="0.3">
      <c r="A1515" s="4">
        <v>20</v>
      </c>
      <c r="B1515">
        <v>35.763999999999996</v>
      </c>
      <c r="C1515">
        <f t="shared" si="184"/>
        <v>36.174200000000006</v>
      </c>
      <c r="D1515">
        <f t="shared" si="185"/>
        <v>-0.41020000000001033</v>
      </c>
      <c r="E1515">
        <f t="shared" si="186"/>
        <v>36.589999999999996</v>
      </c>
      <c r="F1515">
        <f t="shared" si="187"/>
        <v>-0.82600000000000051</v>
      </c>
      <c r="G1515">
        <f t="shared" si="188"/>
        <v>32</v>
      </c>
      <c r="I1515" s="5">
        <f t="shared" si="189"/>
        <v>13138</v>
      </c>
      <c r="J1515">
        <f t="shared" si="190"/>
        <v>0.371444727169918</v>
      </c>
      <c r="K1515">
        <f t="shared" si="191"/>
        <v>0.73745737944472622</v>
      </c>
    </row>
    <row r="1516" spans="1:11" x14ac:dyDescent="0.3">
      <c r="A1516" s="4">
        <v>20</v>
      </c>
      <c r="B1516">
        <v>35.763999999999996</v>
      </c>
      <c r="C1516">
        <f t="shared" si="184"/>
        <v>36.174200000000006</v>
      </c>
      <c r="D1516">
        <f t="shared" si="185"/>
        <v>-0.41020000000001033</v>
      </c>
      <c r="E1516">
        <f t="shared" si="186"/>
        <v>36.589999999999996</v>
      </c>
      <c r="F1516">
        <f t="shared" si="187"/>
        <v>-0.82600000000000051</v>
      </c>
      <c r="G1516">
        <f t="shared" si="188"/>
        <v>32</v>
      </c>
      <c r="I1516" s="5">
        <f t="shared" si="189"/>
        <v>13158</v>
      </c>
      <c r="J1516">
        <f t="shared" si="190"/>
        <v>0.37201017811704834</v>
      </c>
      <c r="K1516">
        <f t="shared" si="191"/>
        <v>0.73794447150512565</v>
      </c>
    </row>
    <row r="1517" spans="1:11" x14ac:dyDescent="0.3">
      <c r="A1517" s="4">
        <v>20</v>
      </c>
      <c r="B1517">
        <v>37.1</v>
      </c>
      <c r="C1517">
        <f t="shared" si="184"/>
        <v>36.174200000000006</v>
      </c>
      <c r="D1517">
        <f t="shared" si="185"/>
        <v>0.92579999999999529</v>
      </c>
      <c r="E1517">
        <f t="shared" si="186"/>
        <v>36.589999999999996</v>
      </c>
      <c r="F1517">
        <f t="shared" si="187"/>
        <v>0.51000000000000512</v>
      </c>
      <c r="G1517">
        <f t="shared" si="188"/>
        <v>32</v>
      </c>
      <c r="I1517" s="5">
        <f t="shared" si="189"/>
        <v>13178</v>
      </c>
      <c r="J1517">
        <f t="shared" si="190"/>
        <v>0.37257562906417868</v>
      </c>
      <c r="K1517">
        <f t="shared" si="191"/>
        <v>0.73843156356552508</v>
      </c>
    </row>
    <row r="1518" spans="1:11" x14ac:dyDescent="0.3">
      <c r="A1518" s="4">
        <v>20</v>
      </c>
      <c r="B1518">
        <v>37.1</v>
      </c>
      <c r="C1518">
        <f t="shared" si="184"/>
        <v>36.174200000000006</v>
      </c>
      <c r="D1518">
        <f t="shared" si="185"/>
        <v>0.92579999999999529</v>
      </c>
      <c r="E1518">
        <f t="shared" si="186"/>
        <v>36.589999999999996</v>
      </c>
      <c r="F1518">
        <f t="shared" si="187"/>
        <v>0.51000000000000512</v>
      </c>
      <c r="G1518">
        <f t="shared" si="188"/>
        <v>32</v>
      </c>
      <c r="I1518" s="5">
        <f t="shared" si="189"/>
        <v>13198</v>
      </c>
      <c r="J1518">
        <f t="shared" si="190"/>
        <v>0.37314108001130902</v>
      </c>
      <c r="K1518">
        <f t="shared" si="191"/>
        <v>0.73891865562592451</v>
      </c>
    </row>
    <row r="1519" spans="1:11" x14ac:dyDescent="0.3">
      <c r="A1519" s="4">
        <v>20</v>
      </c>
      <c r="B1519">
        <v>37.1</v>
      </c>
      <c r="C1519">
        <f t="shared" si="184"/>
        <v>36.174200000000006</v>
      </c>
      <c r="D1519">
        <f t="shared" si="185"/>
        <v>0.92579999999999529</v>
      </c>
      <c r="E1519">
        <f t="shared" si="186"/>
        <v>36.589999999999996</v>
      </c>
      <c r="F1519">
        <f t="shared" si="187"/>
        <v>0.51000000000000512</v>
      </c>
      <c r="G1519">
        <f t="shared" si="188"/>
        <v>32</v>
      </c>
      <c r="I1519" s="5">
        <f t="shared" si="189"/>
        <v>13218</v>
      </c>
      <c r="J1519">
        <f t="shared" si="190"/>
        <v>0.37370653095843936</v>
      </c>
      <c r="K1519">
        <f t="shared" si="191"/>
        <v>0.73940574768632394</v>
      </c>
    </row>
    <row r="1520" spans="1:11" x14ac:dyDescent="0.3">
      <c r="A1520" s="4">
        <v>20</v>
      </c>
      <c r="B1520">
        <v>37.763999999999996</v>
      </c>
      <c r="C1520">
        <f t="shared" si="184"/>
        <v>36.174200000000006</v>
      </c>
      <c r="D1520">
        <f t="shared" si="185"/>
        <v>1.5897999999999897</v>
      </c>
      <c r="E1520">
        <f t="shared" si="186"/>
        <v>36.589999999999996</v>
      </c>
      <c r="F1520">
        <f t="shared" si="187"/>
        <v>1.1739999999999995</v>
      </c>
      <c r="G1520">
        <f t="shared" si="188"/>
        <v>32</v>
      </c>
      <c r="I1520" s="5">
        <f t="shared" si="189"/>
        <v>13238</v>
      </c>
      <c r="J1520">
        <f t="shared" si="190"/>
        <v>0.37427198190556971</v>
      </c>
      <c r="K1520">
        <f t="shared" si="191"/>
        <v>0.73989283974672337</v>
      </c>
    </row>
    <row r="1521" spans="1:11" x14ac:dyDescent="0.3">
      <c r="A1521" s="4">
        <v>20</v>
      </c>
      <c r="B1521">
        <v>39.1</v>
      </c>
      <c r="C1521">
        <f t="shared" si="184"/>
        <v>36.174200000000006</v>
      </c>
      <c r="D1521">
        <f t="shared" si="185"/>
        <v>2.9257999999999953</v>
      </c>
      <c r="E1521">
        <f t="shared" si="186"/>
        <v>36.589999999999996</v>
      </c>
      <c r="F1521">
        <f t="shared" si="187"/>
        <v>2.5100000000000051</v>
      </c>
      <c r="G1521">
        <f t="shared" si="188"/>
        <v>32</v>
      </c>
      <c r="I1521" s="5">
        <f t="shared" si="189"/>
        <v>13258</v>
      </c>
      <c r="J1521">
        <f t="shared" si="190"/>
        <v>0.37483743285270005</v>
      </c>
      <c r="K1521">
        <f t="shared" si="191"/>
        <v>0.7403799318071228</v>
      </c>
    </row>
    <row r="1522" spans="1:11" x14ac:dyDescent="0.3">
      <c r="A1522" s="4">
        <v>20</v>
      </c>
      <c r="B1522">
        <v>35.1</v>
      </c>
      <c r="C1522">
        <f t="shared" si="184"/>
        <v>36.174200000000006</v>
      </c>
      <c r="D1522">
        <f t="shared" si="185"/>
        <v>-1.0742000000000047</v>
      </c>
      <c r="E1522">
        <f t="shared" si="186"/>
        <v>36.589999999999996</v>
      </c>
      <c r="F1522">
        <f t="shared" si="187"/>
        <v>-1.4899999999999949</v>
      </c>
      <c r="G1522">
        <f t="shared" si="188"/>
        <v>32</v>
      </c>
      <c r="I1522" s="5">
        <f t="shared" si="189"/>
        <v>13278</v>
      </c>
      <c r="J1522">
        <f t="shared" si="190"/>
        <v>0.37540288379983039</v>
      </c>
      <c r="K1522">
        <f t="shared" si="191"/>
        <v>0.74086702386752223</v>
      </c>
    </row>
    <row r="1523" spans="1:11" x14ac:dyDescent="0.3">
      <c r="A1523" s="4">
        <v>20</v>
      </c>
      <c r="B1523">
        <v>39.1</v>
      </c>
      <c r="C1523">
        <f t="shared" si="184"/>
        <v>36.174200000000006</v>
      </c>
      <c r="D1523">
        <f t="shared" si="185"/>
        <v>2.9257999999999953</v>
      </c>
      <c r="E1523">
        <f t="shared" si="186"/>
        <v>36.589999999999996</v>
      </c>
      <c r="F1523">
        <f t="shared" si="187"/>
        <v>2.5100000000000051</v>
      </c>
      <c r="G1523">
        <f t="shared" si="188"/>
        <v>32</v>
      </c>
      <c r="I1523" s="5">
        <f t="shared" si="189"/>
        <v>13298</v>
      </c>
      <c r="J1523">
        <f t="shared" si="190"/>
        <v>0.37596833474696068</v>
      </c>
      <c r="K1523">
        <f t="shared" si="191"/>
        <v>0.74135411592792166</v>
      </c>
    </row>
    <row r="1524" spans="1:11" x14ac:dyDescent="0.3">
      <c r="A1524" s="4">
        <v>20</v>
      </c>
      <c r="B1524">
        <v>35.763999999999996</v>
      </c>
      <c r="C1524">
        <f t="shared" si="184"/>
        <v>36.174200000000006</v>
      </c>
      <c r="D1524">
        <f t="shared" si="185"/>
        <v>-0.41020000000001033</v>
      </c>
      <c r="E1524">
        <f t="shared" si="186"/>
        <v>36.589999999999996</v>
      </c>
      <c r="F1524">
        <f t="shared" si="187"/>
        <v>-0.82600000000000051</v>
      </c>
      <c r="G1524">
        <f t="shared" si="188"/>
        <v>32</v>
      </c>
      <c r="I1524" s="5">
        <f t="shared" si="189"/>
        <v>13318</v>
      </c>
      <c r="J1524">
        <f t="shared" si="190"/>
        <v>0.37653378569409102</v>
      </c>
      <c r="K1524">
        <f t="shared" si="191"/>
        <v>0.74184120798832109</v>
      </c>
    </row>
    <row r="1525" spans="1:11" x14ac:dyDescent="0.3">
      <c r="A1525" s="4">
        <v>20</v>
      </c>
      <c r="B1525">
        <v>37.763999999999996</v>
      </c>
      <c r="C1525">
        <f t="shared" si="184"/>
        <v>36.174200000000006</v>
      </c>
      <c r="D1525">
        <f t="shared" si="185"/>
        <v>1.5897999999999897</v>
      </c>
      <c r="E1525">
        <f t="shared" si="186"/>
        <v>36.589999999999996</v>
      </c>
      <c r="F1525">
        <f t="shared" si="187"/>
        <v>1.1739999999999995</v>
      </c>
      <c r="G1525">
        <f t="shared" si="188"/>
        <v>32</v>
      </c>
      <c r="I1525" s="5">
        <f t="shared" si="189"/>
        <v>13338</v>
      </c>
      <c r="J1525">
        <f t="shared" si="190"/>
        <v>0.37709923664122136</v>
      </c>
      <c r="K1525">
        <f t="shared" si="191"/>
        <v>0.74232830004872052</v>
      </c>
    </row>
    <row r="1526" spans="1:11" x14ac:dyDescent="0.3">
      <c r="A1526" s="4">
        <v>20</v>
      </c>
      <c r="B1526">
        <v>36.427999999999997</v>
      </c>
      <c r="C1526">
        <f t="shared" si="184"/>
        <v>36.174200000000006</v>
      </c>
      <c r="D1526">
        <f t="shared" si="185"/>
        <v>0.25379999999999114</v>
      </c>
      <c r="E1526">
        <f t="shared" si="186"/>
        <v>36.589999999999996</v>
      </c>
      <c r="F1526">
        <f t="shared" si="187"/>
        <v>-0.16199999999999903</v>
      </c>
      <c r="G1526">
        <f t="shared" si="188"/>
        <v>32</v>
      </c>
      <c r="I1526" s="5">
        <f t="shared" si="189"/>
        <v>13358</v>
      </c>
      <c r="J1526">
        <f t="shared" si="190"/>
        <v>0.3776646875883517</v>
      </c>
      <c r="K1526">
        <f t="shared" si="191"/>
        <v>0.74281539210911995</v>
      </c>
    </row>
    <row r="1527" spans="1:11" x14ac:dyDescent="0.3">
      <c r="A1527" s="4">
        <v>20</v>
      </c>
      <c r="B1527">
        <v>35.763999999999996</v>
      </c>
      <c r="C1527">
        <f t="shared" si="184"/>
        <v>36.174200000000006</v>
      </c>
      <c r="D1527">
        <f t="shared" si="185"/>
        <v>-0.41020000000001033</v>
      </c>
      <c r="E1527">
        <f t="shared" si="186"/>
        <v>36.589999999999996</v>
      </c>
      <c r="F1527">
        <f t="shared" si="187"/>
        <v>-0.82600000000000051</v>
      </c>
      <c r="G1527">
        <f t="shared" si="188"/>
        <v>32</v>
      </c>
      <c r="I1527" s="5">
        <f t="shared" si="189"/>
        <v>13378</v>
      </c>
      <c r="J1527">
        <f t="shared" si="190"/>
        <v>0.37823013853548204</v>
      </c>
      <c r="K1527">
        <f t="shared" si="191"/>
        <v>0.74330248416951938</v>
      </c>
    </row>
    <row r="1528" spans="1:11" x14ac:dyDescent="0.3">
      <c r="A1528" s="4">
        <v>20</v>
      </c>
      <c r="B1528">
        <v>39.771999999999998</v>
      </c>
      <c r="C1528">
        <f t="shared" si="184"/>
        <v>36.174200000000006</v>
      </c>
      <c r="D1528">
        <f t="shared" si="185"/>
        <v>3.5977999999999923</v>
      </c>
      <c r="E1528">
        <f t="shared" si="186"/>
        <v>36.589999999999996</v>
      </c>
      <c r="F1528">
        <f t="shared" si="187"/>
        <v>3.1820000000000022</v>
      </c>
      <c r="G1528">
        <f t="shared" si="188"/>
        <v>32</v>
      </c>
      <c r="I1528" s="5">
        <f t="shared" si="189"/>
        <v>13398</v>
      </c>
      <c r="J1528">
        <f t="shared" si="190"/>
        <v>0.37879558948261238</v>
      </c>
      <c r="K1528">
        <f t="shared" si="191"/>
        <v>0.74378957622991881</v>
      </c>
    </row>
    <row r="1529" spans="1:11" x14ac:dyDescent="0.3">
      <c r="A1529" s="4">
        <v>21</v>
      </c>
      <c r="B1529">
        <v>36.082999999999998</v>
      </c>
      <c r="C1529">
        <f t="shared" si="184"/>
        <v>37.8489</v>
      </c>
      <c r="D1529">
        <f t="shared" si="185"/>
        <v>-1.765900000000002</v>
      </c>
      <c r="E1529">
        <f t="shared" si="186"/>
        <v>38.218899999999998</v>
      </c>
      <c r="F1529">
        <f t="shared" si="187"/>
        <v>-2.1358999999999995</v>
      </c>
      <c r="G1529">
        <f t="shared" si="188"/>
        <v>33.6</v>
      </c>
      <c r="I1529" s="5">
        <f t="shared" si="189"/>
        <v>13419</v>
      </c>
      <c r="J1529">
        <f t="shared" si="190"/>
        <v>0.37938931297709921</v>
      </c>
      <c r="K1529">
        <f t="shared" si="191"/>
        <v>0.74427666829031824</v>
      </c>
    </row>
    <row r="1530" spans="1:11" x14ac:dyDescent="0.3">
      <c r="A1530" s="4">
        <v>21</v>
      </c>
      <c r="B1530">
        <v>38.755000000000003</v>
      </c>
      <c r="C1530">
        <f t="shared" si="184"/>
        <v>37.8489</v>
      </c>
      <c r="D1530">
        <f t="shared" si="185"/>
        <v>0.90610000000000213</v>
      </c>
      <c r="E1530">
        <f t="shared" si="186"/>
        <v>38.218899999999998</v>
      </c>
      <c r="F1530">
        <f t="shared" si="187"/>
        <v>0.53610000000000468</v>
      </c>
      <c r="G1530">
        <f t="shared" si="188"/>
        <v>33.6</v>
      </c>
      <c r="I1530" s="5">
        <f t="shared" si="189"/>
        <v>13440</v>
      </c>
      <c r="J1530">
        <f t="shared" si="190"/>
        <v>0.3799830364715861</v>
      </c>
      <c r="K1530">
        <f t="shared" si="191"/>
        <v>0.74476376035071767</v>
      </c>
    </row>
    <row r="1531" spans="1:11" x14ac:dyDescent="0.3">
      <c r="A1531" s="4">
        <v>21</v>
      </c>
      <c r="B1531">
        <v>38.755000000000003</v>
      </c>
      <c r="C1531">
        <f t="shared" si="184"/>
        <v>37.8489</v>
      </c>
      <c r="D1531">
        <f t="shared" si="185"/>
        <v>0.90610000000000213</v>
      </c>
      <c r="E1531">
        <f t="shared" si="186"/>
        <v>38.218899999999998</v>
      </c>
      <c r="F1531">
        <f t="shared" si="187"/>
        <v>0.53610000000000468</v>
      </c>
      <c r="G1531">
        <f t="shared" si="188"/>
        <v>33.6</v>
      </c>
      <c r="I1531" s="5">
        <f t="shared" si="189"/>
        <v>13461</v>
      </c>
      <c r="J1531">
        <f t="shared" si="190"/>
        <v>0.38057675996607293</v>
      </c>
      <c r="K1531">
        <f t="shared" si="191"/>
        <v>0.7452508524111171</v>
      </c>
    </row>
    <row r="1532" spans="1:11" x14ac:dyDescent="0.3">
      <c r="A1532" s="4">
        <v>21</v>
      </c>
      <c r="B1532">
        <v>37.419000000000004</v>
      </c>
      <c r="C1532">
        <f t="shared" si="184"/>
        <v>37.8489</v>
      </c>
      <c r="D1532">
        <f t="shared" si="185"/>
        <v>-0.4298999999999964</v>
      </c>
      <c r="E1532">
        <f t="shared" si="186"/>
        <v>38.218899999999998</v>
      </c>
      <c r="F1532">
        <f t="shared" si="187"/>
        <v>-0.79989999999999384</v>
      </c>
      <c r="G1532">
        <f t="shared" si="188"/>
        <v>33.6</v>
      </c>
      <c r="I1532" s="5">
        <f t="shared" si="189"/>
        <v>13482</v>
      </c>
      <c r="J1532">
        <f t="shared" si="190"/>
        <v>0.38117048346055982</v>
      </c>
      <c r="K1532">
        <f t="shared" si="191"/>
        <v>0.74573794447151653</v>
      </c>
    </row>
    <row r="1533" spans="1:11" x14ac:dyDescent="0.3">
      <c r="A1533" s="4">
        <v>21</v>
      </c>
      <c r="B1533">
        <v>39.419000000000004</v>
      </c>
      <c r="C1533">
        <f t="shared" si="184"/>
        <v>37.8489</v>
      </c>
      <c r="D1533">
        <f t="shared" si="185"/>
        <v>1.5701000000000036</v>
      </c>
      <c r="E1533">
        <f t="shared" si="186"/>
        <v>38.218899999999998</v>
      </c>
      <c r="F1533">
        <f t="shared" si="187"/>
        <v>1.2001000000000062</v>
      </c>
      <c r="G1533">
        <f t="shared" si="188"/>
        <v>33.6</v>
      </c>
      <c r="I1533" s="5">
        <f t="shared" si="189"/>
        <v>13503</v>
      </c>
      <c r="J1533">
        <f t="shared" si="190"/>
        <v>0.38176420695504665</v>
      </c>
      <c r="K1533">
        <f t="shared" si="191"/>
        <v>0.74622503653191596</v>
      </c>
    </row>
    <row r="1534" spans="1:11" x14ac:dyDescent="0.3">
      <c r="A1534" s="4">
        <v>21</v>
      </c>
      <c r="B1534">
        <v>36.755000000000003</v>
      </c>
      <c r="C1534">
        <f t="shared" si="184"/>
        <v>37.8489</v>
      </c>
      <c r="D1534">
        <f t="shared" si="185"/>
        <v>-1.0938999999999979</v>
      </c>
      <c r="E1534">
        <f t="shared" si="186"/>
        <v>38.218899999999998</v>
      </c>
      <c r="F1534">
        <f t="shared" si="187"/>
        <v>-1.4638999999999953</v>
      </c>
      <c r="G1534">
        <f t="shared" si="188"/>
        <v>33.6</v>
      </c>
      <c r="I1534" s="5">
        <f t="shared" si="189"/>
        <v>13524</v>
      </c>
      <c r="J1534">
        <f t="shared" si="190"/>
        <v>0.38235793044953348</v>
      </c>
      <c r="K1534">
        <f t="shared" si="191"/>
        <v>0.74671212859231539</v>
      </c>
    </row>
    <row r="1535" spans="1:11" x14ac:dyDescent="0.3">
      <c r="A1535" s="4">
        <v>21</v>
      </c>
      <c r="B1535">
        <v>36.755000000000003</v>
      </c>
      <c r="C1535">
        <f t="shared" si="184"/>
        <v>37.8489</v>
      </c>
      <c r="D1535">
        <f t="shared" si="185"/>
        <v>-1.0938999999999979</v>
      </c>
      <c r="E1535">
        <f t="shared" si="186"/>
        <v>38.218899999999998</v>
      </c>
      <c r="F1535">
        <f t="shared" si="187"/>
        <v>-1.4638999999999953</v>
      </c>
      <c r="G1535">
        <f t="shared" si="188"/>
        <v>33.6</v>
      </c>
      <c r="I1535" s="5">
        <f t="shared" si="189"/>
        <v>13545</v>
      </c>
      <c r="J1535">
        <f t="shared" si="190"/>
        <v>0.38295165394402036</v>
      </c>
      <c r="K1535">
        <f t="shared" si="191"/>
        <v>0.74719922065271482</v>
      </c>
    </row>
    <row r="1536" spans="1:11" x14ac:dyDescent="0.3">
      <c r="A1536" s="4">
        <v>21</v>
      </c>
      <c r="B1536">
        <v>36.755000000000003</v>
      </c>
      <c r="C1536">
        <f t="shared" si="184"/>
        <v>37.8489</v>
      </c>
      <c r="D1536">
        <f t="shared" si="185"/>
        <v>-1.0938999999999979</v>
      </c>
      <c r="E1536">
        <f t="shared" si="186"/>
        <v>38.218899999999998</v>
      </c>
      <c r="F1536">
        <f t="shared" si="187"/>
        <v>-1.4638999999999953</v>
      </c>
      <c r="G1536">
        <f t="shared" si="188"/>
        <v>33.6</v>
      </c>
      <c r="I1536" s="5">
        <f t="shared" si="189"/>
        <v>13566</v>
      </c>
      <c r="J1536">
        <f t="shared" si="190"/>
        <v>0.3835453774385072</v>
      </c>
      <c r="K1536">
        <f t="shared" si="191"/>
        <v>0.74768631271311425</v>
      </c>
    </row>
    <row r="1537" spans="1:11" x14ac:dyDescent="0.3">
      <c r="A1537" s="4">
        <v>21</v>
      </c>
      <c r="B1537">
        <v>37.419000000000004</v>
      </c>
      <c r="C1537">
        <f t="shared" si="184"/>
        <v>37.8489</v>
      </c>
      <c r="D1537">
        <f t="shared" si="185"/>
        <v>-0.4298999999999964</v>
      </c>
      <c r="E1537">
        <f t="shared" si="186"/>
        <v>38.218899999999998</v>
      </c>
      <c r="F1537">
        <f t="shared" si="187"/>
        <v>-0.79989999999999384</v>
      </c>
      <c r="G1537">
        <f t="shared" si="188"/>
        <v>33.6</v>
      </c>
      <c r="I1537" s="5">
        <f t="shared" si="189"/>
        <v>13587</v>
      </c>
      <c r="J1537">
        <f t="shared" si="190"/>
        <v>0.38413910093299408</v>
      </c>
      <c r="K1537">
        <f t="shared" si="191"/>
        <v>0.74817340477351368</v>
      </c>
    </row>
    <row r="1538" spans="1:11" x14ac:dyDescent="0.3">
      <c r="A1538" s="4">
        <v>21</v>
      </c>
      <c r="B1538">
        <v>40.755000000000003</v>
      </c>
      <c r="C1538">
        <f t="shared" ref="C1538:C1601" si="192">-0.002*(A1538^2)+1.7567*A1538+1.8402</f>
        <v>37.8489</v>
      </c>
      <c r="D1538">
        <f t="shared" ref="D1538:D1601" si="193">B1538-C1538</f>
        <v>2.9061000000000021</v>
      </c>
      <c r="E1538">
        <f t="shared" ref="E1538:E1601" si="194">-0.0002*(A1538^2)+1.6371*A1538+3.928</f>
        <v>38.218899999999998</v>
      </c>
      <c r="F1538">
        <f t="shared" ref="F1538:F1601" si="195">B1538-E1538</f>
        <v>2.5361000000000047</v>
      </c>
      <c r="G1538">
        <f t="shared" si="188"/>
        <v>33.6</v>
      </c>
      <c r="I1538" s="5">
        <f t="shared" si="189"/>
        <v>13608</v>
      </c>
      <c r="J1538">
        <f t="shared" si="190"/>
        <v>0.38473282442748091</v>
      </c>
      <c r="K1538">
        <f t="shared" si="191"/>
        <v>0.74866049683391311</v>
      </c>
    </row>
    <row r="1539" spans="1:11" x14ac:dyDescent="0.3">
      <c r="A1539" s="4">
        <v>21</v>
      </c>
      <c r="B1539">
        <v>38.755000000000003</v>
      </c>
      <c r="C1539">
        <f t="shared" si="192"/>
        <v>37.8489</v>
      </c>
      <c r="D1539">
        <f t="shared" si="193"/>
        <v>0.90610000000000213</v>
      </c>
      <c r="E1539">
        <f t="shared" si="194"/>
        <v>38.218899999999998</v>
      </c>
      <c r="F1539">
        <f t="shared" si="195"/>
        <v>0.53610000000000468</v>
      </c>
      <c r="G1539">
        <f t="shared" ref="G1539:G1602" si="196">A1539*1.6</f>
        <v>33.6</v>
      </c>
      <c r="I1539" s="5">
        <f t="shared" ref="I1539:I1602" si="197">I1538+A1539</f>
        <v>13629</v>
      </c>
      <c r="J1539">
        <f t="shared" ref="J1539:J1602" si="198">I1539/35370</f>
        <v>0.38532654792196774</v>
      </c>
      <c r="K1539">
        <f t="shared" si="191"/>
        <v>0.74914758889431254</v>
      </c>
    </row>
    <row r="1540" spans="1:11" x14ac:dyDescent="0.3">
      <c r="A1540" s="4">
        <v>22</v>
      </c>
      <c r="B1540">
        <v>43.073999999999998</v>
      </c>
      <c r="C1540">
        <f t="shared" si="192"/>
        <v>39.519600000000004</v>
      </c>
      <c r="D1540">
        <f t="shared" si="193"/>
        <v>3.554399999999994</v>
      </c>
      <c r="E1540">
        <f t="shared" si="194"/>
        <v>39.847399999999993</v>
      </c>
      <c r="F1540">
        <f t="shared" si="195"/>
        <v>3.2266000000000048</v>
      </c>
      <c r="G1540">
        <f t="shared" si="196"/>
        <v>35.200000000000003</v>
      </c>
      <c r="I1540" s="5">
        <f t="shared" si="197"/>
        <v>13651</v>
      </c>
      <c r="J1540">
        <f t="shared" si="198"/>
        <v>0.38594854396381112</v>
      </c>
      <c r="K1540">
        <f t="shared" ref="K1540:K1603" si="199">K1539+1/2053</f>
        <v>0.74963468095471197</v>
      </c>
    </row>
    <row r="1541" spans="1:11" x14ac:dyDescent="0.3">
      <c r="A1541" s="4">
        <v>22</v>
      </c>
      <c r="B1541">
        <v>38.410000000000004</v>
      </c>
      <c r="C1541">
        <f t="shared" si="192"/>
        <v>39.519600000000004</v>
      </c>
      <c r="D1541">
        <f t="shared" si="193"/>
        <v>-1.1096000000000004</v>
      </c>
      <c r="E1541">
        <f t="shared" si="194"/>
        <v>39.847399999999993</v>
      </c>
      <c r="F1541">
        <f t="shared" si="195"/>
        <v>-1.4373999999999896</v>
      </c>
      <c r="G1541">
        <f t="shared" si="196"/>
        <v>35.200000000000003</v>
      </c>
      <c r="I1541" s="5">
        <f t="shared" si="197"/>
        <v>13673</v>
      </c>
      <c r="J1541">
        <f t="shared" si="198"/>
        <v>0.38657054000565449</v>
      </c>
      <c r="K1541">
        <f t="shared" si="199"/>
        <v>0.7501217730151114</v>
      </c>
    </row>
    <row r="1542" spans="1:11" x14ac:dyDescent="0.3">
      <c r="A1542" s="4">
        <v>22</v>
      </c>
      <c r="B1542">
        <v>43.073999999999998</v>
      </c>
      <c r="C1542">
        <f t="shared" si="192"/>
        <v>39.519600000000004</v>
      </c>
      <c r="D1542">
        <f t="shared" si="193"/>
        <v>3.554399999999994</v>
      </c>
      <c r="E1542">
        <f t="shared" si="194"/>
        <v>39.847399999999993</v>
      </c>
      <c r="F1542">
        <f t="shared" si="195"/>
        <v>3.2266000000000048</v>
      </c>
      <c r="G1542">
        <f t="shared" si="196"/>
        <v>35.200000000000003</v>
      </c>
      <c r="I1542" s="5">
        <f t="shared" si="197"/>
        <v>13695</v>
      </c>
      <c r="J1542">
        <f t="shared" si="198"/>
        <v>0.38719253604749787</v>
      </c>
      <c r="K1542">
        <f t="shared" si="199"/>
        <v>0.75060886507551083</v>
      </c>
    </row>
    <row r="1543" spans="1:11" x14ac:dyDescent="0.3">
      <c r="A1543" s="4">
        <v>22</v>
      </c>
      <c r="B1543">
        <v>40.410000000000004</v>
      </c>
      <c r="C1543">
        <f t="shared" si="192"/>
        <v>39.519600000000004</v>
      </c>
      <c r="D1543">
        <f t="shared" si="193"/>
        <v>0.89039999999999964</v>
      </c>
      <c r="E1543">
        <f t="shared" si="194"/>
        <v>39.847399999999993</v>
      </c>
      <c r="F1543">
        <f t="shared" si="195"/>
        <v>0.56260000000001043</v>
      </c>
      <c r="G1543">
        <f t="shared" si="196"/>
        <v>35.200000000000003</v>
      </c>
      <c r="I1543" s="5">
        <f t="shared" si="197"/>
        <v>13717</v>
      </c>
      <c r="J1543">
        <f t="shared" si="198"/>
        <v>0.38781453208934125</v>
      </c>
      <c r="K1543">
        <f t="shared" si="199"/>
        <v>0.75109595713591026</v>
      </c>
    </row>
    <row r="1544" spans="1:11" x14ac:dyDescent="0.3">
      <c r="A1544" s="4">
        <v>22</v>
      </c>
      <c r="B1544">
        <v>37.738</v>
      </c>
      <c r="C1544">
        <f t="shared" si="192"/>
        <v>39.519600000000004</v>
      </c>
      <c r="D1544">
        <f t="shared" si="193"/>
        <v>-1.7816000000000045</v>
      </c>
      <c r="E1544">
        <f t="shared" si="194"/>
        <v>39.847399999999993</v>
      </c>
      <c r="F1544">
        <f t="shared" si="195"/>
        <v>-2.1093999999999937</v>
      </c>
      <c r="G1544">
        <f t="shared" si="196"/>
        <v>35.200000000000003</v>
      </c>
      <c r="I1544" s="5">
        <f t="shared" si="197"/>
        <v>13739</v>
      </c>
      <c r="J1544">
        <f t="shared" si="198"/>
        <v>0.38843652813118462</v>
      </c>
      <c r="K1544">
        <f t="shared" si="199"/>
        <v>0.75158304919630969</v>
      </c>
    </row>
    <row r="1545" spans="1:11" x14ac:dyDescent="0.3">
      <c r="A1545" s="4">
        <v>22</v>
      </c>
      <c r="B1545">
        <v>41.738</v>
      </c>
      <c r="C1545">
        <f t="shared" si="192"/>
        <v>39.519600000000004</v>
      </c>
      <c r="D1545">
        <f t="shared" si="193"/>
        <v>2.2183999999999955</v>
      </c>
      <c r="E1545">
        <f t="shared" si="194"/>
        <v>39.847399999999993</v>
      </c>
      <c r="F1545">
        <f t="shared" si="195"/>
        <v>1.8906000000000063</v>
      </c>
      <c r="G1545">
        <f t="shared" si="196"/>
        <v>35.200000000000003</v>
      </c>
      <c r="I1545" s="5">
        <f t="shared" si="197"/>
        <v>13761</v>
      </c>
      <c r="J1545">
        <f t="shared" si="198"/>
        <v>0.389058524173028</v>
      </c>
      <c r="K1545">
        <f t="shared" si="199"/>
        <v>0.75207014125670912</v>
      </c>
    </row>
    <row r="1546" spans="1:11" x14ac:dyDescent="0.3">
      <c r="A1546" s="4">
        <v>22</v>
      </c>
      <c r="B1546">
        <v>41.074000000000005</v>
      </c>
      <c r="C1546">
        <f t="shared" si="192"/>
        <v>39.519600000000004</v>
      </c>
      <c r="D1546">
        <f t="shared" si="193"/>
        <v>1.5544000000000011</v>
      </c>
      <c r="E1546">
        <f t="shared" si="194"/>
        <v>39.847399999999993</v>
      </c>
      <c r="F1546">
        <f t="shared" si="195"/>
        <v>1.2266000000000119</v>
      </c>
      <c r="G1546">
        <f t="shared" si="196"/>
        <v>35.200000000000003</v>
      </c>
      <c r="I1546" s="5">
        <f t="shared" si="197"/>
        <v>13783</v>
      </c>
      <c r="J1546">
        <f t="shared" si="198"/>
        <v>0.38968052021487137</v>
      </c>
      <c r="K1546">
        <f t="shared" si="199"/>
        <v>0.75255723331710855</v>
      </c>
    </row>
    <row r="1547" spans="1:11" x14ac:dyDescent="0.3">
      <c r="A1547" s="4">
        <v>22</v>
      </c>
      <c r="B1547">
        <v>41.073999999999998</v>
      </c>
      <c r="C1547">
        <f t="shared" si="192"/>
        <v>39.519600000000004</v>
      </c>
      <c r="D1547">
        <f t="shared" si="193"/>
        <v>1.554399999999994</v>
      </c>
      <c r="E1547">
        <f t="shared" si="194"/>
        <v>39.847399999999993</v>
      </c>
      <c r="F1547">
        <f t="shared" si="195"/>
        <v>1.2266000000000048</v>
      </c>
      <c r="G1547">
        <f t="shared" si="196"/>
        <v>35.200000000000003</v>
      </c>
      <c r="I1547" s="5">
        <f t="shared" si="197"/>
        <v>13805</v>
      </c>
      <c r="J1547">
        <f t="shared" si="198"/>
        <v>0.39030251625671475</v>
      </c>
      <c r="K1547">
        <f t="shared" si="199"/>
        <v>0.75304432537750798</v>
      </c>
    </row>
    <row r="1548" spans="1:11" x14ac:dyDescent="0.3">
      <c r="A1548" s="4">
        <v>22</v>
      </c>
      <c r="B1548">
        <v>40.410000000000004</v>
      </c>
      <c r="C1548">
        <f t="shared" si="192"/>
        <v>39.519600000000004</v>
      </c>
      <c r="D1548">
        <f t="shared" si="193"/>
        <v>0.89039999999999964</v>
      </c>
      <c r="E1548">
        <f t="shared" si="194"/>
        <v>39.847399999999993</v>
      </c>
      <c r="F1548">
        <f t="shared" si="195"/>
        <v>0.56260000000001043</v>
      </c>
      <c r="G1548">
        <f t="shared" si="196"/>
        <v>35.200000000000003</v>
      </c>
      <c r="I1548" s="5">
        <f t="shared" si="197"/>
        <v>13827</v>
      </c>
      <c r="J1548">
        <f t="shared" si="198"/>
        <v>0.39092451229855812</v>
      </c>
      <c r="K1548">
        <f t="shared" si="199"/>
        <v>0.75353141743790741</v>
      </c>
    </row>
    <row r="1549" spans="1:11" x14ac:dyDescent="0.3">
      <c r="A1549" s="4">
        <v>22</v>
      </c>
      <c r="B1549">
        <v>40.410000000000004</v>
      </c>
      <c r="C1549">
        <f t="shared" si="192"/>
        <v>39.519600000000004</v>
      </c>
      <c r="D1549">
        <f t="shared" si="193"/>
        <v>0.89039999999999964</v>
      </c>
      <c r="E1549">
        <f t="shared" si="194"/>
        <v>39.847399999999993</v>
      </c>
      <c r="F1549">
        <f t="shared" si="195"/>
        <v>0.56260000000001043</v>
      </c>
      <c r="G1549">
        <f t="shared" si="196"/>
        <v>35.200000000000003</v>
      </c>
      <c r="I1549" s="5">
        <f t="shared" si="197"/>
        <v>13849</v>
      </c>
      <c r="J1549">
        <f t="shared" si="198"/>
        <v>0.39154650834040144</v>
      </c>
      <c r="K1549">
        <f t="shared" si="199"/>
        <v>0.75401850949830684</v>
      </c>
    </row>
    <row r="1550" spans="1:11" x14ac:dyDescent="0.3">
      <c r="A1550" s="4">
        <v>22</v>
      </c>
      <c r="B1550">
        <v>40.410000000000004</v>
      </c>
      <c r="C1550">
        <f t="shared" si="192"/>
        <v>39.519600000000004</v>
      </c>
      <c r="D1550">
        <f t="shared" si="193"/>
        <v>0.89039999999999964</v>
      </c>
      <c r="E1550">
        <f t="shared" si="194"/>
        <v>39.847399999999993</v>
      </c>
      <c r="F1550">
        <f t="shared" si="195"/>
        <v>0.56260000000001043</v>
      </c>
      <c r="G1550">
        <f t="shared" si="196"/>
        <v>35.200000000000003</v>
      </c>
      <c r="I1550" s="5">
        <f t="shared" si="197"/>
        <v>13871</v>
      </c>
      <c r="J1550">
        <f t="shared" si="198"/>
        <v>0.39216850438224482</v>
      </c>
      <c r="K1550">
        <f t="shared" si="199"/>
        <v>0.75450560155870627</v>
      </c>
    </row>
    <row r="1551" spans="1:11" x14ac:dyDescent="0.3">
      <c r="A1551" s="4">
        <v>22</v>
      </c>
      <c r="B1551">
        <v>39.073999999999998</v>
      </c>
      <c r="C1551">
        <f t="shared" si="192"/>
        <v>39.519600000000004</v>
      </c>
      <c r="D1551">
        <f t="shared" si="193"/>
        <v>-0.44560000000000599</v>
      </c>
      <c r="E1551">
        <f t="shared" si="194"/>
        <v>39.847399999999993</v>
      </c>
      <c r="F1551">
        <f t="shared" si="195"/>
        <v>-0.7733999999999952</v>
      </c>
      <c r="G1551">
        <f t="shared" si="196"/>
        <v>35.200000000000003</v>
      </c>
      <c r="I1551" s="5">
        <f t="shared" si="197"/>
        <v>13893</v>
      </c>
      <c r="J1551">
        <f t="shared" si="198"/>
        <v>0.3927905004240882</v>
      </c>
      <c r="K1551">
        <f t="shared" si="199"/>
        <v>0.7549926936191057</v>
      </c>
    </row>
    <row r="1552" spans="1:11" x14ac:dyDescent="0.3">
      <c r="A1552" s="4">
        <v>22</v>
      </c>
      <c r="B1552">
        <v>41.073999999999998</v>
      </c>
      <c r="C1552">
        <f t="shared" si="192"/>
        <v>39.519600000000004</v>
      </c>
      <c r="D1552">
        <f t="shared" si="193"/>
        <v>1.554399999999994</v>
      </c>
      <c r="E1552">
        <f t="shared" si="194"/>
        <v>39.847399999999993</v>
      </c>
      <c r="F1552">
        <f t="shared" si="195"/>
        <v>1.2266000000000048</v>
      </c>
      <c r="G1552">
        <f t="shared" si="196"/>
        <v>35.200000000000003</v>
      </c>
      <c r="I1552" s="5">
        <f t="shared" si="197"/>
        <v>13915</v>
      </c>
      <c r="J1552">
        <f t="shared" si="198"/>
        <v>0.39341249646593157</v>
      </c>
      <c r="K1552">
        <f t="shared" si="199"/>
        <v>0.75547978567950513</v>
      </c>
    </row>
    <row r="1553" spans="1:11" x14ac:dyDescent="0.3">
      <c r="A1553" s="4">
        <v>22</v>
      </c>
      <c r="B1553">
        <v>38.410000000000004</v>
      </c>
      <c r="C1553">
        <f t="shared" si="192"/>
        <v>39.519600000000004</v>
      </c>
      <c r="D1553">
        <f t="shared" si="193"/>
        <v>-1.1096000000000004</v>
      </c>
      <c r="E1553">
        <f t="shared" si="194"/>
        <v>39.847399999999993</v>
      </c>
      <c r="F1553">
        <f t="shared" si="195"/>
        <v>-1.4373999999999896</v>
      </c>
      <c r="G1553">
        <f t="shared" si="196"/>
        <v>35.200000000000003</v>
      </c>
      <c r="I1553" s="5">
        <f t="shared" si="197"/>
        <v>13937</v>
      </c>
      <c r="J1553">
        <f t="shared" si="198"/>
        <v>0.39403449250777495</v>
      </c>
      <c r="K1553">
        <f t="shared" si="199"/>
        <v>0.75596687773990456</v>
      </c>
    </row>
    <row r="1554" spans="1:11" x14ac:dyDescent="0.3">
      <c r="A1554" s="4">
        <v>22</v>
      </c>
      <c r="B1554">
        <v>40.410000000000004</v>
      </c>
      <c r="C1554">
        <f t="shared" si="192"/>
        <v>39.519600000000004</v>
      </c>
      <c r="D1554">
        <f t="shared" si="193"/>
        <v>0.89039999999999964</v>
      </c>
      <c r="E1554">
        <f t="shared" si="194"/>
        <v>39.847399999999993</v>
      </c>
      <c r="F1554">
        <f t="shared" si="195"/>
        <v>0.56260000000001043</v>
      </c>
      <c r="G1554">
        <f t="shared" si="196"/>
        <v>35.200000000000003</v>
      </c>
      <c r="I1554" s="5">
        <f t="shared" si="197"/>
        <v>13959</v>
      </c>
      <c r="J1554">
        <f t="shared" si="198"/>
        <v>0.39465648854961832</v>
      </c>
      <c r="K1554">
        <f t="shared" si="199"/>
        <v>0.75645396980030399</v>
      </c>
    </row>
    <row r="1555" spans="1:11" x14ac:dyDescent="0.3">
      <c r="A1555" s="4">
        <v>23</v>
      </c>
      <c r="B1555">
        <v>42.064999999999998</v>
      </c>
      <c r="C1555">
        <f t="shared" si="192"/>
        <v>41.186300000000003</v>
      </c>
      <c r="D1555">
        <f t="shared" si="193"/>
        <v>0.87869999999999493</v>
      </c>
      <c r="E1555">
        <f t="shared" si="194"/>
        <v>41.475499999999997</v>
      </c>
      <c r="F1555">
        <f t="shared" si="195"/>
        <v>0.58950000000000102</v>
      </c>
      <c r="G1555">
        <f t="shared" si="196"/>
        <v>36.800000000000004</v>
      </c>
      <c r="I1555" s="5">
        <f t="shared" si="197"/>
        <v>13982</v>
      </c>
      <c r="J1555">
        <f t="shared" si="198"/>
        <v>0.39530675713881819</v>
      </c>
      <c r="K1555">
        <f t="shared" si="199"/>
        <v>0.75694106186070342</v>
      </c>
    </row>
    <row r="1556" spans="1:11" x14ac:dyDescent="0.3">
      <c r="A1556" s="4">
        <v>23</v>
      </c>
      <c r="B1556">
        <v>40.728999999999999</v>
      </c>
      <c r="C1556">
        <f t="shared" si="192"/>
        <v>41.186300000000003</v>
      </c>
      <c r="D1556">
        <f t="shared" si="193"/>
        <v>-0.45730000000000359</v>
      </c>
      <c r="E1556">
        <f t="shared" si="194"/>
        <v>41.475499999999997</v>
      </c>
      <c r="F1556">
        <f t="shared" si="195"/>
        <v>-0.7464999999999975</v>
      </c>
      <c r="G1556">
        <f t="shared" si="196"/>
        <v>36.800000000000004</v>
      </c>
      <c r="I1556" s="5">
        <f t="shared" si="197"/>
        <v>14005</v>
      </c>
      <c r="J1556">
        <f t="shared" si="198"/>
        <v>0.39595702572801811</v>
      </c>
      <c r="K1556">
        <f t="shared" si="199"/>
        <v>0.75742815392110285</v>
      </c>
    </row>
    <row r="1557" spans="1:11" x14ac:dyDescent="0.3">
      <c r="A1557" s="4">
        <v>23</v>
      </c>
      <c r="B1557">
        <v>42.728999999999999</v>
      </c>
      <c r="C1557">
        <f t="shared" si="192"/>
        <v>41.186300000000003</v>
      </c>
      <c r="D1557">
        <f t="shared" si="193"/>
        <v>1.5426999999999964</v>
      </c>
      <c r="E1557">
        <f t="shared" si="194"/>
        <v>41.475499999999997</v>
      </c>
      <c r="F1557">
        <f t="shared" si="195"/>
        <v>1.2535000000000025</v>
      </c>
      <c r="G1557">
        <f t="shared" si="196"/>
        <v>36.800000000000004</v>
      </c>
      <c r="I1557" s="5">
        <f t="shared" si="197"/>
        <v>14028</v>
      </c>
      <c r="J1557">
        <f t="shared" si="198"/>
        <v>0.39660729431721797</v>
      </c>
      <c r="K1557">
        <f t="shared" si="199"/>
        <v>0.75791524598150228</v>
      </c>
    </row>
    <row r="1558" spans="1:11" x14ac:dyDescent="0.3">
      <c r="A1558" s="4">
        <v>23</v>
      </c>
      <c r="B1558">
        <v>40.728999999999999</v>
      </c>
      <c r="C1558">
        <f t="shared" si="192"/>
        <v>41.186300000000003</v>
      </c>
      <c r="D1558">
        <f t="shared" si="193"/>
        <v>-0.45730000000000359</v>
      </c>
      <c r="E1558">
        <f t="shared" si="194"/>
        <v>41.475499999999997</v>
      </c>
      <c r="F1558">
        <f t="shared" si="195"/>
        <v>-0.7464999999999975</v>
      </c>
      <c r="G1558">
        <f t="shared" si="196"/>
        <v>36.800000000000004</v>
      </c>
      <c r="I1558" s="5">
        <f t="shared" si="197"/>
        <v>14051</v>
      </c>
      <c r="J1558">
        <f t="shared" si="198"/>
        <v>0.39725756290641789</v>
      </c>
      <c r="K1558">
        <f t="shared" si="199"/>
        <v>0.75840233804190171</v>
      </c>
    </row>
    <row r="1559" spans="1:11" x14ac:dyDescent="0.3">
      <c r="A1559" s="4">
        <v>23</v>
      </c>
      <c r="B1559">
        <v>40.728999999999999</v>
      </c>
      <c r="C1559">
        <f t="shared" si="192"/>
        <v>41.186300000000003</v>
      </c>
      <c r="D1559">
        <f t="shared" si="193"/>
        <v>-0.45730000000000359</v>
      </c>
      <c r="E1559">
        <f t="shared" si="194"/>
        <v>41.475499999999997</v>
      </c>
      <c r="F1559">
        <f t="shared" si="195"/>
        <v>-0.7464999999999975</v>
      </c>
      <c r="G1559">
        <f t="shared" si="196"/>
        <v>36.800000000000004</v>
      </c>
      <c r="I1559" s="5">
        <f t="shared" si="197"/>
        <v>14074</v>
      </c>
      <c r="J1559">
        <f t="shared" si="198"/>
        <v>0.39790783149561776</v>
      </c>
      <c r="K1559">
        <f t="shared" si="199"/>
        <v>0.75888943010230114</v>
      </c>
    </row>
    <row r="1560" spans="1:11" x14ac:dyDescent="0.3">
      <c r="A1560" s="4">
        <v>23</v>
      </c>
      <c r="B1560">
        <v>42.064999999999998</v>
      </c>
      <c r="C1560">
        <f t="shared" si="192"/>
        <v>41.186300000000003</v>
      </c>
      <c r="D1560">
        <f t="shared" si="193"/>
        <v>0.87869999999999493</v>
      </c>
      <c r="E1560">
        <f t="shared" si="194"/>
        <v>41.475499999999997</v>
      </c>
      <c r="F1560">
        <f t="shared" si="195"/>
        <v>0.58950000000000102</v>
      </c>
      <c r="G1560">
        <f t="shared" si="196"/>
        <v>36.800000000000004</v>
      </c>
      <c r="I1560" s="5">
        <f t="shared" si="197"/>
        <v>14097</v>
      </c>
      <c r="J1560">
        <f t="shared" si="198"/>
        <v>0.39855810008481762</v>
      </c>
      <c r="K1560">
        <f t="shared" si="199"/>
        <v>0.75937652216270057</v>
      </c>
    </row>
    <row r="1561" spans="1:11" x14ac:dyDescent="0.3">
      <c r="A1561" s="4">
        <v>23</v>
      </c>
      <c r="B1561">
        <v>40.064999999999998</v>
      </c>
      <c r="C1561">
        <f t="shared" si="192"/>
        <v>41.186300000000003</v>
      </c>
      <c r="D1561">
        <f t="shared" si="193"/>
        <v>-1.1213000000000051</v>
      </c>
      <c r="E1561">
        <f t="shared" si="194"/>
        <v>41.475499999999997</v>
      </c>
      <c r="F1561">
        <f t="shared" si="195"/>
        <v>-1.410499999999999</v>
      </c>
      <c r="G1561">
        <f t="shared" si="196"/>
        <v>36.800000000000004</v>
      </c>
      <c r="I1561" s="5">
        <f t="shared" si="197"/>
        <v>14120</v>
      </c>
      <c r="J1561">
        <f t="shared" si="198"/>
        <v>0.39920836867401754</v>
      </c>
      <c r="K1561">
        <f t="shared" si="199"/>
        <v>0.7598636142231</v>
      </c>
    </row>
    <row r="1562" spans="1:11" x14ac:dyDescent="0.3">
      <c r="A1562" s="4">
        <v>23</v>
      </c>
      <c r="B1562">
        <v>42.064999999999998</v>
      </c>
      <c r="C1562">
        <f t="shared" si="192"/>
        <v>41.186300000000003</v>
      </c>
      <c r="D1562">
        <f t="shared" si="193"/>
        <v>0.87869999999999493</v>
      </c>
      <c r="E1562">
        <f t="shared" si="194"/>
        <v>41.475499999999997</v>
      </c>
      <c r="F1562">
        <f t="shared" si="195"/>
        <v>0.58950000000000102</v>
      </c>
      <c r="G1562">
        <f t="shared" si="196"/>
        <v>36.800000000000004</v>
      </c>
      <c r="I1562" s="5">
        <f t="shared" si="197"/>
        <v>14143</v>
      </c>
      <c r="J1562">
        <f t="shared" si="198"/>
        <v>0.39985863726321741</v>
      </c>
      <c r="K1562">
        <f t="shared" si="199"/>
        <v>0.76035070628349943</v>
      </c>
    </row>
    <row r="1563" spans="1:11" x14ac:dyDescent="0.3">
      <c r="A1563" s="4">
        <v>23</v>
      </c>
      <c r="B1563">
        <v>42.064999999999998</v>
      </c>
      <c r="C1563">
        <f t="shared" si="192"/>
        <v>41.186300000000003</v>
      </c>
      <c r="D1563">
        <f t="shared" si="193"/>
        <v>0.87869999999999493</v>
      </c>
      <c r="E1563">
        <f t="shared" si="194"/>
        <v>41.475499999999997</v>
      </c>
      <c r="F1563">
        <f t="shared" si="195"/>
        <v>0.58950000000000102</v>
      </c>
      <c r="G1563">
        <f t="shared" si="196"/>
        <v>36.800000000000004</v>
      </c>
      <c r="I1563" s="5">
        <f t="shared" si="197"/>
        <v>14166</v>
      </c>
      <c r="J1563">
        <f t="shared" si="198"/>
        <v>0.40050890585241733</v>
      </c>
      <c r="K1563">
        <f t="shared" si="199"/>
        <v>0.76083779834389886</v>
      </c>
    </row>
    <row r="1564" spans="1:11" x14ac:dyDescent="0.3">
      <c r="A1564" s="4">
        <v>23</v>
      </c>
      <c r="B1564">
        <v>42.728999999999999</v>
      </c>
      <c r="C1564">
        <f t="shared" si="192"/>
        <v>41.186300000000003</v>
      </c>
      <c r="D1564">
        <f t="shared" si="193"/>
        <v>1.5426999999999964</v>
      </c>
      <c r="E1564">
        <f t="shared" si="194"/>
        <v>41.475499999999997</v>
      </c>
      <c r="F1564">
        <f t="shared" si="195"/>
        <v>1.2535000000000025</v>
      </c>
      <c r="G1564">
        <f t="shared" si="196"/>
        <v>36.800000000000004</v>
      </c>
      <c r="I1564" s="5">
        <f t="shared" si="197"/>
        <v>14189</v>
      </c>
      <c r="J1564">
        <f t="shared" si="198"/>
        <v>0.40115917444161719</v>
      </c>
      <c r="K1564">
        <f t="shared" si="199"/>
        <v>0.76132489040429829</v>
      </c>
    </row>
    <row r="1565" spans="1:11" x14ac:dyDescent="0.3">
      <c r="A1565" s="4">
        <v>23</v>
      </c>
      <c r="B1565">
        <v>46.728999999999999</v>
      </c>
      <c r="C1565">
        <f t="shared" si="192"/>
        <v>41.186300000000003</v>
      </c>
      <c r="D1565">
        <f t="shared" si="193"/>
        <v>5.5426999999999964</v>
      </c>
      <c r="E1565">
        <f t="shared" si="194"/>
        <v>41.475499999999997</v>
      </c>
      <c r="F1565">
        <f t="shared" si="195"/>
        <v>5.2535000000000025</v>
      </c>
      <c r="G1565">
        <f t="shared" si="196"/>
        <v>36.800000000000004</v>
      </c>
      <c r="I1565" s="5">
        <f t="shared" si="197"/>
        <v>14212</v>
      </c>
      <c r="J1565">
        <f t="shared" si="198"/>
        <v>0.40180944303081706</v>
      </c>
      <c r="K1565">
        <f t="shared" si="199"/>
        <v>0.76181198246469772</v>
      </c>
    </row>
    <row r="1566" spans="1:11" x14ac:dyDescent="0.3">
      <c r="A1566" s="4">
        <v>23</v>
      </c>
      <c r="B1566">
        <v>41.393000000000001</v>
      </c>
      <c r="C1566">
        <f t="shared" si="192"/>
        <v>41.186300000000003</v>
      </c>
      <c r="D1566">
        <f t="shared" si="193"/>
        <v>0.20669999999999789</v>
      </c>
      <c r="E1566">
        <f t="shared" si="194"/>
        <v>41.475499999999997</v>
      </c>
      <c r="F1566">
        <f t="shared" si="195"/>
        <v>-8.2499999999996021E-2</v>
      </c>
      <c r="G1566">
        <f t="shared" si="196"/>
        <v>36.800000000000004</v>
      </c>
      <c r="I1566" s="5">
        <f t="shared" si="197"/>
        <v>14235</v>
      </c>
      <c r="J1566">
        <f t="shared" si="198"/>
        <v>0.40245971162001698</v>
      </c>
      <c r="K1566">
        <f t="shared" si="199"/>
        <v>0.76229907452509715</v>
      </c>
    </row>
    <row r="1567" spans="1:11" x14ac:dyDescent="0.3">
      <c r="A1567" s="4">
        <v>23</v>
      </c>
      <c r="B1567">
        <v>40.064999999999998</v>
      </c>
      <c r="C1567">
        <f t="shared" si="192"/>
        <v>41.186300000000003</v>
      </c>
      <c r="D1567">
        <f t="shared" si="193"/>
        <v>-1.1213000000000051</v>
      </c>
      <c r="E1567">
        <f t="shared" si="194"/>
        <v>41.475499999999997</v>
      </c>
      <c r="F1567">
        <f t="shared" si="195"/>
        <v>-1.410499999999999</v>
      </c>
      <c r="G1567">
        <f t="shared" si="196"/>
        <v>36.800000000000004</v>
      </c>
      <c r="I1567" s="5">
        <f t="shared" si="197"/>
        <v>14258</v>
      </c>
      <c r="J1567">
        <f t="shared" si="198"/>
        <v>0.40310998020921684</v>
      </c>
      <c r="K1567">
        <f t="shared" si="199"/>
        <v>0.76278616658549658</v>
      </c>
    </row>
    <row r="1568" spans="1:11" x14ac:dyDescent="0.3">
      <c r="A1568" s="4">
        <v>23</v>
      </c>
      <c r="B1568">
        <v>42.064999999999998</v>
      </c>
      <c r="C1568">
        <f t="shared" si="192"/>
        <v>41.186300000000003</v>
      </c>
      <c r="D1568">
        <f t="shared" si="193"/>
        <v>0.87869999999999493</v>
      </c>
      <c r="E1568">
        <f t="shared" si="194"/>
        <v>41.475499999999997</v>
      </c>
      <c r="F1568">
        <f t="shared" si="195"/>
        <v>0.58950000000000102</v>
      </c>
      <c r="G1568">
        <f t="shared" si="196"/>
        <v>36.800000000000004</v>
      </c>
      <c r="I1568" s="5">
        <f t="shared" si="197"/>
        <v>14281</v>
      </c>
      <c r="J1568">
        <f t="shared" si="198"/>
        <v>0.40376024879841671</v>
      </c>
      <c r="K1568">
        <f t="shared" si="199"/>
        <v>0.76327325864589601</v>
      </c>
    </row>
    <row r="1569" spans="1:11" x14ac:dyDescent="0.3">
      <c r="A1569" s="4">
        <v>23</v>
      </c>
      <c r="B1569">
        <v>40.064999999999998</v>
      </c>
      <c r="C1569">
        <f t="shared" si="192"/>
        <v>41.186300000000003</v>
      </c>
      <c r="D1569">
        <f t="shared" si="193"/>
        <v>-1.1213000000000051</v>
      </c>
      <c r="E1569">
        <f t="shared" si="194"/>
        <v>41.475499999999997</v>
      </c>
      <c r="F1569">
        <f t="shared" si="195"/>
        <v>-1.410499999999999</v>
      </c>
      <c r="G1569">
        <f t="shared" si="196"/>
        <v>36.800000000000004</v>
      </c>
      <c r="I1569" s="5">
        <f t="shared" si="197"/>
        <v>14304</v>
      </c>
      <c r="J1569">
        <f t="shared" si="198"/>
        <v>0.40441051738761663</v>
      </c>
      <c r="K1569">
        <f t="shared" si="199"/>
        <v>0.76376035070629544</v>
      </c>
    </row>
    <row r="1570" spans="1:11" x14ac:dyDescent="0.3">
      <c r="A1570" s="4">
        <v>23</v>
      </c>
      <c r="B1570">
        <v>42.728999999999999</v>
      </c>
      <c r="C1570">
        <f t="shared" si="192"/>
        <v>41.186300000000003</v>
      </c>
      <c r="D1570">
        <f t="shared" si="193"/>
        <v>1.5426999999999964</v>
      </c>
      <c r="E1570">
        <f t="shared" si="194"/>
        <v>41.475499999999997</v>
      </c>
      <c r="F1570">
        <f t="shared" si="195"/>
        <v>1.2535000000000025</v>
      </c>
      <c r="G1570">
        <f t="shared" si="196"/>
        <v>36.800000000000004</v>
      </c>
      <c r="I1570" s="5">
        <f t="shared" si="197"/>
        <v>14327</v>
      </c>
      <c r="J1570">
        <f t="shared" si="198"/>
        <v>0.4050607859768165</v>
      </c>
      <c r="K1570">
        <f t="shared" si="199"/>
        <v>0.76424744276669487</v>
      </c>
    </row>
    <row r="1571" spans="1:11" x14ac:dyDescent="0.3">
      <c r="A1571" s="4">
        <v>23</v>
      </c>
      <c r="B1571">
        <v>42.728999999999999</v>
      </c>
      <c r="C1571">
        <f t="shared" si="192"/>
        <v>41.186300000000003</v>
      </c>
      <c r="D1571">
        <f t="shared" si="193"/>
        <v>1.5426999999999964</v>
      </c>
      <c r="E1571">
        <f t="shared" si="194"/>
        <v>41.475499999999997</v>
      </c>
      <c r="F1571">
        <f t="shared" si="195"/>
        <v>1.2535000000000025</v>
      </c>
      <c r="G1571">
        <f t="shared" si="196"/>
        <v>36.800000000000004</v>
      </c>
      <c r="I1571" s="5">
        <f t="shared" si="197"/>
        <v>14350</v>
      </c>
      <c r="J1571">
        <f t="shared" si="198"/>
        <v>0.40571105456601642</v>
      </c>
      <c r="K1571">
        <f t="shared" si="199"/>
        <v>0.7647345348270943</v>
      </c>
    </row>
    <row r="1572" spans="1:11" x14ac:dyDescent="0.3">
      <c r="A1572" s="4">
        <v>23</v>
      </c>
      <c r="B1572">
        <v>44.728999999999999</v>
      </c>
      <c r="C1572">
        <f t="shared" si="192"/>
        <v>41.186300000000003</v>
      </c>
      <c r="D1572">
        <f t="shared" si="193"/>
        <v>3.5426999999999964</v>
      </c>
      <c r="E1572">
        <f t="shared" si="194"/>
        <v>41.475499999999997</v>
      </c>
      <c r="F1572">
        <f t="shared" si="195"/>
        <v>3.2535000000000025</v>
      </c>
      <c r="G1572">
        <f t="shared" si="196"/>
        <v>36.800000000000004</v>
      </c>
      <c r="I1572" s="5">
        <f t="shared" si="197"/>
        <v>14373</v>
      </c>
      <c r="J1572">
        <f t="shared" si="198"/>
        <v>0.40636132315521628</v>
      </c>
      <c r="K1572">
        <f t="shared" si="199"/>
        <v>0.76522162688749373</v>
      </c>
    </row>
    <row r="1573" spans="1:11" x14ac:dyDescent="0.3">
      <c r="A1573" s="4">
        <v>23</v>
      </c>
      <c r="B1573">
        <v>42.064999999999998</v>
      </c>
      <c r="C1573">
        <f t="shared" si="192"/>
        <v>41.186300000000003</v>
      </c>
      <c r="D1573">
        <f t="shared" si="193"/>
        <v>0.87869999999999493</v>
      </c>
      <c r="E1573">
        <f t="shared" si="194"/>
        <v>41.475499999999997</v>
      </c>
      <c r="F1573">
        <f t="shared" si="195"/>
        <v>0.58950000000000102</v>
      </c>
      <c r="G1573">
        <f t="shared" si="196"/>
        <v>36.800000000000004</v>
      </c>
      <c r="I1573" s="5">
        <f t="shared" si="197"/>
        <v>14396</v>
      </c>
      <c r="J1573">
        <f t="shared" si="198"/>
        <v>0.40701159174441615</v>
      </c>
      <c r="K1573">
        <f t="shared" si="199"/>
        <v>0.76570871894789316</v>
      </c>
    </row>
    <row r="1574" spans="1:11" x14ac:dyDescent="0.3">
      <c r="A1574" s="4">
        <v>23</v>
      </c>
      <c r="B1574">
        <v>40.728999999999999</v>
      </c>
      <c r="C1574">
        <f t="shared" si="192"/>
        <v>41.186300000000003</v>
      </c>
      <c r="D1574">
        <f t="shared" si="193"/>
        <v>-0.45730000000000359</v>
      </c>
      <c r="E1574">
        <f t="shared" si="194"/>
        <v>41.475499999999997</v>
      </c>
      <c r="F1574">
        <f t="shared" si="195"/>
        <v>-0.7464999999999975</v>
      </c>
      <c r="G1574">
        <f t="shared" si="196"/>
        <v>36.800000000000004</v>
      </c>
      <c r="I1574" s="5">
        <f t="shared" si="197"/>
        <v>14419</v>
      </c>
      <c r="J1574">
        <f t="shared" si="198"/>
        <v>0.40766186033361607</v>
      </c>
      <c r="K1574">
        <f t="shared" si="199"/>
        <v>0.76619581100829259</v>
      </c>
    </row>
    <row r="1575" spans="1:11" x14ac:dyDescent="0.3">
      <c r="A1575" s="4">
        <v>23</v>
      </c>
      <c r="B1575">
        <v>43.393000000000001</v>
      </c>
      <c r="C1575">
        <f t="shared" si="192"/>
        <v>41.186300000000003</v>
      </c>
      <c r="D1575">
        <f t="shared" si="193"/>
        <v>2.2066999999999979</v>
      </c>
      <c r="E1575">
        <f t="shared" si="194"/>
        <v>41.475499999999997</v>
      </c>
      <c r="F1575">
        <f t="shared" si="195"/>
        <v>1.917500000000004</v>
      </c>
      <c r="G1575">
        <f t="shared" si="196"/>
        <v>36.800000000000004</v>
      </c>
      <c r="I1575" s="5">
        <f t="shared" si="197"/>
        <v>14442</v>
      </c>
      <c r="J1575">
        <f t="shared" si="198"/>
        <v>0.40831212892281593</v>
      </c>
      <c r="K1575">
        <f t="shared" si="199"/>
        <v>0.76668290306869202</v>
      </c>
    </row>
    <row r="1576" spans="1:11" x14ac:dyDescent="0.3">
      <c r="A1576" s="4">
        <v>23</v>
      </c>
      <c r="B1576">
        <v>44.064999999999998</v>
      </c>
      <c r="C1576">
        <f t="shared" si="192"/>
        <v>41.186300000000003</v>
      </c>
      <c r="D1576">
        <f t="shared" si="193"/>
        <v>2.8786999999999949</v>
      </c>
      <c r="E1576">
        <f t="shared" si="194"/>
        <v>41.475499999999997</v>
      </c>
      <c r="F1576">
        <f t="shared" si="195"/>
        <v>2.589500000000001</v>
      </c>
      <c r="G1576">
        <f t="shared" si="196"/>
        <v>36.800000000000004</v>
      </c>
      <c r="I1576" s="5">
        <f t="shared" si="197"/>
        <v>14465</v>
      </c>
      <c r="J1576">
        <f t="shared" si="198"/>
        <v>0.40896239751201585</v>
      </c>
      <c r="K1576">
        <f t="shared" si="199"/>
        <v>0.76716999512909145</v>
      </c>
    </row>
    <row r="1577" spans="1:11" x14ac:dyDescent="0.3">
      <c r="A1577" s="4">
        <v>23</v>
      </c>
      <c r="B1577">
        <v>41.393000000000001</v>
      </c>
      <c r="C1577">
        <f t="shared" si="192"/>
        <v>41.186300000000003</v>
      </c>
      <c r="D1577">
        <f t="shared" si="193"/>
        <v>0.20669999999999789</v>
      </c>
      <c r="E1577">
        <f t="shared" si="194"/>
        <v>41.475499999999997</v>
      </c>
      <c r="F1577">
        <f t="shared" si="195"/>
        <v>-8.2499999999996021E-2</v>
      </c>
      <c r="G1577">
        <f t="shared" si="196"/>
        <v>36.800000000000004</v>
      </c>
      <c r="I1577" s="5">
        <f t="shared" si="197"/>
        <v>14488</v>
      </c>
      <c r="J1577">
        <f t="shared" si="198"/>
        <v>0.40961266610121572</v>
      </c>
      <c r="K1577">
        <f t="shared" si="199"/>
        <v>0.76765708718949088</v>
      </c>
    </row>
    <row r="1578" spans="1:11" x14ac:dyDescent="0.3">
      <c r="A1578" s="4">
        <v>23</v>
      </c>
      <c r="B1578">
        <v>39.393000000000001</v>
      </c>
      <c r="C1578">
        <f t="shared" si="192"/>
        <v>41.186300000000003</v>
      </c>
      <c r="D1578">
        <f t="shared" si="193"/>
        <v>-1.7933000000000021</v>
      </c>
      <c r="E1578">
        <f t="shared" si="194"/>
        <v>41.475499999999997</v>
      </c>
      <c r="F1578">
        <f t="shared" si="195"/>
        <v>-2.082499999999996</v>
      </c>
      <c r="G1578">
        <f t="shared" si="196"/>
        <v>36.800000000000004</v>
      </c>
      <c r="I1578" s="5">
        <f t="shared" si="197"/>
        <v>14511</v>
      </c>
      <c r="J1578">
        <f t="shared" si="198"/>
        <v>0.41026293469041558</v>
      </c>
      <c r="K1578">
        <f t="shared" si="199"/>
        <v>0.76814417924989031</v>
      </c>
    </row>
    <row r="1579" spans="1:11" x14ac:dyDescent="0.3">
      <c r="A1579" s="4">
        <v>23</v>
      </c>
      <c r="B1579">
        <v>42.064999999999998</v>
      </c>
      <c r="C1579">
        <f t="shared" si="192"/>
        <v>41.186300000000003</v>
      </c>
      <c r="D1579">
        <f t="shared" si="193"/>
        <v>0.87869999999999493</v>
      </c>
      <c r="E1579">
        <f t="shared" si="194"/>
        <v>41.475499999999997</v>
      </c>
      <c r="F1579">
        <f t="shared" si="195"/>
        <v>0.58950000000000102</v>
      </c>
      <c r="G1579">
        <f t="shared" si="196"/>
        <v>36.800000000000004</v>
      </c>
      <c r="I1579" s="5">
        <f t="shared" si="197"/>
        <v>14534</v>
      </c>
      <c r="J1579">
        <f t="shared" si="198"/>
        <v>0.4109132032796155</v>
      </c>
      <c r="K1579">
        <f t="shared" si="199"/>
        <v>0.76863127131028974</v>
      </c>
    </row>
    <row r="1580" spans="1:11" x14ac:dyDescent="0.3">
      <c r="A1580" s="4">
        <v>23</v>
      </c>
      <c r="B1580">
        <v>42.064999999999998</v>
      </c>
      <c r="C1580">
        <f t="shared" si="192"/>
        <v>41.186300000000003</v>
      </c>
      <c r="D1580">
        <f t="shared" si="193"/>
        <v>0.87869999999999493</v>
      </c>
      <c r="E1580">
        <f t="shared" si="194"/>
        <v>41.475499999999997</v>
      </c>
      <c r="F1580">
        <f t="shared" si="195"/>
        <v>0.58950000000000102</v>
      </c>
      <c r="G1580">
        <f t="shared" si="196"/>
        <v>36.800000000000004</v>
      </c>
      <c r="I1580" s="5">
        <f t="shared" si="197"/>
        <v>14557</v>
      </c>
      <c r="J1580">
        <f t="shared" si="198"/>
        <v>0.41156347186881537</v>
      </c>
      <c r="K1580">
        <f t="shared" si="199"/>
        <v>0.76911836337068917</v>
      </c>
    </row>
    <row r="1581" spans="1:11" x14ac:dyDescent="0.3">
      <c r="A1581" s="4">
        <v>24</v>
      </c>
      <c r="B1581">
        <v>45.048000000000002</v>
      </c>
      <c r="C1581">
        <f t="shared" si="192"/>
        <v>42.848999999999997</v>
      </c>
      <c r="D1581">
        <f t="shared" si="193"/>
        <v>2.1990000000000052</v>
      </c>
      <c r="E1581">
        <f t="shared" si="194"/>
        <v>43.103199999999994</v>
      </c>
      <c r="F1581">
        <f t="shared" si="195"/>
        <v>1.9448000000000079</v>
      </c>
      <c r="G1581">
        <f t="shared" si="196"/>
        <v>38.400000000000006</v>
      </c>
      <c r="I1581" s="5">
        <f t="shared" si="197"/>
        <v>14581</v>
      </c>
      <c r="J1581">
        <f t="shared" si="198"/>
        <v>0.41224201300537178</v>
      </c>
      <c r="K1581">
        <f t="shared" si="199"/>
        <v>0.7696054554310886</v>
      </c>
    </row>
    <row r="1582" spans="1:11" x14ac:dyDescent="0.3">
      <c r="A1582" s="4">
        <v>24</v>
      </c>
      <c r="B1582">
        <v>44.384</v>
      </c>
      <c r="C1582">
        <f t="shared" si="192"/>
        <v>42.848999999999997</v>
      </c>
      <c r="D1582">
        <f t="shared" si="193"/>
        <v>1.5350000000000037</v>
      </c>
      <c r="E1582">
        <f t="shared" si="194"/>
        <v>43.103199999999994</v>
      </c>
      <c r="F1582">
        <f t="shared" si="195"/>
        <v>1.2808000000000064</v>
      </c>
      <c r="G1582">
        <f t="shared" si="196"/>
        <v>38.400000000000006</v>
      </c>
      <c r="I1582" s="5">
        <f t="shared" si="197"/>
        <v>14605</v>
      </c>
      <c r="J1582">
        <f t="shared" si="198"/>
        <v>0.41292055414192819</v>
      </c>
      <c r="K1582">
        <f t="shared" si="199"/>
        <v>0.77009254749148803</v>
      </c>
    </row>
    <row r="1583" spans="1:11" x14ac:dyDescent="0.3">
      <c r="A1583" s="4">
        <v>24</v>
      </c>
      <c r="B1583">
        <v>45.72</v>
      </c>
      <c r="C1583">
        <f t="shared" si="192"/>
        <v>42.848999999999997</v>
      </c>
      <c r="D1583">
        <f t="shared" si="193"/>
        <v>2.8710000000000022</v>
      </c>
      <c r="E1583">
        <f t="shared" si="194"/>
        <v>43.103199999999994</v>
      </c>
      <c r="F1583">
        <f t="shared" si="195"/>
        <v>2.6168000000000049</v>
      </c>
      <c r="G1583">
        <f t="shared" si="196"/>
        <v>38.400000000000006</v>
      </c>
      <c r="I1583" s="5">
        <f t="shared" si="197"/>
        <v>14629</v>
      </c>
      <c r="J1583">
        <f t="shared" si="198"/>
        <v>0.4135990952784846</v>
      </c>
      <c r="K1583">
        <f t="shared" si="199"/>
        <v>0.77057963955188746</v>
      </c>
    </row>
    <row r="1584" spans="1:11" x14ac:dyDescent="0.3">
      <c r="A1584" s="4">
        <v>24</v>
      </c>
      <c r="B1584">
        <v>43.72</v>
      </c>
      <c r="C1584">
        <f t="shared" si="192"/>
        <v>42.848999999999997</v>
      </c>
      <c r="D1584">
        <f t="shared" si="193"/>
        <v>0.87100000000000222</v>
      </c>
      <c r="E1584">
        <f t="shared" si="194"/>
        <v>43.103199999999994</v>
      </c>
      <c r="F1584">
        <f t="shared" si="195"/>
        <v>0.6168000000000049</v>
      </c>
      <c r="G1584">
        <f t="shared" si="196"/>
        <v>38.400000000000006</v>
      </c>
      <c r="I1584" s="5">
        <f t="shared" si="197"/>
        <v>14653</v>
      </c>
      <c r="J1584">
        <f t="shared" si="198"/>
        <v>0.41427763641504101</v>
      </c>
      <c r="K1584">
        <f t="shared" si="199"/>
        <v>0.77106673161228689</v>
      </c>
    </row>
    <row r="1585" spans="1:11" x14ac:dyDescent="0.3">
      <c r="A1585" s="4">
        <v>24</v>
      </c>
      <c r="B1585">
        <v>43.72</v>
      </c>
      <c r="C1585">
        <f t="shared" si="192"/>
        <v>42.848999999999997</v>
      </c>
      <c r="D1585">
        <f t="shared" si="193"/>
        <v>0.87100000000000222</v>
      </c>
      <c r="E1585">
        <f t="shared" si="194"/>
        <v>43.103199999999994</v>
      </c>
      <c r="F1585">
        <f t="shared" si="195"/>
        <v>0.6168000000000049</v>
      </c>
      <c r="G1585">
        <f t="shared" si="196"/>
        <v>38.400000000000006</v>
      </c>
      <c r="I1585" s="5">
        <f t="shared" si="197"/>
        <v>14677</v>
      </c>
      <c r="J1585">
        <f t="shared" si="198"/>
        <v>0.41495617755159742</v>
      </c>
      <c r="K1585">
        <f t="shared" si="199"/>
        <v>0.77155382367268632</v>
      </c>
    </row>
    <row r="1586" spans="1:11" x14ac:dyDescent="0.3">
      <c r="A1586" s="4">
        <v>24</v>
      </c>
      <c r="B1586">
        <v>39.712000000000003</v>
      </c>
      <c r="C1586">
        <f t="shared" si="192"/>
        <v>42.848999999999997</v>
      </c>
      <c r="D1586">
        <f t="shared" si="193"/>
        <v>-3.1369999999999933</v>
      </c>
      <c r="E1586">
        <f t="shared" si="194"/>
        <v>43.103199999999994</v>
      </c>
      <c r="F1586">
        <f t="shared" si="195"/>
        <v>-3.3911999999999907</v>
      </c>
      <c r="G1586">
        <f t="shared" si="196"/>
        <v>38.400000000000006</v>
      </c>
      <c r="I1586" s="5">
        <f t="shared" si="197"/>
        <v>14701</v>
      </c>
      <c r="J1586">
        <f t="shared" si="198"/>
        <v>0.41563471868815383</v>
      </c>
      <c r="K1586">
        <f t="shared" si="199"/>
        <v>0.77204091573308575</v>
      </c>
    </row>
    <row r="1587" spans="1:11" x14ac:dyDescent="0.3">
      <c r="A1587" s="4">
        <v>24</v>
      </c>
      <c r="B1587">
        <v>47.72</v>
      </c>
      <c r="C1587">
        <f t="shared" si="192"/>
        <v>42.848999999999997</v>
      </c>
      <c r="D1587">
        <f t="shared" si="193"/>
        <v>4.8710000000000022</v>
      </c>
      <c r="E1587">
        <f t="shared" si="194"/>
        <v>43.103199999999994</v>
      </c>
      <c r="F1587">
        <f t="shared" si="195"/>
        <v>4.6168000000000049</v>
      </c>
      <c r="G1587">
        <f t="shared" si="196"/>
        <v>38.400000000000006</v>
      </c>
      <c r="I1587" s="5">
        <f t="shared" si="197"/>
        <v>14725</v>
      </c>
      <c r="J1587">
        <f t="shared" si="198"/>
        <v>0.41631325982471018</v>
      </c>
      <c r="K1587">
        <f t="shared" si="199"/>
        <v>0.77252800779348518</v>
      </c>
    </row>
    <row r="1588" spans="1:11" x14ac:dyDescent="0.3">
      <c r="A1588" s="4">
        <v>24</v>
      </c>
      <c r="B1588">
        <v>42.384</v>
      </c>
      <c r="C1588">
        <f t="shared" si="192"/>
        <v>42.848999999999997</v>
      </c>
      <c r="D1588">
        <f t="shared" si="193"/>
        <v>-0.46499999999999631</v>
      </c>
      <c r="E1588">
        <f t="shared" si="194"/>
        <v>43.103199999999994</v>
      </c>
      <c r="F1588">
        <f t="shared" si="195"/>
        <v>-0.71919999999999362</v>
      </c>
      <c r="G1588">
        <f t="shared" si="196"/>
        <v>38.400000000000006</v>
      </c>
      <c r="I1588" s="5">
        <f t="shared" si="197"/>
        <v>14749</v>
      </c>
      <c r="J1588">
        <f t="shared" si="198"/>
        <v>0.41699180096126659</v>
      </c>
      <c r="K1588">
        <f t="shared" si="199"/>
        <v>0.77301509985388461</v>
      </c>
    </row>
    <row r="1589" spans="1:11" x14ac:dyDescent="0.3">
      <c r="A1589" s="4">
        <v>24</v>
      </c>
      <c r="B1589">
        <v>43.72</v>
      </c>
      <c r="C1589">
        <f t="shared" si="192"/>
        <v>42.848999999999997</v>
      </c>
      <c r="D1589">
        <f t="shared" si="193"/>
        <v>0.87100000000000222</v>
      </c>
      <c r="E1589">
        <f t="shared" si="194"/>
        <v>43.103199999999994</v>
      </c>
      <c r="F1589">
        <f t="shared" si="195"/>
        <v>0.6168000000000049</v>
      </c>
      <c r="G1589">
        <f t="shared" si="196"/>
        <v>38.400000000000006</v>
      </c>
      <c r="I1589" s="5">
        <f t="shared" si="197"/>
        <v>14773</v>
      </c>
      <c r="J1589">
        <f t="shared" si="198"/>
        <v>0.417670342097823</v>
      </c>
      <c r="K1589">
        <f t="shared" si="199"/>
        <v>0.77350219191428404</v>
      </c>
    </row>
    <row r="1590" spans="1:11" x14ac:dyDescent="0.3">
      <c r="A1590" s="4">
        <v>24</v>
      </c>
      <c r="B1590">
        <v>43.72</v>
      </c>
      <c r="C1590">
        <f t="shared" si="192"/>
        <v>42.848999999999997</v>
      </c>
      <c r="D1590">
        <f t="shared" si="193"/>
        <v>0.87100000000000222</v>
      </c>
      <c r="E1590">
        <f t="shared" si="194"/>
        <v>43.103199999999994</v>
      </c>
      <c r="F1590">
        <f t="shared" si="195"/>
        <v>0.6168000000000049</v>
      </c>
      <c r="G1590">
        <f t="shared" si="196"/>
        <v>38.400000000000006</v>
      </c>
      <c r="I1590" s="5">
        <f t="shared" si="197"/>
        <v>14797</v>
      </c>
      <c r="J1590">
        <f t="shared" si="198"/>
        <v>0.41834888323437941</v>
      </c>
      <c r="K1590">
        <f t="shared" si="199"/>
        <v>0.77398928397468347</v>
      </c>
    </row>
    <row r="1591" spans="1:11" x14ac:dyDescent="0.3">
      <c r="A1591" s="4">
        <v>24</v>
      </c>
      <c r="B1591">
        <v>41.72</v>
      </c>
      <c r="C1591">
        <f t="shared" si="192"/>
        <v>42.848999999999997</v>
      </c>
      <c r="D1591">
        <f t="shared" si="193"/>
        <v>-1.1289999999999978</v>
      </c>
      <c r="E1591">
        <f t="shared" si="194"/>
        <v>43.103199999999994</v>
      </c>
      <c r="F1591">
        <f t="shared" si="195"/>
        <v>-1.3831999999999951</v>
      </c>
      <c r="G1591">
        <f t="shared" si="196"/>
        <v>38.400000000000006</v>
      </c>
      <c r="I1591" s="5">
        <f t="shared" si="197"/>
        <v>14821</v>
      </c>
      <c r="J1591">
        <f t="shared" si="198"/>
        <v>0.41902742437093582</v>
      </c>
      <c r="K1591">
        <f t="shared" si="199"/>
        <v>0.7744763760350829</v>
      </c>
    </row>
    <row r="1592" spans="1:11" x14ac:dyDescent="0.3">
      <c r="A1592" s="4">
        <v>24</v>
      </c>
      <c r="B1592">
        <v>45.72</v>
      </c>
      <c r="C1592">
        <f t="shared" si="192"/>
        <v>42.848999999999997</v>
      </c>
      <c r="D1592">
        <f t="shared" si="193"/>
        <v>2.8710000000000022</v>
      </c>
      <c r="E1592">
        <f t="shared" si="194"/>
        <v>43.103199999999994</v>
      </c>
      <c r="F1592">
        <f t="shared" si="195"/>
        <v>2.6168000000000049</v>
      </c>
      <c r="G1592">
        <f t="shared" si="196"/>
        <v>38.400000000000006</v>
      </c>
      <c r="I1592" s="5">
        <f t="shared" si="197"/>
        <v>14845</v>
      </c>
      <c r="J1592">
        <f t="shared" si="198"/>
        <v>0.41970596550749223</v>
      </c>
      <c r="K1592">
        <f t="shared" si="199"/>
        <v>0.77496346809548233</v>
      </c>
    </row>
    <row r="1593" spans="1:11" x14ac:dyDescent="0.3">
      <c r="A1593" s="4">
        <v>24</v>
      </c>
      <c r="B1593">
        <v>47.72</v>
      </c>
      <c r="C1593">
        <f t="shared" si="192"/>
        <v>42.848999999999997</v>
      </c>
      <c r="D1593">
        <f t="shared" si="193"/>
        <v>4.8710000000000022</v>
      </c>
      <c r="E1593">
        <f t="shared" si="194"/>
        <v>43.103199999999994</v>
      </c>
      <c r="F1593">
        <f t="shared" si="195"/>
        <v>4.6168000000000049</v>
      </c>
      <c r="G1593">
        <f t="shared" si="196"/>
        <v>38.400000000000006</v>
      </c>
      <c r="I1593" s="5">
        <f t="shared" si="197"/>
        <v>14869</v>
      </c>
      <c r="J1593">
        <f t="shared" si="198"/>
        <v>0.42038450664404864</v>
      </c>
      <c r="K1593">
        <f t="shared" si="199"/>
        <v>0.77545056015588176</v>
      </c>
    </row>
    <row r="1594" spans="1:11" x14ac:dyDescent="0.3">
      <c r="A1594" s="4">
        <v>24</v>
      </c>
      <c r="B1594">
        <v>44.376000000000005</v>
      </c>
      <c r="C1594">
        <f t="shared" si="192"/>
        <v>42.848999999999997</v>
      </c>
      <c r="D1594">
        <f t="shared" si="193"/>
        <v>1.5270000000000081</v>
      </c>
      <c r="E1594">
        <f t="shared" si="194"/>
        <v>43.103199999999994</v>
      </c>
      <c r="F1594">
        <f t="shared" si="195"/>
        <v>1.2728000000000108</v>
      </c>
      <c r="G1594">
        <f t="shared" si="196"/>
        <v>38.400000000000006</v>
      </c>
      <c r="I1594" s="5">
        <f t="shared" si="197"/>
        <v>14893</v>
      </c>
      <c r="J1594">
        <f t="shared" si="198"/>
        <v>0.42106304778060505</v>
      </c>
      <c r="K1594">
        <f t="shared" si="199"/>
        <v>0.77593765221628119</v>
      </c>
    </row>
    <row r="1595" spans="1:11" x14ac:dyDescent="0.3">
      <c r="A1595" s="4">
        <v>24</v>
      </c>
      <c r="B1595">
        <v>42.384</v>
      </c>
      <c r="C1595">
        <f t="shared" si="192"/>
        <v>42.848999999999997</v>
      </c>
      <c r="D1595">
        <f t="shared" si="193"/>
        <v>-0.46499999999999631</v>
      </c>
      <c r="E1595">
        <f t="shared" si="194"/>
        <v>43.103199999999994</v>
      </c>
      <c r="F1595">
        <f t="shared" si="195"/>
        <v>-0.71919999999999362</v>
      </c>
      <c r="G1595">
        <f t="shared" si="196"/>
        <v>38.400000000000006</v>
      </c>
      <c r="I1595" s="5">
        <f t="shared" si="197"/>
        <v>14917</v>
      </c>
      <c r="J1595">
        <f t="shared" si="198"/>
        <v>0.42174158891716146</v>
      </c>
      <c r="K1595">
        <f t="shared" si="199"/>
        <v>0.77642474427668062</v>
      </c>
    </row>
    <row r="1596" spans="1:11" x14ac:dyDescent="0.3">
      <c r="A1596" s="4">
        <v>24</v>
      </c>
      <c r="B1596">
        <v>47.048000000000002</v>
      </c>
      <c r="C1596">
        <f t="shared" si="192"/>
        <v>42.848999999999997</v>
      </c>
      <c r="D1596">
        <f t="shared" si="193"/>
        <v>4.1990000000000052</v>
      </c>
      <c r="E1596">
        <f t="shared" si="194"/>
        <v>43.103199999999994</v>
      </c>
      <c r="F1596">
        <f t="shared" si="195"/>
        <v>3.9448000000000079</v>
      </c>
      <c r="G1596">
        <f t="shared" si="196"/>
        <v>38.400000000000006</v>
      </c>
      <c r="I1596" s="5">
        <f t="shared" si="197"/>
        <v>14941</v>
      </c>
      <c r="J1596">
        <f t="shared" si="198"/>
        <v>0.42242013005371781</v>
      </c>
      <c r="K1596">
        <f t="shared" si="199"/>
        <v>0.77691183633708005</v>
      </c>
    </row>
    <row r="1597" spans="1:11" x14ac:dyDescent="0.3">
      <c r="A1597" s="4">
        <v>24</v>
      </c>
      <c r="B1597">
        <v>42.384</v>
      </c>
      <c r="C1597">
        <f t="shared" si="192"/>
        <v>42.848999999999997</v>
      </c>
      <c r="D1597">
        <f t="shared" si="193"/>
        <v>-0.46499999999999631</v>
      </c>
      <c r="E1597">
        <f t="shared" si="194"/>
        <v>43.103199999999994</v>
      </c>
      <c r="F1597">
        <f t="shared" si="195"/>
        <v>-0.71919999999999362</v>
      </c>
      <c r="G1597">
        <f t="shared" si="196"/>
        <v>38.400000000000006</v>
      </c>
      <c r="I1597" s="5">
        <f t="shared" si="197"/>
        <v>14965</v>
      </c>
      <c r="J1597">
        <f t="shared" si="198"/>
        <v>0.42309867119027422</v>
      </c>
      <c r="K1597">
        <f t="shared" si="199"/>
        <v>0.77739892839747948</v>
      </c>
    </row>
    <row r="1598" spans="1:11" x14ac:dyDescent="0.3">
      <c r="A1598" s="4">
        <v>24</v>
      </c>
      <c r="B1598">
        <v>45.72</v>
      </c>
      <c r="C1598">
        <f t="shared" si="192"/>
        <v>42.848999999999997</v>
      </c>
      <c r="D1598">
        <f t="shared" si="193"/>
        <v>2.8710000000000022</v>
      </c>
      <c r="E1598">
        <f t="shared" si="194"/>
        <v>43.103199999999994</v>
      </c>
      <c r="F1598">
        <f t="shared" si="195"/>
        <v>2.6168000000000049</v>
      </c>
      <c r="G1598">
        <f t="shared" si="196"/>
        <v>38.400000000000006</v>
      </c>
      <c r="I1598" s="5">
        <f t="shared" si="197"/>
        <v>14989</v>
      </c>
      <c r="J1598">
        <f t="shared" si="198"/>
        <v>0.42377721232683063</v>
      </c>
      <c r="K1598">
        <f t="shared" si="199"/>
        <v>0.77788602045787891</v>
      </c>
    </row>
    <row r="1599" spans="1:11" x14ac:dyDescent="0.3">
      <c r="A1599" s="4">
        <v>24</v>
      </c>
      <c r="B1599">
        <v>42.384</v>
      </c>
      <c r="C1599">
        <f t="shared" si="192"/>
        <v>42.848999999999997</v>
      </c>
      <c r="D1599">
        <f t="shared" si="193"/>
        <v>-0.46499999999999631</v>
      </c>
      <c r="E1599">
        <f t="shared" si="194"/>
        <v>43.103199999999994</v>
      </c>
      <c r="F1599">
        <f t="shared" si="195"/>
        <v>-0.71919999999999362</v>
      </c>
      <c r="G1599">
        <f t="shared" si="196"/>
        <v>38.400000000000006</v>
      </c>
      <c r="I1599" s="5">
        <f t="shared" si="197"/>
        <v>15013</v>
      </c>
      <c r="J1599">
        <f t="shared" si="198"/>
        <v>0.42445575346338704</v>
      </c>
      <c r="K1599">
        <f t="shared" si="199"/>
        <v>0.77837311251827834</v>
      </c>
    </row>
    <row r="1600" spans="1:11" x14ac:dyDescent="0.3">
      <c r="A1600" s="4">
        <v>24</v>
      </c>
      <c r="B1600">
        <v>41.048000000000002</v>
      </c>
      <c r="C1600">
        <f t="shared" si="192"/>
        <v>42.848999999999997</v>
      </c>
      <c r="D1600">
        <f t="shared" si="193"/>
        <v>-1.8009999999999948</v>
      </c>
      <c r="E1600">
        <f t="shared" si="194"/>
        <v>43.103199999999994</v>
      </c>
      <c r="F1600">
        <f t="shared" si="195"/>
        <v>-2.0551999999999921</v>
      </c>
      <c r="G1600">
        <f t="shared" si="196"/>
        <v>38.400000000000006</v>
      </c>
      <c r="I1600" s="5">
        <f t="shared" si="197"/>
        <v>15037</v>
      </c>
      <c r="J1600">
        <f t="shared" si="198"/>
        <v>0.42513429459994345</v>
      </c>
      <c r="K1600">
        <f t="shared" si="199"/>
        <v>0.77886020457867777</v>
      </c>
    </row>
    <row r="1601" spans="1:11" x14ac:dyDescent="0.3">
      <c r="A1601" s="4">
        <v>24</v>
      </c>
      <c r="B1601">
        <v>45.048000000000002</v>
      </c>
      <c r="C1601">
        <f t="shared" si="192"/>
        <v>42.848999999999997</v>
      </c>
      <c r="D1601">
        <f t="shared" si="193"/>
        <v>2.1990000000000052</v>
      </c>
      <c r="E1601">
        <f t="shared" si="194"/>
        <v>43.103199999999994</v>
      </c>
      <c r="F1601">
        <f t="shared" si="195"/>
        <v>1.9448000000000079</v>
      </c>
      <c r="G1601">
        <f t="shared" si="196"/>
        <v>38.400000000000006</v>
      </c>
      <c r="I1601" s="5">
        <f t="shared" si="197"/>
        <v>15061</v>
      </c>
      <c r="J1601">
        <f t="shared" si="198"/>
        <v>0.42581283573649986</v>
      </c>
      <c r="K1601">
        <f t="shared" si="199"/>
        <v>0.7793472966390772</v>
      </c>
    </row>
    <row r="1602" spans="1:11" x14ac:dyDescent="0.3">
      <c r="A1602" s="4">
        <v>24</v>
      </c>
      <c r="B1602">
        <v>42.376000000000005</v>
      </c>
      <c r="C1602">
        <f t="shared" ref="C1602:C1665" si="200">-0.002*(A1602^2)+1.7567*A1602+1.8402</f>
        <v>42.848999999999997</v>
      </c>
      <c r="D1602">
        <f t="shared" ref="D1602:D1665" si="201">B1602-C1602</f>
        <v>-0.47299999999999187</v>
      </c>
      <c r="E1602">
        <f t="shared" ref="E1602:E1665" si="202">-0.0002*(A1602^2)+1.6371*A1602+3.928</f>
        <v>43.103199999999994</v>
      </c>
      <c r="F1602">
        <f t="shared" ref="F1602:F1665" si="203">B1602-E1602</f>
        <v>-0.72719999999998919</v>
      </c>
      <c r="G1602">
        <f t="shared" si="196"/>
        <v>38.400000000000006</v>
      </c>
      <c r="I1602" s="5">
        <f t="shared" si="197"/>
        <v>15085</v>
      </c>
      <c r="J1602">
        <f t="shared" si="198"/>
        <v>0.42649137687305627</v>
      </c>
      <c r="K1602">
        <f t="shared" si="199"/>
        <v>0.77983438869947663</v>
      </c>
    </row>
    <row r="1603" spans="1:11" x14ac:dyDescent="0.3">
      <c r="A1603" s="4">
        <v>24</v>
      </c>
      <c r="B1603">
        <v>43.72</v>
      </c>
      <c r="C1603">
        <f t="shared" si="200"/>
        <v>42.848999999999997</v>
      </c>
      <c r="D1603">
        <f t="shared" si="201"/>
        <v>0.87100000000000222</v>
      </c>
      <c r="E1603">
        <f t="shared" si="202"/>
        <v>43.103199999999994</v>
      </c>
      <c r="F1603">
        <f t="shared" si="203"/>
        <v>0.6168000000000049</v>
      </c>
      <c r="G1603">
        <f t="shared" ref="G1603:G1666" si="204">A1603*1.6</f>
        <v>38.400000000000006</v>
      </c>
      <c r="I1603" s="5">
        <f t="shared" ref="I1603:I1666" si="205">I1602+A1603</f>
        <v>15109</v>
      </c>
      <c r="J1603">
        <f t="shared" ref="J1603:J1666" si="206">I1603/35370</f>
        <v>0.42716991800961268</v>
      </c>
      <c r="K1603">
        <f t="shared" si="199"/>
        <v>0.78032148075987606</v>
      </c>
    </row>
    <row r="1604" spans="1:11" x14ac:dyDescent="0.3">
      <c r="A1604" s="4">
        <v>24</v>
      </c>
      <c r="B1604">
        <v>43.72</v>
      </c>
      <c r="C1604">
        <f t="shared" si="200"/>
        <v>42.848999999999997</v>
      </c>
      <c r="D1604">
        <f t="shared" si="201"/>
        <v>0.87100000000000222</v>
      </c>
      <c r="E1604">
        <f t="shared" si="202"/>
        <v>43.103199999999994</v>
      </c>
      <c r="F1604">
        <f t="shared" si="203"/>
        <v>0.6168000000000049</v>
      </c>
      <c r="G1604">
        <f t="shared" si="204"/>
        <v>38.400000000000006</v>
      </c>
      <c r="I1604" s="5">
        <f t="shared" si="205"/>
        <v>15133</v>
      </c>
      <c r="J1604">
        <f t="shared" si="206"/>
        <v>0.42784845914616909</v>
      </c>
      <c r="K1604">
        <f t="shared" ref="K1604:K1667" si="207">K1603+1/2053</f>
        <v>0.78080857282027549</v>
      </c>
    </row>
    <row r="1605" spans="1:11" x14ac:dyDescent="0.3">
      <c r="A1605" s="4">
        <v>25</v>
      </c>
      <c r="B1605">
        <v>46.582999999999998</v>
      </c>
      <c r="C1605">
        <f t="shared" si="200"/>
        <v>44.5077</v>
      </c>
      <c r="D1605">
        <f t="shared" si="201"/>
        <v>2.0752999999999986</v>
      </c>
      <c r="E1605">
        <f t="shared" si="202"/>
        <v>44.730499999999999</v>
      </c>
      <c r="F1605">
        <f t="shared" si="203"/>
        <v>1.8524999999999991</v>
      </c>
      <c r="G1605">
        <f t="shared" si="204"/>
        <v>40</v>
      </c>
      <c r="I1605" s="5">
        <f t="shared" si="205"/>
        <v>15158</v>
      </c>
      <c r="J1605">
        <f t="shared" si="206"/>
        <v>0.42855527283008199</v>
      </c>
      <c r="K1605">
        <f t="shared" si="207"/>
        <v>0.78129566488067492</v>
      </c>
    </row>
    <row r="1606" spans="1:11" x14ac:dyDescent="0.3">
      <c r="A1606" s="4">
        <v>25</v>
      </c>
      <c r="B1606">
        <v>47.254999999999995</v>
      </c>
      <c r="C1606">
        <f t="shared" si="200"/>
        <v>44.5077</v>
      </c>
      <c r="D1606">
        <f t="shared" si="201"/>
        <v>2.7472999999999956</v>
      </c>
      <c r="E1606">
        <f t="shared" si="202"/>
        <v>44.730499999999999</v>
      </c>
      <c r="F1606">
        <f t="shared" si="203"/>
        <v>2.5244999999999962</v>
      </c>
      <c r="G1606">
        <f t="shared" si="204"/>
        <v>40</v>
      </c>
      <c r="I1606" s="5">
        <f t="shared" si="205"/>
        <v>15183</v>
      </c>
      <c r="J1606">
        <f t="shared" si="206"/>
        <v>0.42926208651399489</v>
      </c>
      <c r="K1606">
        <f t="shared" si="207"/>
        <v>0.78178275694107435</v>
      </c>
    </row>
    <row r="1607" spans="1:11" x14ac:dyDescent="0.3">
      <c r="A1607" s="4">
        <v>25</v>
      </c>
      <c r="B1607">
        <v>43.247</v>
      </c>
      <c r="C1607">
        <f t="shared" si="200"/>
        <v>44.5077</v>
      </c>
      <c r="D1607">
        <f t="shared" si="201"/>
        <v>-1.2606999999999999</v>
      </c>
      <c r="E1607">
        <f t="shared" si="202"/>
        <v>44.730499999999999</v>
      </c>
      <c r="F1607">
        <f t="shared" si="203"/>
        <v>-1.4834999999999994</v>
      </c>
      <c r="G1607">
        <f t="shared" si="204"/>
        <v>40</v>
      </c>
      <c r="I1607" s="5">
        <f t="shared" si="205"/>
        <v>15208</v>
      </c>
      <c r="J1607">
        <f t="shared" si="206"/>
        <v>0.42996890019790784</v>
      </c>
      <c r="K1607">
        <f t="shared" si="207"/>
        <v>0.78226984900147378</v>
      </c>
    </row>
    <row r="1608" spans="1:11" x14ac:dyDescent="0.3">
      <c r="A1608" s="4">
        <v>25</v>
      </c>
      <c r="B1608">
        <v>45.918999999999997</v>
      </c>
      <c r="C1608">
        <f t="shared" si="200"/>
        <v>44.5077</v>
      </c>
      <c r="D1608">
        <f t="shared" si="201"/>
        <v>1.4112999999999971</v>
      </c>
      <c r="E1608">
        <f t="shared" si="202"/>
        <v>44.730499999999999</v>
      </c>
      <c r="F1608">
        <f t="shared" si="203"/>
        <v>1.1884999999999977</v>
      </c>
      <c r="G1608">
        <f t="shared" si="204"/>
        <v>40</v>
      </c>
      <c r="I1608" s="5">
        <f t="shared" si="205"/>
        <v>15233</v>
      </c>
      <c r="J1608">
        <f t="shared" si="206"/>
        <v>0.43067571388182074</v>
      </c>
      <c r="K1608">
        <f t="shared" si="207"/>
        <v>0.78275694106187321</v>
      </c>
    </row>
    <row r="1609" spans="1:11" x14ac:dyDescent="0.3">
      <c r="A1609" s="4">
        <v>25</v>
      </c>
      <c r="B1609">
        <v>45.918999999999997</v>
      </c>
      <c r="C1609">
        <f t="shared" si="200"/>
        <v>44.5077</v>
      </c>
      <c r="D1609">
        <f t="shared" si="201"/>
        <v>1.4112999999999971</v>
      </c>
      <c r="E1609">
        <f t="shared" si="202"/>
        <v>44.730499999999999</v>
      </c>
      <c r="F1609">
        <f t="shared" si="203"/>
        <v>1.1884999999999977</v>
      </c>
      <c r="G1609">
        <f t="shared" si="204"/>
        <v>40</v>
      </c>
      <c r="I1609" s="5">
        <f t="shared" si="205"/>
        <v>15258</v>
      </c>
      <c r="J1609">
        <f t="shared" si="206"/>
        <v>0.4313825275657337</v>
      </c>
      <c r="K1609">
        <f t="shared" si="207"/>
        <v>0.78324403312227264</v>
      </c>
    </row>
    <row r="1610" spans="1:11" x14ac:dyDescent="0.3">
      <c r="A1610" s="4">
        <v>25</v>
      </c>
      <c r="B1610">
        <v>46.582999999999998</v>
      </c>
      <c r="C1610">
        <f t="shared" si="200"/>
        <v>44.5077</v>
      </c>
      <c r="D1610">
        <f t="shared" si="201"/>
        <v>2.0752999999999986</v>
      </c>
      <c r="E1610">
        <f t="shared" si="202"/>
        <v>44.730499999999999</v>
      </c>
      <c r="F1610">
        <f t="shared" si="203"/>
        <v>1.8524999999999991</v>
      </c>
      <c r="G1610">
        <f t="shared" si="204"/>
        <v>40</v>
      </c>
      <c r="I1610" s="5">
        <f t="shared" si="205"/>
        <v>15283</v>
      </c>
      <c r="J1610">
        <f t="shared" si="206"/>
        <v>0.4320893412496466</v>
      </c>
      <c r="K1610">
        <f t="shared" si="207"/>
        <v>0.78373112518267207</v>
      </c>
    </row>
    <row r="1611" spans="1:11" x14ac:dyDescent="0.3">
      <c r="A1611" s="4">
        <v>25</v>
      </c>
      <c r="B1611">
        <v>45.254999999999995</v>
      </c>
      <c r="C1611">
        <f t="shared" si="200"/>
        <v>44.5077</v>
      </c>
      <c r="D1611">
        <f t="shared" si="201"/>
        <v>0.74729999999999563</v>
      </c>
      <c r="E1611">
        <f t="shared" si="202"/>
        <v>44.730499999999999</v>
      </c>
      <c r="F1611">
        <f t="shared" si="203"/>
        <v>0.52449999999999619</v>
      </c>
      <c r="G1611">
        <f t="shared" si="204"/>
        <v>40</v>
      </c>
      <c r="I1611" s="5">
        <f t="shared" si="205"/>
        <v>15308</v>
      </c>
      <c r="J1611">
        <f t="shared" si="206"/>
        <v>0.4327961549335595</v>
      </c>
      <c r="K1611">
        <f t="shared" si="207"/>
        <v>0.7842182172430715</v>
      </c>
    </row>
    <row r="1612" spans="1:11" x14ac:dyDescent="0.3">
      <c r="A1612" s="4">
        <v>25</v>
      </c>
      <c r="B1612">
        <v>45.918999999999997</v>
      </c>
      <c r="C1612">
        <f t="shared" si="200"/>
        <v>44.5077</v>
      </c>
      <c r="D1612">
        <f t="shared" si="201"/>
        <v>1.4112999999999971</v>
      </c>
      <c r="E1612">
        <f t="shared" si="202"/>
        <v>44.730499999999999</v>
      </c>
      <c r="F1612">
        <f t="shared" si="203"/>
        <v>1.1884999999999977</v>
      </c>
      <c r="G1612">
        <f t="shared" si="204"/>
        <v>40</v>
      </c>
      <c r="I1612" s="5">
        <f t="shared" si="205"/>
        <v>15333</v>
      </c>
      <c r="J1612">
        <f t="shared" si="206"/>
        <v>0.43350296861747245</v>
      </c>
      <c r="K1612">
        <f t="shared" si="207"/>
        <v>0.78470530930347093</v>
      </c>
    </row>
    <row r="1613" spans="1:11" x14ac:dyDescent="0.3">
      <c r="A1613" s="4">
        <v>25</v>
      </c>
      <c r="B1613">
        <v>45.254999999999995</v>
      </c>
      <c r="C1613">
        <f t="shared" si="200"/>
        <v>44.5077</v>
      </c>
      <c r="D1613">
        <f t="shared" si="201"/>
        <v>0.74729999999999563</v>
      </c>
      <c r="E1613">
        <f t="shared" si="202"/>
        <v>44.730499999999999</v>
      </c>
      <c r="F1613">
        <f t="shared" si="203"/>
        <v>0.52449999999999619</v>
      </c>
      <c r="G1613">
        <f t="shared" si="204"/>
        <v>40</v>
      </c>
      <c r="I1613" s="5">
        <f t="shared" si="205"/>
        <v>15358</v>
      </c>
      <c r="J1613">
        <f t="shared" si="206"/>
        <v>0.43420978230138535</v>
      </c>
      <c r="K1613">
        <f t="shared" si="207"/>
        <v>0.78519240136387036</v>
      </c>
    </row>
    <row r="1614" spans="1:11" x14ac:dyDescent="0.3">
      <c r="A1614" s="4">
        <v>25</v>
      </c>
      <c r="B1614">
        <v>43.918999999999997</v>
      </c>
      <c r="C1614">
        <f t="shared" si="200"/>
        <v>44.5077</v>
      </c>
      <c r="D1614">
        <f t="shared" si="201"/>
        <v>-0.58870000000000289</v>
      </c>
      <c r="E1614">
        <f t="shared" si="202"/>
        <v>44.730499999999999</v>
      </c>
      <c r="F1614">
        <f t="shared" si="203"/>
        <v>-0.81150000000000233</v>
      </c>
      <c r="G1614">
        <f t="shared" si="204"/>
        <v>40</v>
      </c>
      <c r="I1614" s="5">
        <f t="shared" si="205"/>
        <v>15383</v>
      </c>
      <c r="J1614">
        <f t="shared" si="206"/>
        <v>0.43491659598529825</v>
      </c>
      <c r="K1614">
        <f t="shared" si="207"/>
        <v>0.78567949342426979</v>
      </c>
    </row>
    <row r="1615" spans="1:11" x14ac:dyDescent="0.3">
      <c r="A1615" s="4">
        <v>25</v>
      </c>
      <c r="B1615">
        <v>43.247</v>
      </c>
      <c r="C1615">
        <f t="shared" si="200"/>
        <v>44.5077</v>
      </c>
      <c r="D1615">
        <f t="shared" si="201"/>
        <v>-1.2606999999999999</v>
      </c>
      <c r="E1615">
        <f t="shared" si="202"/>
        <v>44.730499999999999</v>
      </c>
      <c r="F1615">
        <f t="shared" si="203"/>
        <v>-1.4834999999999994</v>
      </c>
      <c r="G1615">
        <f t="shared" si="204"/>
        <v>40</v>
      </c>
      <c r="I1615" s="5">
        <f t="shared" si="205"/>
        <v>15408</v>
      </c>
      <c r="J1615">
        <f t="shared" si="206"/>
        <v>0.4356234096692112</v>
      </c>
      <c r="K1615">
        <f t="shared" si="207"/>
        <v>0.78616658548466922</v>
      </c>
    </row>
    <row r="1616" spans="1:11" x14ac:dyDescent="0.3">
      <c r="A1616" s="4">
        <v>25</v>
      </c>
      <c r="B1616">
        <v>42.582999999999998</v>
      </c>
      <c r="C1616">
        <f t="shared" si="200"/>
        <v>44.5077</v>
      </c>
      <c r="D1616">
        <f t="shared" si="201"/>
        <v>-1.9247000000000014</v>
      </c>
      <c r="E1616">
        <f t="shared" si="202"/>
        <v>44.730499999999999</v>
      </c>
      <c r="F1616">
        <f t="shared" si="203"/>
        <v>-2.1475000000000009</v>
      </c>
      <c r="G1616">
        <f t="shared" si="204"/>
        <v>40</v>
      </c>
      <c r="I1616" s="5">
        <f t="shared" si="205"/>
        <v>15433</v>
      </c>
      <c r="J1616">
        <f t="shared" si="206"/>
        <v>0.4363302233531241</v>
      </c>
      <c r="K1616">
        <f t="shared" si="207"/>
        <v>0.78665367754506865</v>
      </c>
    </row>
    <row r="1617" spans="1:11" x14ac:dyDescent="0.3">
      <c r="A1617" s="4">
        <v>25</v>
      </c>
      <c r="B1617">
        <v>47.254999999999995</v>
      </c>
      <c r="C1617">
        <f t="shared" si="200"/>
        <v>44.5077</v>
      </c>
      <c r="D1617">
        <f t="shared" si="201"/>
        <v>2.7472999999999956</v>
      </c>
      <c r="E1617">
        <f t="shared" si="202"/>
        <v>44.730499999999999</v>
      </c>
      <c r="F1617">
        <f t="shared" si="203"/>
        <v>2.5244999999999962</v>
      </c>
      <c r="G1617">
        <f t="shared" si="204"/>
        <v>40</v>
      </c>
      <c r="I1617" s="5">
        <f t="shared" si="205"/>
        <v>15458</v>
      </c>
      <c r="J1617">
        <f t="shared" si="206"/>
        <v>0.43703703703703706</v>
      </c>
      <c r="K1617">
        <f t="shared" si="207"/>
        <v>0.78714076960546808</v>
      </c>
    </row>
    <row r="1618" spans="1:11" x14ac:dyDescent="0.3">
      <c r="A1618" s="4">
        <v>25</v>
      </c>
      <c r="B1618">
        <v>45.254999999999995</v>
      </c>
      <c r="C1618">
        <f t="shared" si="200"/>
        <v>44.5077</v>
      </c>
      <c r="D1618">
        <f t="shared" si="201"/>
        <v>0.74729999999999563</v>
      </c>
      <c r="E1618">
        <f t="shared" si="202"/>
        <v>44.730499999999999</v>
      </c>
      <c r="F1618">
        <f t="shared" si="203"/>
        <v>0.52449999999999619</v>
      </c>
      <c r="G1618">
        <f t="shared" si="204"/>
        <v>40</v>
      </c>
      <c r="I1618" s="5">
        <f t="shared" si="205"/>
        <v>15483</v>
      </c>
      <c r="J1618">
        <f t="shared" si="206"/>
        <v>0.43774385072094996</v>
      </c>
      <c r="K1618">
        <f t="shared" si="207"/>
        <v>0.78762786166586751</v>
      </c>
    </row>
    <row r="1619" spans="1:11" x14ac:dyDescent="0.3">
      <c r="A1619" s="4">
        <v>25</v>
      </c>
      <c r="B1619">
        <v>45.918999999999997</v>
      </c>
      <c r="C1619">
        <f t="shared" si="200"/>
        <v>44.5077</v>
      </c>
      <c r="D1619">
        <f t="shared" si="201"/>
        <v>1.4112999999999971</v>
      </c>
      <c r="E1619">
        <f t="shared" si="202"/>
        <v>44.730499999999999</v>
      </c>
      <c r="F1619">
        <f t="shared" si="203"/>
        <v>1.1884999999999977</v>
      </c>
      <c r="G1619">
        <f t="shared" si="204"/>
        <v>40</v>
      </c>
      <c r="I1619" s="5">
        <f t="shared" si="205"/>
        <v>15508</v>
      </c>
      <c r="J1619">
        <f t="shared" si="206"/>
        <v>0.43845066440486286</v>
      </c>
      <c r="K1619">
        <f t="shared" si="207"/>
        <v>0.78811495372626694</v>
      </c>
    </row>
    <row r="1620" spans="1:11" x14ac:dyDescent="0.3">
      <c r="A1620" s="4">
        <v>25</v>
      </c>
      <c r="B1620">
        <v>45.254999999999995</v>
      </c>
      <c r="C1620">
        <f t="shared" si="200"/>
        <v>44.5077</v>
      </c>
      <c r="D1620">
        <f t="shared" si="201"/>
        <v>0.74729999999999563</v>
      </c>
      <c r="E1620">
        <f t="shared" si="202"/>
        <v>44.730499999999999</v>
      </c>
      <c r="F1620">
        <f t="shared" si="203"/>
        <v>0.52449999999999619</v>
      </c>
      <c r="G1620">
        <f t="shared" si="204"/>
        <v>40</v>
      </c>
      <c r="I1620" s="5">
        <f t="shared" si="205"/>
        <v>15533</v>
      </c>
      <c r="J1620">
        <f t="shared" si="206"/>
        <v>0.43915747808877581</v>
      </c>
      <c r="K1620">
        <f t="shared" si="207"/>
        <v>0.78860204578666637</v>
      </c>
    </row>
    <row r="1621" spans="1:11" x14ac:dyDescent="0.3">
      <c r="A1621" s="4">
        <v>25</v>
      </c>
      <c r="B1621">
        <v>43.918999999999997</v>
      </c>
      <c r="C1621">
        <f t="shared" si="200"/>
        <v>44.5077</v>
      </c>
      <c r="D1621">
        <f t="shared" si="201"/>
        <v>-0.58870000000000289</v>
      </c>
      <c r="E1621">
        <f t="shared" si="202"/>
        <v>44.730499999999999</v>
      </c>
      <c r="F1621">
        <f t="shared" si="203"/>
        <v>-0.81150000000000233</v>
      </c>
      <c r="G1621">
        <f t="shared" si="204"/>
        <v>40</v>
      </c>
      <c r="I1621" s="5">
        <f t="shared" si="205"/>
        <v>15558</v>
      </c>
      <c r="J1621">
        <f t="shared" si="206"/>
        <v>0.43986429177268871</v>
      </c>
      <c r="K1621">
        <f t="shared" si="207"/>
        <v>0.7890891378470658</v>
      </c>
    </row>
    <row r="1622" spans="1:11" x14ac:dyDescent="0.3">
      <c r="A1622" s="4">
        <v>25</v>
      </c>
      <c r="B1622">
        <v>49.918999999999997</v>
      </c>
      <c r="C1622">
        <f t="shared" si="200"/>
        <v>44.5077</v>
      </c>
      <c r="D1622">
        <f t="shared" si="201"/>
        <v>5.4112999999999971</v>
      </c>
      <c r="E1622">
        <f t="shared" si="202"/>
        <v>44.730499999999999</v>
      </c>
      <c r="F1622">
        <f t="shared" si="203"/>
        <v>5.1884999999999977</v>
      </c>
      <c r="G1622">
        <f t="shared" si="204"/>
        <v>40</v>
      </c>
      <c r="I1622" s="5">
        <f t="shared" si="205"/>
        <v>15583</v>
      </c>
      <c r="J1622">
        <f t="shared" si="206"/>
        <v>0.44057110545660166</v>
      </c>
      <c r="K1622">
        <f t="shared" si="207"/>
        <v>0.78957622990746523</v>
      </c>
    </row>
    <row r="1623" spans="1:11" x14ac:dyDescent="0.3">
      <c r="A1623" s="4">
        <v>26</v>
      </c>
      <c r="B1623">
        <v>48.778000000000006</v>
      </c>
      <c r="C1623">
        <f t="shared" si="200"/>
        <v>46.162400000000005</v>
      </c>
      <c r="D1623">
        <f t="shared" si="201"/>
        <v>2.6156000000000006</v>
      </c>
      <c r="E1623">
        <f t="shared" si="202"/>
        <v>46.357399999999998</v>
      </c>
      <c r="F1623">
        <f t="shared" si="203"/>
        <v>2.4206000000000074</v>
      </c>
      <c r="G1623">
        <f t="shared" si="204"/>
        <v>41.6</v>
      </c>
      <c r="I1623" s="5">
        <f t="shared" si="205"/>
        <v>15609</v>
      </c>
      <c r="J1623">
        <f t="shared" si="206"/>
        <v>0.44130619168787105</v>
      </c>
      <c r="K1623">
        <f t="shared" si="207"/>
        <v>0.79006332196786466</v>
      </c>
    </row>
    <row r="1624" spans="1:11" x14ac:dyDescent="0.3">
      <c r="A1624" s="4">
        <v>26</v>
      </c>
      <c r="B1624">
        <v>47.442</v>
      </c>
      <c r="C1624">
        <f t="shared" si="200"/>
        <v>46.162400000000005</v>
      </c>
      <c r="D1624">
        <f t="shared" si="201"/>
        <v>1.279599999999995</v>
      </c>
      <c r="E1624">
        <f t="shared" si="202"/>
        <v>46.357399999999998</v>
      </c>
      <c r="F1624">
        <f t="shared" si="203"/>
        <v>1.0846000000000018</v>
      </c>
      <c r="G1624">
        <f t="shared" si="204"/>
        <v>41.6</v>
      </c>
      <c r="I1624" s="5">
        <f t="shared" si="205"/>
        <v>15635</v>
      </c>
      <c r="J1624">
        <f t="shared" si="206"/>
        <v>0.4420412779191405</v>
      </c>
      <c r="K1624">
        <f t="shared" si="207"/>
        <v>0.79055041402826409</v>
      </c>
    </row>
    <row r="1625" spans="1:11" x14ac:dyDescent="0.3">
      <c r="A1625" s="4">
        <v>26</v>
      </c>
      <c r="B1625">
        <v>48.106000000000002</v>
      </c>
      <c r="C1625">
        <f t="shared" si="200"/>
        <v>46.162400000000005</v>
      </c>
      <c r="D1625">
        <f t="shared" si="201"/>
        <v>1.9435999999999964</v>
      </c>
      <c r="E1625">
        <f t="shared" si="202"/>
        <v>46.357399999999998</v>
      </c>
      <c r="F1625">
        <f t="shared" si="203"/>
        <v>1.7486000000000033</v>
      </c>
      <c r="G1625">
        <f t="shared" si="204"/>
        <v>41.6</v>
      </c>
      <c r="I1625" s="5">
        <f t="shared" si="205"/>
        <v>15661</v>
      </c>
      <c r="J1625">
        <f t="shared" si="206"/>
        <v>0.44277636415040994</v>
      </c>
      <c r="K1625">
        <f t="shared" si="207"/>
        <v>0.79103750608866352</v>
      </c>
    </row>
    <row r="1626" spans="1:11" x14ac:dyDescent="0.3">
      <c r="A1626" s="4">
        <v>26</v>
      </c>
      <c r="B1626">
        <v>45.442</v>
      </c>
      <c r="C1626">
        <f t="shared" si="200"/>
        <v>46.162400000000005</v>
      </c>
      <c r="D1626">
        <f t="shared" si="201"/>
        <v>-0.72040000000000504</v>
      </c>
      <c r="E1626">
        <f t="shared" si="202"/>
        <v>46.357399999999998</v>
      </c>
      <c r="F1626">
        <f t="shared" si="203"/>
        <v>-0.91539999999999822</v>
      </c>
      <c r="G1626">
        <f t="shared" si="204"/>
        <v>41.6</v>
      </c>
      <c r="I1626" s="5">
        <f t="shared" si="205"/>
        <v>15687</v>
      </c>
      <c r="J1626">
        <f t="shared" si="206"/>
        <v>0.44351145038167938</v>
      </c>
      <c r="K1626">
        <f t="shared" si="207"/>
        <v>0.79152459814906295</v>
      </c>
    </row>
    <row r="1627" spans="1:11" x14ac:dyDescent="0.3">
      <c r="A1627" s="4">
        <v>26</v>
      </c>
      <c r="B1627">
        <v>46.106000000000002</v>
      </c>
      <c r="C1627">
        <f t="shared" si="200"/>
        <v>46.162400000000005</v>
      </c>
      <c r="D1627">
        <f t="shared" si="201"/>
        <v>-5.6400000000003558E-2</v>
      </c>
      <c r="E1627">
        <f t="shared" si="202"/>
        <v>46.357399999999998</v>
      </c>
      <c r="F1627">
        <f t="shared" si="203"/>
        <v>-0.25139999999999674</v>
      </c>
      <c r="G1627">
        <f t="shared" si="204"/>
        <v>41.6</v>
      </c>
      <c r="I1627" s="5">
        <f t="shared" si="205"/>
        <v>15713</v>
      </c>
      <c r="J1627">
        <f t="shared" si="206"/>
        <v>0.44424653661294883</v>
      </c>
      <c r="K1627">
        <f t="shared" si="207"/>
        <v>0.79201169020946238</v>
      </c>
    </row>
    <row r="1628" spans="1:11" x14ac:dyDescent="0.3">
      <c r="A1628" s="4">
        <v>26</v>
      </c>
      <c r="B1628">
        <v>46.778000000000006</v>
      </c>
      <c r="C1628">
        <f t="shared" si="200"/>
        <v>46.162400000000005</v>
      </c>
      <c r="D1628">
        <f t="shared" si="201"/>
        <v>0.61560000000000059</v>
      </c>
      <c r="E1628">
        <f t="shared" si="202"/>
        <v>46.357399999999998</v>
      </c>
      <c r="F1628">
        <f t="shared" si="203"/>
        <v>0.42060000000000741</v>
      </c>
      <c r="G1628">
        <f t="shared" si="204"/>
        <v>41.6</v>
      </c>
      <c r="I1628" s="5">
        <f t="shared" si="205"/>
        <v>15739</v>
      </c>
      <c r="J1628">
        <f t="shared" si="206"/>
        <v>0.44498162284421827</v>
      </c>
      <c r="K1628">
        <f t="shared" si="207"/>
        <v>0.79249878226986181</v>
      </c>
    </row>
    <row r="1629" spans="1:11" x14ac:dyDescent="0.3">
      <c r="A1629" s="4">
        <v>26</v>
      </c>
      <c r="B1629">
        <v>46.778000000000006</v>
      </c>
      <c r="C1629">
        <f t="shared" si="200"/>
        <v>46.162400000000005</v>
      </c>
      <c r="D1629">
        <f t="shared" si="201"/>
        <v>0.61560000000000059</v>
      </c>
      <c r="E1629">
        <f t="shared" si="202"/>
        <v>46.357399999999998</v>
      </c>
      <c r="F1629">
        <f t="shared" si="203"/>
        <v>0.42060000000000741</v>
      </c>
      <c r="G1629">
        <f t="shared" si="204"/>
        <v>41.6</v>
      </c>
      <c r="I1629" s="5">
        <f t="shared" si="205"/>
        <v>15765</v>
      </c>
      <c r="J1629">
        <f t="shared" si="206"/>
        <v>0.44571670907548772</v>
      </c>
      <c r="K1629">
        <f t="shared" si="207"/>
        <v>0.79298587433026124</v>
      </c>
    </row>
    <row r="1630" spans="1:11" x14ac:dyDescent="0.3">
      <c r="A1630" s="4">
        <v>26</v>
      </c>
      <c r="B1630">
        <v>46.778000000000006</v>
      </c>
      <c r="C1630">
        <f t="shared" si="200"/>
        <v>46.162400000000005</v>
      </c>
      <c r="D1630">
        <f t="shared" si="201"/>
        <v>0.61560000000000059</v>
      </c>
      <c r="E1630">
        <f t="shared" si="202"/>
        <v>46.357399999999998</v>
      </c>
      <c r="F1630">
        <f t="shared" si="203"/>
        <v>0.42060000000000741</v>
      </c>
      <c r="G1630">
        <f t="shared" si="204"/>
        <v>41.6</v>
      </c>
      <c r="I1630" s="5">
        <f t="shared" si="205"/>
        <v>15791</v>
      </c>
      <c r="J1630">
        <f t="shared" si="206"/>
        <v>0.44645179530675716</v>
      </c>
      <c r="K1630">
        <f t="shared" si="207"/>
        <v>0.79347296639066067</v>
      </c>
    </row>
    <row r="1631" spans="1:11" x14ac:dyDescent="0.3">
      <c r="A1631" s="4">
        <v>26</v>
      </c>
      <c r="B1631">
        <v>45.442</v>
      </c>
      <c r="C1631">
        <f t="shared" si="200"/>
        <v>46.162400000000005</v>
      </c>
      <c r="D1631">
        <f t="shared" si="201"/>
        <v>-0.72040000000000504</v>
      </c>
      <c r="E1631">
        <f t="shared" si="202"/>
        <v>46.357399999999998</v>
      </c>
      <c r="F1631">
        <f t="shared" si="203"/>
        <v>-0.91539999999999822</v>
      </c>
      <c r="G1631">
        <f t="shared" si="204"/>
        <v>41.6</v>
      </c>
      <c r="I1631" s="5">
        <f t="shared" si="205"/>
        <v>15817</v>
      </c>
      <c r="J1631">
        <f t="shared" si="206"/>
        <v>0.4471868815380266</v>
      </c>
      <c r="K1631">
        <f t="shared" si="207"/>
        <v>0.7939600584510601</v>
      </c>
    </row>
    <row r="1632" spans="1:11" x14ac:dyDescent="0.3">
      <c r="A1632" s="4">
        <v>26</v>
      </c>
      <c r="B1632">
        <v>44.106000000000002</v>
      </c>
      <c r="C1632">
        <f t="shared" si="200"/>
        <v>46.162400000000005</v>
      </c>
      <c r="D1632">
        <f t="shared" si="201"/>
        <v>-2.0564000000000036</v>
      </c>
      <c r="E1632">
        <f t="shared" si="202"/>
        <v>46.357399999999998</v>
      </c>
      <c r="F1632">
        <f t="shared" si="203"/>
        <v>-2.2513999999999967</v>
      </c>
      <c r="G1632">
        <f t="shared" si="204"/>
        <v>41.6</v>
      </c>
      <c r="I1632" s="5">
        <f t="shared" si="205"/>
        <v>15843</v>
      </c>
      <c r="J1632">
        <f t="shared" si="206"/>
        <v>0.44792196776929599</v>
      </c>
      <c r="K1632">
        <f t="shared" si="207"/>
        <v>0.79444715051145953</v>
      </c>
    </row>
    <row r="1633" spans="1:11" x14ac:dyDescent="0.3">
      <c r="A1633" s="4">
        <v>26</v>
      </c>
      <c r="B1633">
        <v>46.778000000000006</v>
      </c>
      <c r="C1633">
        <f t="shared" si="200"/>
        <v>46.162400000000005</v>
      </c>
      <c r="D1633">
        <f t="shared" si="201"/>
        <v>0.61560000000000059</v>
      </c>
      <c r="E1633">
        <f t="shared" si="202"/>
        <v>46.357399999999998</v>
      </c>
      <c r="F1633">
        <f t="shared" si="203"/>
        <v>0.42060000000000741</v>
      </c>
      <c r="G1633">
        <f t="shared" si="204"/>
        <v>41.6</v>
      </c>
      <c r="I1633" s="5">
        <f t="shared" si="205"/>
        <v>15869</v>
      </c>
      <c r="J1633">
        <f t="shared" si="206"/>
        <v>0.44865705400056544</v>
      </c>
      <c r="K1633">
        <f t="shared" si="207"/>
        <v>0.79493424257185896</v>
      </c>
    </row>
    <row r="1634" spans="1:11" x14ac:dyDescent="0.3">
      <c r="A1634" s="4">
        <v>26</v>
      </c>
      <c r="B1634">
        <v>46.778000000000006</v>
      </c>
      <c r="C1634">
        <f t="shared" si="200"/>
        <v>46.162400000000005</v>
      </c>
      <c r="D1634">
        <f t="shared" si="201"/>
        <v>0.61560000000000059</v>
      </c>
      <c r="E1634">
        <f t="shared" si="202"/>
        <v>46.357399999999998</v>
      </c>
      <c r="F1634">
        <f t="shared" si="203"/>
        <v>0.42060000000000741</v>
      </c>
      <c r="G1634">
        <f t="shared" si="204"/>
        <v>41.6</v>
      </c>
      <c r="I1634" s="5">
        <f t="shared" si="205"/>
        <v>15895</v>
      </c>
      <c r="J1634">
        <f t="shared" si="206"/>
        <v>0.44939214023183488</v>
      </c>
      <c r="K1634">
        <f t="shared" si="207"/>
        <v>0.79542133463225839</v>
      </c>
    </row>
    <row r="1635" spans="1:11" x14ac:dyDescent="0.3">
      <c r="A1635" s="4">
        <v>26</v>
      </c>
      <c r="B1635">
        <v>46.106000000000002</v>
      </c>
      <c r="C1635">
        <f t="shared" si="200"/>
        <v>46.162400000000005</v>
      </c>
      <c r="D1635">
        <f t="shared" si="201"/>
        <v>-5.6400000000003558E-2</v>
      </c>
      <c r="E1635">
        <f t="shared" si="202"/>
        <v>46.357399999999998</v>
      </c>
      <c r="F1635">
        <f t="shared" si="203"/>
        <v>-0.25139999999999674</v>
      </c>
      <c r="G1635">
        <f t="shared" si="204"/>
        <v>41.6</v>
      </c>
      <c r="I1635" s="5">
        <f t="shared" si="205"/>
        <v>15921</v>
      </c>
      <c r="J1635">
        <f t="shared" si="206"/>
        <v>0.45012722646310432</v>
      </c>
      <c r="K1635">
        <f t="shared" si="207"/>
        <v>0.79590842669265782</v>
      </c>
    </row>
    <row r="1636" spans="1:11" x14ac:dyDescent="0.3">
      <c r="A1636" s="4">
        <v>26</v>
      </c>
      <c r="B1636">
        <v>42.77</v>
      </c>
      <c r="C1636">
        <f t="shared" si="200"/>
        <v>46.162400000000005</v>
      </c>
      <c r="D1636">
        <f t="shared" si="201"/>
        <v>-3.3924000000000021</v>
      </c>
      <c r="E1636">
        <f t="shared" si="202"/>
        <v>46.357399999999998</v>
      </c>
      <c r="F1636">
        <f t="shared" si="203"/>
        <v>-3.5873999999999953</v>
      </c>
      <c r="G1636">
        <f t="shared" si="204"/>
        <v>41.6</v>
      </c>
      <c r="I1636" s="5">
        <f t="shared" si="205"/>
        <v>15947</v>
      </c>
      <c r="J1636">
        <f t="shared" si="206"/>
        <v>0.45086231269437377</v>
      </c>
      <c r="K1636">
        <f t="shared" si="207"/>
        <v>0.79639551875305725</v>
      </c>
    </row>
    <row r="1637" spans="1:11" x14ac:dyDescent="0.3">
      <c r="A1637" s="4">
        <v>27</v>
      </c>
      <c r="B1637">
        <v>45.628999999999998</v>
      </c>
      <c r="C1637">
        <f t="shared" si="200"/>
        <v>47.813100000000006</v>
      </c>
      <c r="D1637">
        <f t="shared" si="201"/>
        <v>-2.1841000000000079</v>
      </c>
      <c r="E1637">
        <f t="shared" si="202"/>
        <v>47.983899999999998</v>
      </c>
      <c r="F1637">
        <f t="shared" si="203"/>
        <v>-2.3549000000000007</v>
      </c>
      <c r="G1637">
        <f t="shared" si="204"/>
        <v>43.2</v>
      </c>
      <c r="I1637" s="5">
        <f t="shared" si="205"/>
        <v>15974</v>
      </c>
      <c r="J1637">
        <f t="shared" si="206"/>
        <v>0.4516256714729997</v>
      </c>
      <c r="K1637">
        <f t="shared" si="207"/>
        <v>0.79688261081345668</v>
      </c>
    </row>
    <row r="1638" spans="1:11" x14ac:dyDescent="0.3">
      <c r="A1638" s="4">
        <v>27</v>
      </c>
      <c r="B1638">
        <v>48.965000000000003</v>
      </c>
      <c r="C1638">
        <f t="shared" si="200"/>
        <v>47.813100000000006</v>
      </c>
      <c r="D1638">
        <f t="shared" si="201"/>
        <v>1.1518999999999977</v>
      </c>
      <c r="E1638">
        <f t="shared" si="202"/>
        <v>47.983899999999998</v>
      </c>
      <c r="F1638">
        <f t="shared" si="203"/>
        <v>0.98110000000000497</v>
      </c>
      <c r="G1638">
        <f t="shared" si="204"/>
        <v>43.2</v>
      </c>
      <c r="I1638" s="5">
        <f t="shared" si="205"/>
        <v>16001</v>
      </c>
      <c r="J1638">
        <f t="shared" si="206"/>
        <v>0.45238903025162569</v>
      </c>
      <c r="K1638">
        <f t="shared" si="207"/>
        <v>0.79736970287385611</v>
      </c>
    </row>
    <row r="1639" spans="1:11" x14ac:dyDescent="0.3">
      <c r="A1639" s="4">
        <v>27</v>
      </c>
      <c r="B1639">
        <v>50.301000000000002</v>
      </c>
      <c r="C1639">
        <f t="shared" si="200"/>
        <v>47.813100000000006</v>
      </c>
      <c r="D1639">
        <f t="shared" si="201"/>
        <v>2.4878999999999962</v>
      </c>
      <c r="E1639">
        <f t="shared" si="202"/>
        <v>47.983899999999998</v>
      </c>
      <c r="F1639">
        <f t="shared" si="203"/>
        <v>2.3171000000000035</v>
      </c>
      <c r="G1639">
        <f t="shared" si="204"/>
        <v>43.2</v>
      </c>
      <c r="I1639" s="5">
        <f t="shared" si="205"/>
        <v>16028</v>
      </c>
      <c r="J1639">
        <f t="shared" si="206"/>
        <v>0.45315238903025162</v>
      </c>
      <c r="K1639">
        <f t="shared" si="207"/>
        <v>0.79785679493425554</v>
      </c>
    </row>
    <row r="1640" spans="1:11" x14ac:dyDescent="0.3">
      <c r="A1640" s="4">
        <v>27</v>
      </c>
      <c r="B1640">
        <v>46.965000000000003</v>
      </c>
      <c r="C1640">
        <f t="shared" si="200"/>
        <v>47.813100000000006</v>
      </c>
      <c r="D1640">
        <f t="shared" si="201"/>
        <v>-0.8481000000000023</v>
      </c>
      <c r="E1640">
        <f t="shared" si="202"/>
        <v>47.983899999999998</v>
      </c>
      <c r="F1640">
        <f t="shared" si="203"/>
        <v>-1.018899999999995</v>
      </c>
      <c r="G1640">
        <f t="shared" si="204"/>
        <v>43.2</v>
      </c>
      <c r="I1640" s="5">
        <f t="shared" si="205"/>
        <v>16055</v>
      </c>
      <c r="J1640">
        <f t="shared" si="206"/>
        <v>0.45391574780887756</v>
      </c>
      <c r="K1640">
        <f t="shared" si="207"/>
        <v>0.79834388699465497</v>
      </c>
    </row>
    <row r="1641" spans="1:11" x14ac:dyDescent="0.3">
      <c r="A1641" s="4">
        <v>27</v>
      </c>
      <c r="B1641">
        <v>46.965000000000003</v>
      </c>
      <c r="C1641">
        <f t="shared" si="200"/>
        <v>47.813100000000006</v>
      </c>
      <c r="D1641">
        <f t="shared" si="201"/>
        <v>-0.8481000000000023</v>
      </c>
      <c r="E1641">
        <f t="shared" si="202"/>
        <v>47.983899999999998</v>
      </c>
      <c r="F1641">
        <f t="shared" si="203"/>
        <v>-1.018899999999995</v>
      </c>
      <c r="G1641">
        <f t="shared" si="204"/>
        <v>43.2</v>
      </c>
      <c r="I1641" s="5">
        <f t="shared" si="205"/>
        <v>16082</v>
      </c>
      <c r="J1641">
        <f t="shared" si="206"/>
        <v>0.45467910658750355</v>
      </c>
      <c r="K1641">
        <f t="shared" si="207"/>
        <v>0.7988309790550544</v>
      </c>
    </row>
    <row r="1642" spans="1:11" x14ac:dyDescent="0.3">
      <c r="A1642" s="4">
        <v>27</v>
      </c>
      <c r="B1642">
        <v>48.965000000000003</v>
      </c>
      <c r="C1642">
        <f t="shared" si="200"/>
        <v>47.813100000000006</v>
      </c>
      <c r="D1642">
        <f t="shared" si="201"/>
        <v>1.1518999999999977</v>
      </c>
      <c r="E1642">
        <f t="shared" si="202"/>
        <v>47.983899999999998</v>
      </c>
      <c r="F1642">
        <f t="shared" si="203"/>
        <v>0.98110000000000497</v>
      </c>
      <c r="G1642">
        <f t="shared" si="204"/>
        <v>43.2</v>
      </c>
      <c r="I1642" s="5">
        <f t="shared" si="205"/>
        <v>16109</v>
      </c>
      <c r="J1642">
        <f t="shared" si="206"/>
        <v>0.45544246536612948</v>
      </c>
      <c r="K1642">
        <f t="shared" si="207"/>
        <v>0.79931807111545383</v>
      </c>
    </row>
    <row r="1643" spans="1:11" x14ac:dyDescent="0.3">
      <c r="A1643" s="4">
        <v>27</v>
      </c>
      <c r="B1643">
        <v>46.301000000000002</v>
      </c>
      <c r="C1643">
        <f t="shared" si="200"/>
        <v>47.813100000000006</v>
      </c>
      <c r="D1643">
        <f t="shared" si="201"/>
        <v>-1.5121000000000038</v>
      </c>
      <c r="E1643">
        <f t="shared" si="202"/>
        <v>47.983899999999998</v>
      </c>
      <c r="F1643">
        <f t="shared" si="203"/>
        <v>-1.6828999999999965</v>
      </c>
      <c r="G1643">
        <f t="shared" si="204"/>
        <v>43.2</v>
      </c>
      <c r="I1643" s="5">
        <f t="shared" si="205"/>
        <v>16136</v>
      </c>
      <c r="J1643">
        <f t="shared" si="206"/>
        <v>0.45620582414475547</v>
      </c>
      <c r="K1643">
        <f t="shared" si="207"/>
        <v>0.79980516317585326</v>
      </c>
    </row>
    <row r="1644" spans="1:11" x14ac:dyDescent="0.3">
      <c r="A1644" s="4">
        <v>27</v>
      </c>
      <c r="B1644">
        <v>48.301000000000002</v>
      </c>
      <c r="C1644">
        <f t="shared" si="200"/>
        <v>47.813100000000006</v>
      </c>
      <c r="D1644">
        <f t="shared" si="201"/>
        <v>0.48789999999999623</v>
      </c>
      <c r="E1644">
        <f t="shared" si="202"/>
        <v>47.983899999999998</v>
      </c>
      <c r="F1644">
        <f t="shared" si="203"/>
        <v>0.31710000000000349</v>
      </c>
      <c r="G1644">
        <f t="shared" si="204"/>
        <v>43.2</v>
      </c>
      <c r="I1644" s="5">
        <f t="shared" si="205"/>
        <v>16163</v>
      </c>
      <c r="J1644">
        <f t="shared" si="206"/>
        <v>0.4569691829233814</v>
      </c>
      <c r="K1644">
        <f t="shared" si="207"/>
        <v>0.80029225523625269</v>
      </c>
    </row>
    <row r="1645" spans="1:11" x14ac:dyDescent="0.3">
      <c r="A1645" s="4">
        <v>27</v>
      </c>
      <c r="B1645">
        <v>46.301000000000002</v>
      </c>
      <c r="C1645">
        <f t="shared" si="200"/>
        <v>47.813100000000006</v>
      </c>
      <c r="D1645">
        <f t="shared" si="201"/>
        <v>-1.5121000000000038</v>
      </c>
      <c r="E1645">
        <f t="shared" si="202"/>
        <v>47.983899999999998</v>
      </c>
      <c r="F1645">
        <f t="shared" si="203"/>
        <v>-1.6828999999999965</v>
      </c>
      <c r="G1645">
        <f t="shared" si="204"/>
        <v>43.2</v>
      </c>
      <c r="I1645" s="5">
        <f t="shared" si="205"/>
        <v>16190</v>
      </c>
      <c r="J1645">
        <f t="shared" si="206"/>
        <v>0.45773254170200733</v>
      </c>
      <c r="K1645">
        <f t="shared" si="207"/>
        <v>0.80077934729665212</v>
      </c>
    </row>
    <row r="1646" spans="1:11" x14ac:dyDescent="0.3">
      <c r="A1646" s="4">
        <v>27</v>
      </c>
      <c r="B1646">
        <v>54.301000000000002</v>
      </c>
      <c r="C1646">
        <f t="shared" si="200"/>
        <v>47.813100000000006</v>
      </c>
      <c r="D1646">
        <f t="shared" si="201"/>
        <v>6.4878999999999962</v>
      </c>
      <c r="E1646">
        <f t="shared" si="202"/>
        <v>47.983899999999998</v>
      </c>
      <c r="F1646">
        <f t="shared" si="203"/>
        <v>6.3171000000000035</v>
      </c>
      <c r="G1646">
        <f t="shared" si="204"/>
        <v>43.2</v>
      </c>
      <c r="I1646" s="5">
        <f t="shared" si="205"/>
        <v>16217</v>
      </c>
      <c r="J1646">
        <f t="shared" si="206"/>
        <v>0.45849590048063332</v>
      </c>
      <c r="K1646">
        <f t="shared" si="207"/>
        <v>0.80126643935705155</v>
      </c>
    </row>
    <row r="1647" spans="1:11" x14ac:dyDescent="0.3">
      <c r="A1647" s="4">
        <v>27</v>
      </c>
      <c r="B1647">
        <v>48.301000000000002</v>
      </c>
      <c r="C1647">
        <f t="shared" si="200"/>
        <v>47.813100000000006</v>
      </c>
      <c r="D1647">
        <f t="shared" si="201"/>
        <v>0.48789999999999623</v>
      </c>
      <c r="E1647">
        <f t="shared" si="202"/>
        <v>47.983899999999998</v>
      </c>
      <c r="F1647">
        <f t="shared" si="203"/>
        <v>0.31710000000000349</v>
      </c>
      <c r="G1647">
        <f t="shared" si="204"/>
        <v>43.2</v>
      </c>
      <c r="I1647" s="5">
        <f t="shared" si="205"/>
        <v>16244</v>
      </c>
      <c r="J1647">
        <f t="shared" si="206"/>
        <v>0.45925925925925926</v>
      </c>
      <c r="K1647">
        <f t="shared" si="207"/>
        <v>0.80175353141745098</v>
      </c>
    </row>
    <row r="1648" spans="1:11" x14ac:dyDescent="0.3">
      <c r="A1648" s="4">
        <v>27</v>
      </c>
      <c r="B1648">
        <v>50.965000000000003</v>
      </c>
      <c r="C1648">
        <f t="shared" si="200"/>
        <v>47.813100000000006</v>
      </c>
      <c r="D1648">
        <f t="shared" si="201"/>
        <v>3.1518999999999977</v>
      </c>
      <c r="E1648">
        <f t="shared" si="202"/>
        <v>47.983899999999998</v>
      </c>
      <c r="F1648">
        <f t="shared" si="203"/>
        <v>2.981100000000005</v>
      </c>
      <c r="G1648">
        <f t="shared" si="204"/>
        <v>43.2</v>
      </c>
      <c r="I1648" s="5">
        <f t="shared" si="205"/>
        <v>16271</v>
      </c>
      <c r="J1648">
        <f t="shared" si="206"/>
        <v>0.46002261803788519</v>
      </c>
      <c r="K1648">
        <f t="shared" si="207"/>
        <v>0.80224062347785041</v>
      </c>
    </row>
    <row r="1649" spans="1:11" x14ac:dyDescent="0.3">
      <c r="A1649" s="4">
        <v>27</v>
      </c>
      <c r="B1649">
        <v>48.301000000000002</v>
      </c>
      <c r="C1649">
        <f t="shared" si="200"/>
        <v>47.813100000000006</v>
      </c>
      <c r="D1649">
        <f t="shared" si="201"/>
        <v>0.48789999999999623</v>
      </c>
      <c r="E1649">
        <f t="shared" si="202"/>
        <v>47.983899999999998</v>
      </c>
      <c r="F1649">
        <f t="shared" si="203"/>
        <v>0.31710000000000349</v>
      </c>
      <c r="G1649">
        <f t="shared" si="204"/>
        <v>43.2</v>
      </c>
      <c r="I1649" s="5">
        <f t="shared" si="205"/>
        <v>16298</v>
      </c>
      <c r="J1649">
        <f t="shared" si="206"/>
        <v>0.46078597681651118</v>
      </c>
      <c r="K1649">
        <f t="shared" si="207"/>
        <v>0.80272771553824984</v>
      </c>
    </row>
    <row r="1650" spans="1:11" x14ac:dyDescent="0.3">
      <c r="A1650" s="4">
        <v>27</v>
      </c>
      <c r="B1650">
        <v>45.628999999999998</v>
      </c>
      <c r="C1650">
        <f t="shared" si="200"/>
        <v>47.813100000000006</v>
      </c>
      <c r="D1650">
        <f t="shared" si="201"/>
        <v>-2.1841000000000079</v>
      </c>
      <c r="E1650">
        <f t="shared" si="202"/>
        <v>47.983899999999998</v>
      </c>
      <c r="F1650">
        <f t="shared" si="203"/>
        <v>-2.3549000000000007</v>
      </c>
      <c r="G1650">
        <f t="shared" si="204"/>
        <v>43.2</v>
      </c>
      <c r="I1650" s="5">
        <f t="shared" si="205"/>
        <v>16325</v>
      </c>
      <c r="J1650">
        <f t="shared" si="206"/>
        <v>0.46154933559513711</v>
      </c>
      <c r="K1650">
        <f t="shared" si="207"/>
        <v>0.80321480759864927</v>
      </c>
    </row>
    <row r="1651" spans="1:11" x14ac:dyDescent="0.3">
      <c r="A1651" s="4">
        <v>27</v>
      </c>
      <c r="B1651">
        <v>46.301000000000002</v>
      </c>
      <c r="C1651">
        <f t="shared" si="200"/>
        <v>47.813100000000006</v>
      </c>
      <c r="D1651">
        <f t="shared" si="201"/>
        <v>-1.5121000000000038</v>
      </c>
      <c r="E1651">
        <f t="shared" si="202"/>
        <v>47.983899999999998</v>
      </c>
      <c r="F1651">
        <f t="shared" si="203"/>
        <v>-1.6828999999999965</v>
      </c>
      <c r="G1651">
        <f t="shared" si="204"/>
        <v>43.2</v>
      </c>
      <c r="I1651" s="5">
        <f t="shared" si="205"/>
        <v>16352</v>
      </c>
      <c r="J1651">
        <f t="shared" si="206"/>
        <v>0.4623126943737631</v>
      </c>
      <c r="K1651">
        <f t="shared" si="207"/>
        <v>0.8037018996590487</v>
      </c>
    </row>
    <row r="1652" spans="1:11" x14ac:dyDescent="0.3">
      <c r="A1652" s="4">
        <v>27</v>
      </c>
      <c r="B1652">
        <v>50.301000000000002</v>
      </c>
      <c r="C1652">
        <f t="shared" si="200"/>
        <v>47.813100000000006</v>
      </c>
      <c r="D1652">
        <f t="shared" si="201"/>
        <v>2.4878999999999962</v>
      </c>
      <c r="E1652">
        <f t="shared" si="202"/>
        <v>47.983899999999998</v>
      </c>
      <c r="F1652">
        <f t="shared" si="203"/>
        <v>2.3171000000000035</v>
      </c>
      <c r="G1652">
        <f t="shared" si="204"/>
        <v>43.2</v>
      </c>
      <c r="I1652" s="5">
        <f t="shared" si="205"/>
        <v>16379</v>
      </c>
      <c r="J1652">
        <f t="shared" si="206"/>
        <v>0.46307605315238903</v>
      </c>
      <c r="K1652">
        <f t="shared" si="207"/>
        <v>0.80418899171944813</v>
      </c>
    </row>
    <row r="1653" spans="1:11" x14ac:dyDescent="0.3">
      <c r="A1653" s="4">
        <v>27</v>
      </c>
      <c r="B1653">
        <v>50.301000000000002</v>
      </c>
      <c r="C1653">
        <f t="shared" si="200"/>
        <v>47.813100000000006</v>
      </c>
      <c r="D1653">
        <f t="shared" si="201"/>
        <v>2.4878999999999962</v>
      </c>
      <c r="E1653">
        <f t="shared" si="202"/>
        <v>47.983899999999998</v>
      </c>
      <c r="F1653">
        <f t="shared" si="203"/>
        <v>2.3171000000000035</v>
      </c>
      <c r="G1653">
        <f t="shared" si="204"/>
        <v>43.2</v>
      </c>
      <c r="I1653" s="5">
        <f t="shared" si="205"/>
        <v>16406</v>
      </c>
      <c r="J1653">
        <f t="shared" si="206"/>
        <v>0.46383941193101497</v>
      </c>
      <c r="K1653">
        <f t="shared" si="207"/>
        <v>0.80467608377984756</v>
      </c>
    </row>
    <row r="1654" spans="1:11" x14ac:dyDescent="0.3">
      <c r="A1654" s="4">
        <v>27</v>
      </c>
      <c r="B1654">
        <v>46.301000000000002</v>
      </c>
      <c r="C1654">
        <f t="shared" si="200"/>
        <v>47.813100000000006</v>
      </c>
      <c r="D1654">
        <f t="shared" si="201"/>
        <v>-1.5121000000000038</v>
      </c>
      <c r="E1654">
        <f t="shared" si="202"/>
        <v>47.983899999999998</v>
      </c>
      <c r="F1654">
        <f t="shared" si="203"/>
        <v>-1.6828999999999965</v>
      </c>
      <c r="G1654">
        <f t="shared" si="204"/>
        <v>43.2</v>
      </c>
      <c r="I1654" s="5">
        <f t="shared" si="205"/>
        <v>16433</v>
      </c>
      <c r="J1654">
        <f t="shared" si="206"/>
        <v>0.46460277070964096</v>
      </c>
      <c r="K1654">
        <f t="shared" si="207"/>
        <v>0.80516317584024699</v>
      </c>
    </row>
    <row r="1655" spans="1:11" x14ac:dyDescent="0.3">
      <c r="A1655" s="4">
        <v>27</v>
      </c>
      <c r="B1655">
        <v>48.300999999999995</v>
      </c>
      <c r="C1655">
        <f t="shared" si="200"/>
        <v>47.813100000000006</v>
      </c>
      <c r="D1655">
        <f t="shared" si="201"/>
        <v>0.48789999999998912</v>
      </c>
      <c r="E1655">
        <f t="shared" si="202"/>
        <v>47.983899999999998</v>
      </c>
      <c r="F1655">
        <f t="shared" si="203"/>
        <v>0.31709999999999638</v>
      </c>
      <c r="G1655">
        <f t="shared" si="204"/>
        <v>43.2</v>
      </c>
      <c r="I1655" s="5">
        <f t="shared" si="205"/>
        <v>16460</v>
      </c>
      <c r="J1655">
        <f t="shared" si="206"/>
        <v>0.46536612948826689</v>
      </c>
      <c r="K1655">
        <f t="shared" si="207"/>
        <v>0.80565026790064642</v>
      </c>
    </row>
    <row r="1656" spans="1:11" x14ac:dyDescent="0.3">
      <c r="A1656" s="4">
        <v>27</v>
      </c>
      <c r="B1656">
        <v>50.301000000000002</v>
      </c>
      <c r="C1656">
        <f t="shared" si="200"/>
        <v>47.813100000000006</v>
      </c>
      <c r="D1656">
        <f t="shared" si="201"/>
        <v>2.4878999999999962</v>
      </c>
      <c r="E1656">
        <f t="shared" si="202"/>
        <v>47.983899999999998</v>
      </c>
      <c r="F1656">
        <f t="shared" si="203"/>
        <v>2.3171000000000035</v>
      </c>
      <c r="G1656">
        <f t="shared" si="204"/>
        <v>43.2</v>
      </c>
      <c r="I1656" s="5">
        <f t="shared" si="205"/>
        <v>16487</v>
      </c>
      <c r="J1656">
        <f t="shared" si="206"/>
        <v>0.46612948826689282</v>
      </c>
      <c r="K1656">
        <f t="shared" si="207"/>
        <v>0.80613735996104585</v>
      </c>
    </row>
    <row r="1657" spans="1:11" x14ac:dyDescent="0.3">
      <c r="A1657" s="4">
        <v>27</v>
      </c>
      <c r="B1657">
        <v>45.628999999999998</v>
      </c>
      <c r="C1657">
        <f t="shared" si="200"/>
        <v>47.813100000000006</v>
      </c>
      <c r="D1657">
        <f t="shared" si="201"/>
        <v>-2.1841000000000079</v>
      </c>
      <c r="E1657">
        <f t="shared" si="202"/>
        <v>47.983899999999998</v>
      </c>
      <c r="F1657">
        <f t="shared" si="203"/>
        <v>-2.3549000000000007</v>
      </c>
      <c r="G1657">
        <f t="shared" si="204"/>
        <v>43.2</v>
      </c>
      <c r="I1657" s="5">
        <f t="shared" si="205"/>
        <v>16514</v>
      </c>
      <c r="J1657">
        <f t="shared" si="206"/>
        <v>0.46689284704551881</v>
      </c>
      <c r="K1657">
        <f t="shared" si="207"/>
        <v>0.80662445202144528</v>
      </c>
    </row>
    <row r="1658" spans="1:11" x14ac:dyDescent="0.3">
      <c r="A1658" s="4">
        <v>27</v>
      </c>
      <c r="B1658">
        <v>49.628999999999998</v>
      </c>
      <c r="C1658">
        <f t="shared" si="200"/>
        <v>47.813100000000006</v>
      </c>
      <c r="D1658">
        <f t="shared" si="201"/>
        <v>1.8158999999999921</v>
      </c>
      <c r="E1658">
        <f t="shared" si="202"/>
        <v>47.983899999999998</v>
      </c>
      <c r="F1658">
        <f t="shared" si="203"/>
        <v>1.6450999999999993</v>
      </c>
      <c r="G1658">
        <f t="shared" si="204"/>
        <v>43.2</v>
      </c>
      <c r="I1658" s="5">
        <f t="shared" si="205"/>
        <v>16541</v>
      </c>
      <c r="J1658">
        <f t="shared" si="206"/>
        <v>0.46765620582414474</v>
      </c>
      <c r="K1658">
        <f t="shared" si="207"/>
        <v>0.80711154408184471</v>
      </c>
    </row>
    <row r="1659" spans="1:11" x14ac:dyDescent="0.3">
      <c r="A1659" s="4">
        <v>27</v>
      </c>
      <c r="B1659">
        <v>46.965000000000003</v>
      </c>
      <c r="C1659">
        <f t="shared" si="200"/>
        <v>47.813100000000006</v>
      </c>
      <c r="D1659">
        <f t="shared" si="201"/>
        <v>-0.8481000000000023</v>
      </c>
      <c r="E1659">
        <f t="shared" si="202"/>
        <v>47.983899999999998</v>
      </c>
      <c r="F1659">
        <f t="shared" si="203"/>
        <v>-1.018899999999995</v>
      </c>
      <c r="G1659">
        <f t="shared" si="204"/>
        <v>43.2</v>
      </c>
      <c r="I1659" s="5">
        <f t="shared" si="205"/>
        <v>16568</v>
      </c>
      <c r="J1659">
        <f t="shared" si="206"/>
        <v>0.46841956460277073</v>
      </c>
      <c r="K1659">
        <f t="shared" si="207"/>
        <v>0.80759863614224414</v>
      </c>
    </row>
    <row r="1660" spans="1:11" x14ac:dyDescent="0.3">
      <c r="A1660" s="4">
        <v>27</v>
      </c>
      <c r="B1660">
        <v>48.965000000000003</v>
      </c>
      <c r="C1660">
        <f t="shared" si="200"/>
        <v>47.813100000000006</v>
      </c>
      <c r="D1660">
        <f t="shared" si="201"/>
        <v>1.1518999999999977</v>
      </c>
      <c r="E1660">
        <f t="shared" si="202"/>
        <v>47.983899999999998</v>
      </c>
      <c r="F1660">
        <f t="shared" si="203"/>
        <v>0.98110000000000497</v>
      </c>
      <c r="G1660">
        <f t="shared" si="204"/>
        <v>43.2</v>
      </c>
      <c r="I1660" s="5">
        <f t="shared" si="205"/>
        <v>16595</v>
      </c>
      <c r="J1660">
        <f t="shared" si="206"/>
        <v>0.46918292338139667</v>
      </c>
      <c r="K1660">
        <f t="shared" si="207"/>
        <v>0.80808572820264357</v>
      </c>
    </row>
    <row r="1661" spans="1:11" x14ac:dyDescent="0.3">
      <c r="A1661" s="4">
        <v>27</v>
      </c>
      <c r="B1661">
        <v>48.301000000000002</v>
      </c>
      <c r="C1661">
        <f t="shared" si="200"/>
        <v>47.813100000000006</v>
      </c>
      <c r="D1661">
        <f t="shared" si="201"/>
        <v>0.48789999999999623</v>
      </c>
      <c r="E1661">
        <f t="shared" si="202"/>
        <v>47.983899999999998</v>
      </c>
      <c r="F1661">
        <f t="shared" si="203"/>
        <v>0.31710000000000349</v>
      </c>
      <c r="G1661">
        <f t="shared" si="204"/>
        <v>43.2</v>
      </c>
      <c r="I1661" s="5">
        <f t="shared" si="205"/>
        <v>16622</v>
      </c>
      <c r="J1661">
        <f t="shared" si="206"/>
        <v>0.4699462821600226</v>
      </c>
      <c r="K1661">
        <f t="shared" si="207"/>
        <v>0.808572820263043</v>
      </c>
    </row>
    <row r="1662" spans="1:11" x14ac:dyDescent="0.3">
      <c r="A1662" s="4">
        <v>28</v>
      </c>
      <c r="B1662">
        <v>50.488</v>
      </c>
      <c r="C1662">
        <f t="shared" si="200"/>
        <v>49.459800000000001</v>
      </c>
      <c r="D1662">
        <f t="shared" si="201"/>
        <v>1.0281999999999982</v>
      </c>
      <c r="E1662">
        <f t="shared" si="202"/>
        <v>49.61</v>
      </c>
      <c r="F1662">
        <f t="shared" si="203"/>
        <v>0.87800000000000011</v>
      </c>
      <c r="G1662">
        <f t="shared" si="204"/>
        <v>44.800000000000004</v>
      </c>
      <c r="I1662" s="5">
        <f t="shared" si="205"/>
        <v>16650</v>
      </c>
      <c r="J1662">
        <f t="shared" si="206"/>
        <v>0.47073791348600508</v>
      </c>
      <c r="K1662">
        <f t="shared" si="207"/>
        <v>0.80905991232344243</v>
      </c>
    </row>
    <row r="1663" spans="1:11" x14ac:dyDescent="0.3">
      <c r="A1663" s="4">
        <v>28</v>
      </c>
      <c r="B1663">
        <v>51.152000000000001</v>
      </c>
      <c r="C1663">
        <f t="shared" si="200"/>
        <v>49.459800000000001</v>
      </c>
      <c r="D1663">
        <f t="shared" si="201"/>
        <v>1.6921999999999997</v>
      </c>
      <c r="E1663">
        <f t="shared" si="202"/>
        <v>49.61</v>
      </c>
      <c r="F1663">
        <f t="shared" si="203"/>
        <v>1.5420000000000016</v>
      </c>
      <c r="G1663">
        <f t="shared" si="204"/>
        <v>44.800000000000004</v>
      </c>
      <c r="I1663" s="5">
        <f t="shared" si="205"/>
        <v>16678</v>
      </c>
      <c r="J1663">
        <f t="shared" si="206"/>
        <v>0.47152954481198756</v>
      </c>
      <c r="K1663">
        <f t="shared" si="207"/>
        <v>0.80954700438384186</v>
      </c>
    </row>
    <row r="1664" spans="1:11" x14ac:dyDescent="0.3">
      <c r="A1664" s="4">
        <v>28</v>
      </c>
      <c r="B1664">
        <v>52.488</v>
      </c>
      <c r="C1664">
        <f t="shared" si="200"/>
        <v>49.459800000000001</v>
      </c>
      <c r="D1664">
        <f t="shared" si="201"/>
        <v>3.0281999999999982</v>
      </c>
      <c r="E1664">
        <f t="shared" si="202"/>
        <v>49.61</v>
      </c>
      <c r="F1664">
        <f t="shared" si="203"/>
        <v>2.8780000000000001</v>
      </c>
      <c r="G1664">
        <f t="shared" si="204"/>
        <v>44.800000000000004</v>
      </c>
      <c r="I1664" s="5">
        <f t="shared" si="205"/>
        <v>16706</v>
      </c>
      <c r="J1664">
        <f t="shared" si="206"/>
        <v>0.47232117613797003</v>
      </c>
      <c r="K1664">
        <f t="shared" si="207"/>
        <v>0.81003409644424129</v>
      </c>
    </row>
    <row r="1665" spans="1:11" x14ac:dyDescent="0.3">
      <c r="A1665" s="4">
        <v>28</v>
      </c>
      <c r="B1665">
        <v>48.488</v>
      </c>
      <c r="C1665">
        <f t="shared" si="200"/>
        <v>49.459800000000001</v>
      </c>
      <c r="D1665">
        <f t="shared" si="201"/>
        <v>-0.97180000000000177</v>
      </c>
      <c r="E1665">
        <f t="shared" si="202"/>
        <v>49.61</v>
      </c>
      <c r="F1665">
        <f t="shared" si="203"/>
        <v>-1.1219999999999999</v>
      </c>
      <c r="G1665">
        <f t="shared" si="204"/>
        <v>44.800000000000004</v>
      </c>
      <c r="I1665" s="5">
        <f t="shared" si="205"/>
        <v>16734</v>
      </c>
      <c r="J1665">
        <f t="shared" si="206"/>
        <v>0.47311280746395251</v>
      </c>
      <c r="K1665">
        <f t="shared" si="207"/>
        <v>0.81052118850464072</v>
      </c>
    </row>
    <row r="1666" spans="1:11" x14ac:dyDescent="0.3">
      <c r="A1666" s="4">
        <v>28</v>
      </c>
      <c r="B1666">
        <v>47.152000000000001</v>
      </c>
      <c r="C1666">
        <f t="shared" ref="C1666:C1729" si="208">-0.002*(A1666^2)+1.7567*A1666+1.8402</f>
        <v>49.459800000000001</v>
      </c>
      <c r="D1666">
        <f t="shared" ref="D1666:D1729" si="209">B1666-C1666</f>
        <v>-2.3078000000000003</v>
      </c>
      <c r="E1666">
        <f t="shared" ref="E1666:E1729" si="210">-0.0002*(A1666^2)+1.6371*A1666+3.928</f>
        <v>49.61</v>
      </c>
      <c r="F1666">
        <f t="shared" ref="F1666:F1729" si="211">B1666-E1666</f>
        <v>-2.4579999999999984</v>
      </c>
      <c r="G1666">
        <f t="shared" si="204"/>
        <v>44.800000000000004</v>
      </c>
      <c r="I1666" s="5">
        <f t="shared" si="205"/>
        <v>16762</v>
      </c>
      <c r="J1666">
        <f t="shared" si="206"/>
        <v>0.47390443878993499</v>
      </c>
      <c r="K1666">
        <f t="shared" si="207"/>
        <v>0.81100828056504015</v>
      </c>
    </row>
    <row r="1667" spans="1:11" x14ac:dyDescent="0.3">
      <c r="A1667" s="4">
        <v>28</v>
      </c>
      <c r="B1667">
        <v>48.488</v>
      </c>
      <c r="C1667">
        <f t="shared" si="208"/>
        <v>49.459800000000001</v>
      </c>
      <c r="D1667">
        <f t="shared" si="209"/>
        <v>-0.97180000000000177</v>
      </c>
      <c r="E1667">
        <f t="shared" si="210"/>
        <v>49.61</v>
      </c>
      <c r="F1667">
        <f t="shared" si="211"/>
        <v>-1.1219999999999999</v>
      </c>
      <c r="G1667">
        <f t="shared" ref="G1667:G1730" si="212">A1667*1.6</f>
        <v>44.800000000000004</v>
      </c>
      <c r="I1667" s="5">
        <f t="shared" ref="I1667:I1730" si="213">I1666+A1667</f>
        <v>16790</v>
      </c>
      <c r="J1667">
        <f t="shared" ref="J1667:J1730" si="214">I1667/35370</f>
        <v>0.47469607011591747</v>
      </c>
      <c r="K1667">
        <f t="shared" si="207"/>
        <v>0.81149537262543958</v>
      </c>
    </row>
    <row r="1668" spans="1:11" x14ac:dyDescent="0.3">
      <c r="A1668" s="4">
        <v>28</v>
      </c>
      <c r="B1668">
        <v>51.823999999999998</v>
      </c>
      <c r="C1668">
        <f t="shared" si="208"/>
        <v>49.459800000000001</v>
      </c>
      <c r="D1668">
        <f t="shared" si="209"/>
        <v>2.3641999999999967</v>
      </c>
      <c r="E1668">
        <f t="shared" si="210"/>
        <v>49.61</v>
      </c>
      <c r="F1668">
        <f t="shared" si="211"/>
        <v>2.2139999999999986</v>
      </c>
      <c r="G1668">
        <f t="shared" si="212"/>
        <v>44.800000000000004</v>
      </c>
      <c r="I1668" s="5">
        <f t="shared" si="213"/>
        <v>16818</v>
      </c>
      <c r="J1668">
        <f t="shared" si="214"/>
        <v>0.47548770144189989</v>
      </c>
      <c r="K1668">
        <f t="shared" ref="K1668:K1731" si="215">K1667+1/2053</f>
        <v>0.81198246468583901</v>
      </c>
    </row>
    <row r="1669" spans="1:11" x14ac:dyDescent="0.3">
      <c r="A1669" s="4">
        <v>28</v>
      </c>
      <c r="B1669">
        <v>50.488</v>
      </c>
      <c r="C1669">
        <f t="shared" si="208"/>
        <v>49.459800000000001</v>
      </c>
      <c r="D1669">
        <f t="shared" si="209"/>
        <v>1.0281999999999982</v>
      </c>
      <c r="E1669">
        <f t="shared" si="210"/>
        <v>49.61</v>
      </c>
      <c r="F1669">
        <f t="shared" si="211"/>
        <v>0.87800000000000011</v>
      </c>
      <c r="G1669">
        <f t="shared" si="212"/>
        <v>44.800000000000004</v>
      </c>
      <c r="I1669" s="5">
        <f t="shared" si="213"/>
        <v>16846</v>
      </c>
      <c r="J1669">
        <f t="shared" si="214"/>
        <v>0.47627933276788237</v>
      </c>
      <c r="K1669">
        <f t="shared" si="215"/>
        <v>0.81246955674623844</v>
      </c>
    </row>
    <row r="1670" spans="1:11" x14ac:dyDescent="0.3">
      <c r="A1670" s="4">
        <v>28</v>
      </c>
      <c r="B1670">
        <v>52.488</v>
      </c>
      <c r="C1670">
        <f t="shared" si="208"/>
        <v>49.459800000000001</v>
      </c>
      <c r="D1670">
        <f t="shared" si="209"/>
        <v>3.0281999999999982</v>
      </c>
      <c r="E1670">
        <f t="shared" si="210"/>
        <v>49.61</v>
      </c>
      <c r="F1670">
        <f t="shared" si="211"/>
        <v>2.8780000000000001</v>
      </c>
      <c r="G1670">
        <f t="shared" si="212"/>
        <v>44.800000000000004</v>
      </c>
      <c r="I1670" s="5">
        <f t="shared" si="213"/>
        <v>16874</v>
      </c>
      <c r="J1670">
        <f t="shared" si="214"/>
        <v>0.47707096409386485</v>
      </c>
      <c r="K1670">
        <f t="shared" si="215"/>
        <v>0.81295664880663787</v>
      </c>
    </row>
    <row r="1671" spans="1:11" x14ac:dyDescent="0.3">
      <c r="A1671" s="4">
        <v>28</v>
      </c>
      <c r="B1671">
        <v>50.488</v>
      </c>
      <c r="C1671">
        <f t="shared" si="208"/>
        <v>49.459800000000001</v>
      </c>
      <c r="D1671">
        <f t="shared" si="209"/>
        <v>1.0281999999999982</v>
      </c>
      <c r="E1671">
        <f t="shared" si="210"/>
        <v>49.61</v>
      </c>
      <c r="F1671">
        <f t="shared" si="211"/>
        <v>0.87800000000000011</v>
      </c>
      <c r="G1671">
        <f t="shared" si="212"/>
        <v>44.800000000000004</v>
      </c>
      <c r="I1671" s="5">
        <f t="shared" si="213"/>
        <v>16902</v>
      </c>
      <c r="J1671">
        <f t="shared" si="214"/>
        <v>0.47786259541984732</v>
      </c>
      <c r="K1671">
        <f t="shared" si="215"/>
        <v>0.8134437408670373</v>
      </c>
    </row>
    <row r="1672" spans="1:11" x14ac:dyDescent="0.3">
      <c r="A1672" s="4">
        <v>28</v>
      </c>
      <c r="B1672">
        <v>48.488</v>
      </c>
      <c r="C1672">
        <f t="shared" si="208"/>
        <v>49.459800000000001</v>
      </c>
      <c r="D1672">
        <f t="shared" si="209"/>
        <v>-0.97180000000000177</v>
      </c>
      <c r="E1672">
        <f t="shared" si="210"/>
        <v>49.61</v>
      </c>
      <c r="F1672">
        <f t="shared" si="211"/>
        <v>-1.1219999999999999</v>
      </c>
      <c r="G1672">
        <f t="shared" si="212"/>
        <v>44.800000000000004</v>
      </c>
      <c r="I1672" s="5">
        <f t="shared" si="213"/>
        <v>16930</v>
      </c>
      <c r="J1672">
        <f t="shared" si="214"/>
        <v>0.4786542267458298</v>
      </c>
      <c r="K1672">
        <f t="shared" si="215"/>
        <v>0.81393083292743673</v>
      </c>
    </row>
    <row r="1673" spans="1:11" x14ac:dyDescent="0.3">
      <c r="A1673" s="4">
        <v>28</v>
      </c>
      <c r="B1673">
        <v>51.152000000000001</v>
      </c>
      <c r="C1673">
        <f t="shared" si="208"/>
        <v>49.459800000000001</v>
      </c>
      <c r="D1673">
        <f t="shared" si="209"/>
        <v>1.6921999999999997</v>
      </c>
      <c r="E1673">
        <f t="shared" si="210"/>
        <v>49.61</v>
      </c>
      <c r="F1673">
        <f t="shared" si="211"/>
        <v>1.5420000000000016</v>
      </c>
      <c r="G1673">
        <f t="shared" si="212"/>
        <v>44.800000000000004</v>
      </c>
      <c r="I1673" s="5">
        <f t="shared" si="213"/>
        <v>16958</v>
      </c>
      <c r="J1673">
        <f t="shared" si="214"/>
        <v>0.47944585807181228</v>
      </c>
      <c r="K1673">
        <f t="shared" si="215"/>
        <v>0.81441792498783616</v>
      </c>
    </row>
    <row r="1674" spans="1:11" x14ac:dyDescent="0.3">
      <c r="A1674" s="4">
        <v>28</v>
      </c>
      <c r="B1674">
        <v>50.488</v>
      </c>
      <c r="C1674">
        <f t="shared" si="208"/>
        <v>49.459800000000001</v>
      </c>
      <c r="D1674">
        <f t="shared" si="209"/>
        <v>1.0281999999999982</v>
      </c>
      <c r="E1674">
        <f t="shared" si="210"/>
        <v>49.61</v>
      </c>
      <c r="F1674">
        <f t="shared" si="211"/>
        <v>0.87800000000000011</v>
      </c>
      <c r="G1674">
        <f t="shared" si="212"/>
        <v>44.800000000000004</v>
      </c>
      <c r="I1674" s="5">
        <f t="shared" si="213"/>
        <v>16986</v>
      </c>
      <c r="J1674">
        <f t="shared" si="214"/>
        <v>0.48023748939779476</v>
      </c>
      <c r="K1674">
        <f t="shared" si="215"/>
        <v>0.81490501704823559</v>
      </c>
    </row>
    <row r="1675" spans="1:11" x14ac:dyDescent="0.3">
      <c r="A1675" s="4">
        <v>28</v>
      </c>
      <c r="B1675">
        <v>47.823999999999998</v>
      </c>
      <c r="C1675">
        <f t="shared" si="208"/>
        <v>49.459800000000001</v>
      </c>
      <c r="D1675">
        <f t="shared" si="209"/>
        <v>-1.6358000000000033</v>
      </c>
      <c r="E1675">
        <f t="shared" si="210"/>
        <v>49.61</v>
      </c>
      <c r="F1675">
        <f t="shared" si="211"/>
        <v>-1.7860000000000014</v>
      </c>
      <c r="G1675">
        <f t="shared" si="212"/>
        <v>44.800000000000004</v>
      </c>
      <c r="I1675" s="5">
        <f t="shared" si="213"/>
        <v>17014</v>
      </c>
      <c r="J1675">
        <f t="shared" si="214"/>
        <v>0.48102912072377724</v>
      </c>
      <c r="K1675">
        <f t="shared" si="215"/>
        <v>0.81539210910863502</v>
      </c>
    </row>
    <row r="1676" spans="1:11" x14ac:dyDescent="0.3">
      <c r="A1676" s="4">
        <v>28</v>
      </c>
      <c r="B1676">
        <v>48.488</v>
      </c>
      <c r="C1676">
        <f t="shared" si="208"/>
        <v>49.459800000000001</v>
      </c>
      <c r="D1676">
        <f t="shared" si="209"/>
        <v>-0.97180000000000177</v>
      </c>
      <c r="E1676">
        <f t="shared" si="210"/>
        <v>49.61</v>
      </c>
      <c r="F1676">
        <f t="shared" si="211"/>
        <v>-1.1219999999999999</v>
      </c>
      <c r="G1676">
        <f t="shared" si="212"/>
        <v>44.800000000000004</v>
      </c>
      <c r="I1676" s="5">
        <f t="shared" si="213"/>
        <v>17042</v>
      </c>
      <c r="J1676">
        <f t="shared" si="214"/>
        <v>0.48182075204975966</v>
      </c>
      <c r="K1676">
        <f t="shared" si="215"/>
        <v>0.81587920116903445</v>
      </c>
    </row>
    <row r="1677" spans="1:11" x14ac:dyDescent="0.3">
      <c r="A1677" s="4">
        <v>28</v>
      </c>
      <c r="B1677">
        <v>50.488</v>
      </c>
      <c r="C1677">
        <f t="shared" si="208"/>
        <v>49.459800000000001</v>
      </c>
      <c r="D1677">
        <f t="shared" si="209"/>
        <v>1.0281999999999982</v>
      </c>
      <c r="E1677">
        <f t="shared" si="210"/>
        <v>49.61</v>
      </c>
      <c r="F1677">
        <f t="shared" si="211"/>
        <v>0.87800000000000011</v>
      </c>
      <c r="G1677">
        <f t="shared" si="212"/>
        <v>44.800000000000004</v>
      </c>
      <c r="I1677" s="5">
        <f t="shared" si="213"/>
        <v>17070</v>
      </c>
      <c r="J1677">
        <f t="shared" si="214"/>
        <v>0.48261238337574214</v>
      </c>
      <c r="K1677">
        <f t="shared" si="215"/>
        <v>0.81636629322943388</v>
      </c>
    </row>
    <row r="1678" spans="1:11" x14ac:dyDescent="0.3">
      <c r="A1678" s="4">
        <v>28</v>
      </c>
      <c r="B1678">
        <v>51.152000000000001</v>
      </c>
      <c r="C1678">
        <f t="shared" si="208"/>
        <v>49.459800000000001</v>
      </c>
      <c r="D1678">
        <f t="shared" si="209"/>
        <v>1.6921999999999997</v>
      </c>
      <c r="E1678">
        <f t="shared" si="210"/>
        <v>49.61</v>
      </c>
      <c r="F1678">
        <f t="shared" si="211"/>
        <v>1.5420000000000016</v>
      </c>
      <c r="G1678">
        <f t="shared" si="212"/>
        <v>44.800000000000004</v>
      </c>
      <c r="I1678" s="5">
        <f t="shared" si="213"/>
        <v>17098</v>
      </c>
      <c r="J1678">
        <f t="shared" si="214"/>
        <v>0.48340401470172462</v>
      </c>
      <c r="K1678">
        <f t="shared" si="215"/>
        <v>0.81685338528983331</v>
      </c>
    </row>
    <row r="1679" spans="1:11" x14ac:dyDescent="0.3">
      <c r="A1679" s="4">
        <v>28</v>
      </c>
      <c r="B1679">
        <v>47.152000000000001</v>
      </c>
      <c r="C1679">
        <f t="shared" si="208"/>
        <v>49.459800000000001</v>
      </c>
      <c r="D1679">
        <f t="shared" si="209"/>
        <v>-2.3078000000000003</v>
      </c>
      <c r="E1679">
        <f t="shared" si="210"/>
        <v>49.61</v>
      </c>
      <c r="F1679">
        <f t="shared" si="211"/>
        <v>-2.4579999999999984</v>
      </c>
      <c r="G1679">
        <f t="shared" si="212"/>
        <v>44.800000000000004</v>
      </c>
      <c r="I1679" s="5">
        <f t="shared" si="213"/>
        <v>17126</v>
      </c>
      <c r="J1679">
        <f t="shared" si="214"/>
        <v>0.48419564602770709</v>
      </c>
      <c r="K1679">
        <f t="shared" si="215"/>
        <v>0.81734047735023274</v>
      </c>
    </row>
    <row r="1680" spans="1:11" x14ac:dyDescent="0.3">
      <c r="A1680" s="4">
        <v>28</v>
      </c>
      <c r="B1680">
        <v>50.488</v>
      </c>
      <c r="C1680">
        <f t="shared" si="208"/>
        <v>49.459800000000001</v>
      </c>
      <c r="D1680">
        <f t="shared" si="209"/>
        <v>1.0281999999999982</v>
      </c>
      <c r="E1680">
        <f t="shared" si="210"/>
        <v>49.61</v>
      </c>
      <c r="F1680">
        <f t="shared" si="211"/>
        <v>0.87800000000000011</v>
      </c>
      <c r="G1680">
        <f t="shared" si="212"/>
        <v>44.800000000000004</v>
      </c>
      <c r="I1680" s="5">
        <f t="shared" si="213"/>
        <v>17154</v>
      </c>
      <c r="J1680">
        <f t="shared" si="214"/>
        <v>0.48498727735368957</v>
      </c>
      <c r="K1680">
        <f t="shared" si="215"/>
        <v>0.81782756941063217</v>
      </c>
    </row>
    <row r="1681" spans="1:11" x14ac:dyDescent="0.3">
      <c r="A1681" s="4">
        <v>28</v>
      </c>
      <c r="B1681">
        <v>49.823999999999998</v>
      </c>
      <c r="C1681">
        <f t="shared" si="208"/>
        <v>49.459800000000001</v>
      </c>
      <c r="D1681">
        <f t="shared" si="209"/>
        <v>0.36419999999999675</v>
      </c>
      <c r="E1681">
        <f t="shared" si="210"/>
        <v>49.61</v>
      </c>
      <c r="F1681">
        <f t="shared" si="211"/>
        <v>0.21399999999999864</v>
      </c>
      <c r="G1681">
        <f t="shared" si="212"/>
        <v>44.800000000000004</v>
      </c>
      <c r="I1681" s="5">
        <f t="shared" si="213"/>
        <v>17182</v>
      </c>
      <c r="J1681">
        <f t="shared" si="214"/>
        <v>0.48577890867967205</v>
      </c>
      <c r="K1681">
        <f t="shared" si="215"/>
        <v>0.8183146614710316</v>
      </c>
    </row>
    <row r="1682" spans="1:11" x14ac:dyDescent="0.3">
      <c r="A1682" s="4">
        <v>28</v>
      </c>
      <c r="B1682">
        <v>51.152000000000001</v>
      </c>
      <c r="C1682">
        <f t="shared" si="208"/>
        <v>49.459800000000001</v>
      </c>
      <c r="D1682">
        <f t="shared" si="209"/>
        <v>1.6921999999999997</v>
      </c>
      <c r="E1682">
        <f t="shared" si="210"/>
        <v>49.61</v>
      </c>
      <c r="F1682">
        <f t="shared" si="211"/>
        <v>1.5420000000000016</v>
      </c>
      <c r="G1682">
        <f t="shared" si="212"/>
        <v>44.800000000000004</v>
      </c>
      <c r="I1682" s="5">
        <f t="shared" si="213"/>
        <v>17210</v>
      </c>
      <c r="J1682">
        <f t="shared" si="214"/>
        <v>0.48657054000565453</v>
      </c>
      <c r="K1682">
        <f t="shared" si="215"/>
        <v>0.81880175353143103</v>
      </c>
    </row>
    <row r="1683" spans="1:11" x14ac:dyDescent="0.3">
      <c r="A1683" s="4">
        <v>28</v>
      </c>
      <c r="B1683">
        <v>50.488</v>
      </c>
      <c r="C1683">
        <f t="shared" si="208"/>
        <v>49.459800000000001</v>
      </c>
      <c r="D1683">
        <f t="shared" si="209"/>
        <v>1.0281999999999982</v>
      </c>
      <c r="E1683">
        <f t="shared" si="210"/>
        <v>49.61</v>
      </c>
      <c r="F1683">
        <f t="shared" si="211"/>
        <v>0.87800000000000011</v>
      </c>
      <c r="G1683">
        <f t="shared" si="212"/>
        <v>44.800000000000004</v>
      </c>
      <c r="I1683" s="5">
        <f t="shared" si="213"/>
        <v>17238</v>
      </c>
      <c r="J1683">
        <f t="shared" si="214"/>
        <v>0.48736217133163701</v>
      </c>
      <c r="K1683">
        <f t="shared" si="215"/>
        <v>0.81928884559183046</v>
      </c>
    </row>
    <row r="1684" spans="1:11" x14ac:dyDescent="0.3">
      <c r="A1684" s="4">
        <v>28</v>
      </c>
      <c r="B1684">
        <v>51.816000000000003</v>
      </c>
      <c r="C1684">
        <f t="shared" si="208"/>
        <v>49.459800000000001</v>
      </c>
      <c r="D1684">
        <f t="shared" si="209"/>
        <v>2.3562000000000012</v>
      </c>
      <c r="E1684">
        <f t="shared" si="210"/>
        <v>49.61</v>
      </c>
      <c r="F1684">
        <f t="shared" si="211"/>
        <v>2.2060000000000031</v>
      </c>
      <c r="G1684">
        <f t="shared" si="212"/>
        <v>44.800000000000004</v>
      </c>
      <c r="I1684" s="5">
        <f t="shared" si="213"/>
        <v>17266</v>
      </c>
      <c r="J1684">
        <f t="shared" si="214"/>
        <v>0.48815380265761943</v>
      </c>
      <c r="K1684">
        <f t="shared" si="215"/>
        <v>0.81977593765222989</v>
      </c>
    </row>
    <row r="1685" spans="1:11" x14ac:dyDescent="0.3">
      <c r="A1685" s="4">
        <v>28</v>
      </c>
      <c r="B1685">
        <v>48.488</v>
      </c>
      <c r="C1685">
        <f t="shared" si="208"/>
        <v>49.459800000000001</v>
      </c>
      <c r="D1685">
        <f t="shared" si="209"/>
        <v>-0.97180000000000177</v>
      </c>
      <c r="E1685">
        <f t="shared" si="210"/>
        <v>49.61</v>
      </c>
      <c r="F1685">
        <f t="shared" si="211"/>
        <v>-1.1219999999999999</v>
      </c>
      <c r="G1685">
        <f t="shared" si="212"/>
        <v>44.800000000000004</v>
      </c>
      <c r="I1685" s="5">
        <f t="shared" si="213"/>
        <v>17294</v>
      </c>
      <c r="J1685">
        <f t="shared" si="214"/>
        <v>0.48894543398360191</v>
      </c>
      <c r="K1685">
        <f t="shared" si="215"/>
        <v>0.82026302971262932</v>
      </c>
    </row>
    <row r="1686" spans="1:11" x14ac:dyDescent="0.3">
      <c r="A1686" s="4">
        <v>28</v>
      </c>
      <c r="B1686">
        <v>48.488</v>
      </c>
      <c r="C1686">
        <f t="shared" si="208"/>
        <v>49.459800000000001</v>
      </c>
      <c r="D1686">
        <f t="shared" si="209"/>
        <v>-0.97180000000000177</v>
      </c>
      <c r="E1686">
        <f t="shared" si="210"/>
        <v>49.61</v>
      </c>
      <c r="F1686">
        <f t="shared" si="211"/>
        <v>-1.1219999999999999</v>
      </c>
      <c r="G1686">
        <f t="shared" si="212"/>
        <v>44.800000000000004</v>
      </c>
      <c r="I1686" s="5">
        <f t="shared" si="213"/>
        <v>17322</v>
      </c>
      <c r="J1686">
        <f t="shared" si="214"/>
        <v>0.48973706530958439</v>
      </c>
      <c r="K1686">
        <f t="shared" si="215"/>
        <v>0.82075012177302875</v>
      </c>
    </row>
    <row r="1687" spans="1:11" x14ac:dyDescent="0.3">
      <c r="A1687" s="4">
        <v>28</v>
      </c>
      <c r="B1687">
        <v>51.823999999999998</v>
      </c>
      <c r="C1687">
        <f t="shared" si="208"/>
        <v>49.459800000000001</v>
      </c>
      <c r="D1687">
        <f t="shared" si="209"/>
        <v>2.3641999999999967</v>
      </c>
      <c r="E1687">
        <f t="shared" si="210"/>
        <v>49.61</v>
      </c>
      <c r="F1687">
        <f t="shared" si="211"/>
        <v>2.2139999999999986</v>
      </c>
      <c r="G1687">
        <f t="shared" si="212"/>
        <v>44.800000000000004</v>
      </c>
      <c r="I1687" s="5">
        <f t="shared" si="213"/>
        <v>17350</v>
      </c>
      <c r="J1687">
        <f t="shared" si="214"/>
        <v>0.49052869663556686</v>
      </c>
      <c r="K1687">
        <f t="shared" si="215"/>
        <v>0.82123721383342818</v>
      </c>
    </row>
    <row r="1688" spans="1:11" x14ac:dyDescent="0.3">
      <c r="A1688" s="4">
        <v>28</v>
      </c>
      <c r="B1688">
        <v>45.816000000000003</v>
      </c>
      <c r="C1688">
        <f t="shared" si="208"/>
        <v>49.459800000000001</v>
      </c>
      <c r="D1688">
        <f t="shared" si="209"/>
        <v>-3.6437999999999988</v>
      </c>
      <c r="E1688">
        <f t="shared" si="210"/>
        <v>49.61</v>
      </c>
      <c r="F1688">
        <f t="shared" si="211"/>
        <v>-3.7939999999999969</v>
      </c>
      <c r="G1688">
        <f t="shared" si="212"/>
        <v>44.800000000000004</v>
      </c>
      <c r="I1688" s="5">
        <f t="shared" si="213"/>
        <v>17378</v>
      </c>
      <c r="J1688">
        <f t="shared" si="214"/>
        <v>0.49132032796154934</v>
      </c>
      <c r="K1688">
        <f t="shared" si="215"/>
        <v>0.82172430589382761</v>
      </c>
    </row>
    <row r="1689" spans="1:11" x14ac:dyDescent="0.3">
      <c r="A1689" s="4">
        <v>29</v>
      </c>
      <c r="B1689">
        <v>50.011000000000003</v>
      </c>
      <c r="C1689">
        <f t="shared" si="208"/>
        <v>51.102499999999999</v>
      </c>
      <c r="D1689">
        <f t="shared" si="209"/>
        <v>-1.0914999999999964</v>
      </c>
      <c r="E1689">
        <f t="shared" si="210"/>
        <v>51.235700000000001</v>
      </c>
      <c r="F1689">
        <f t="shared" si="211"/>
        <v>-1.2246999999999986</v>
      </c>
      <c r="G1689">
        <f t="shared" si="212"/>
        <v>46.400000000000006</v>
      </c>
      <c r="I1689" s="5">
        <f t="shared" si="213"/>
        <v>17407</v>
      </c>
      <c r="J1689">
        <f t="shared" si="214"/>
        <v>0.49214023183488831</v>
      </c>
      <c r="K1689">
        <f t="shared" si="215"/>
        <v>0.82221139795422704</v>
      </c>
    </row>
    <row r="1690" spans="1:11" x14ac:dyDescent="0.3">
      <c r="A1690" s="4">
        <v>29</v>
      </c>
      <c r="B1690">
        <v>53.347000000000001</v>
      </c>
      <c r="C1690">
        <f t="shared" si="208"/>
        <v>51.102499999999999</v>
      </c>
      <c r="D1690">
        <f t="shared" si="209"/>
        <v>2.2445000000000022</v>
      </c>
      <c r="E1690">
        <f t="shared" si="210"/>
        <v>51.235700000000001</v>
      </c>
      <c r="F1690">
        <f t="shared" si="211"/>
        <v>2.1113</v>
      </c>
      <c r="G1690">
        <f t="shared" si="212"/>
        <v>46.400000000000006</v>
      </c>
      <c r="I1690" s="5">
        <f t="shared" si="213"/>
        <v>17436</v>
      </c>
      <c r="J1690">
        <f t="shared" si="214"/>
        <v>0.49296013570822733</v>
      </c>
      <c r="K1690">
        <f t="shared" si="215"/>
        <v>0.82269849001462647</v>
      </c>
    </row>
    <row r="1691" spans="1:11" x14ac:dyDescent="0.3">
      <c r="A1691" s="4">
        <v>29</v>
      </c>
      <c r="B1691">
        <v>52.011000000000003</v>
      </c>
      <c r="C1691">
        <f t="shared" si="208"/>
        <v>51.102499999999999</v>
      </c>
      <c r="D1691">
        <f t="shared" si="209"/>
        <v>0.90850000000000364</v>
      </c>
      <c r="E1691">
        <f t="shared" si="210"/>
        <v>51.235700000000001</v>
      </c>
      <c r="F1691">
        <f t="shared" si="211"/>
        <v>0.77530000000000143</v>
      </c>
      <c r="G1691">
        <f t="shared" si="212"/>
        <v>46.400000000000006</v>
      </c>
      <c r="I1691" s="5">
        <f t="shared" si="213"/>
        <v>17465</v>
      </c>
      <c r="J1691">
        <f t="shared" si="214"/>
        <v>0.4937800395815663</v>
      </c>
      <c r="K1691">
        <f t="shared" si="215"/>
        <v>0.8231855820750259</v>
      </c>
    </row>
    <row r="1692" spans="1:11" x14ac:dyDescent="0.3">
      <c r="A1692" s="4">
        <v>29</v>
      </c>
      <c r="B1692">
        <v>52.011000000000003</v>
      </c>
      <c r="C1692">
        <f t="shared" si="208"/>
        <v>51.102499999999999</v>
      </c>
      <c r="D1692">
        <f t="shared" si="209"/>
        <v>0.90850000000000364</v>
      </c>
      <c r="E1692">
        <f t="shared" si="210"/>
        <v>51.235700000000001</v>
      </c>
      <c r="F1692">
        <f t="shared" si="211"/>
        <v>0.77530000000000143</v>
      </c>
      <c r="G1692">
        <f t="shared" si="212"/>
        <v>46.400000000000006</v>
      </c>
      <c r="I1692" s="5">
        <f t="shared" si="213"/>
        <v>17494</v>
      </c>
      <c r="J1692">
        <f t="shared" si="214"/>
        <v>0.49459994345490527</v>
      </c>
      <c r="K1692">
        <f t="shared" si="215"/>
        <v>0.82367267413542533</v>
      </c>
    </row>
    <row r="1693" spans="1:11" x14ac:dyDescent="0.3">
      <c r="A1693" s="4">
        <v>29</v>
      </c>
      <c r="B1693">
        <v>55.347000000000001</v>
      </c>
      <c r="C1693">
        <f t="shared" si="208"/>
        <v>51.102499999999999</v>
      </c>
      <c r="D1693">
        <f t="shared" si="209"/>
        <v>4.2445000000000022</v>
      </c>
      <c r="E1693">
        <f t="shared" si="210"/>
        <v>51.235700000000001</v>
      </c>
      <c r="F1693">
        <f t="shared" si="211"/>
        <v>4.1113</v>
      </c>
      <c r="G1693">
        <f t="shared" si="212"/>
        <v>46.400000000000006</v>
      </c>
      <c r="I1693" s="5">
        <f t="shared" si="213"/>
        <v>17523</v>
      </c>
      <c r="J1693">
        <f t="shared" si="214"/>
        <v>0.49541984732824429</v>
      </c>
      <c r="K1693">
        <f t="shared" si="215"/>
        <v>0.82415976619582476</v>
      </c>
    </row>
    <row r="1694" spans="1:11" x14ac:dyDescent="0.3">
      <c r="A1694" s="4">
        <v>29</v>
      </c>
      <c r="B1694">
        <v>50.675000000000004</v>
      </c>
      <c r="C1694">
        <f t="shared" si="208"/>
        <v>51.102499999999999</v>
      </c>
      <c r="D1694">
        <f t="shared" si="209"/>
        <v>-0.42749999999999488</v>
      </c>
      <c r="E1694">
        <f t="shared" si="210"/>
        <v>51.235700000000001</v>
      </c>
      <c r="F1694">
        <f t="shared" si="211"/>
        <v>-0.56069999999999709</v>
      </c>
      <c r="G1694">
        <f t="shared" si="212"/>
        <v>46.400000000000006</v>
      </c>
      <c r="I1694" s="5">
        <f t="shared" si="213"/>
        <v>17552</v>
      </c>
      <c r="J1694">
        <f t="shared" si="214"/>
        <v>0.49623975120158326</v>
      </c>
      <c r="K1694">
        <f t="shared" si="215"/>
        <v>0.82464685825622419</v>
      </c>
    </row>
    <row r="1695" spans="1:11" x14ac:dyDescent="0.3">
      <c r="A1695" s="4">
        <v>29</v>
      </c>
      <c r="B1695">
        <v>52.011000000000003</v>
      </c>
      <c r="C1695">
        <f t="shared" si="208"/>
        <v>51.102499999999999</v>
      </c>
      <c r="D1695">
        <f t="shared" si="209"/>
        <v>0.90850000000000364</v>
      </c>
      <c r="E1695">
        <f t="shared" si="210"/>
        <v>51.235700000000001</v>
      </c>
      <c r="F1695">
        <f t="shared" si="211"/>
        <v>0.77530000000000143</v>
      </c>
      <c r="G1695">
        <f t="shared" si="212"/>
        <v>46.400000000000006</v>
      </c>
      <c r="I1695" s="5">
        <f t="shared" si="213"/>
        <v>17581</v>
      </c>
      <c r="J1695">
        <f t="shared" si="214"/>
        <v>0.49705965507492222</v>
      </c>
      <c r="K1695">
        <f t="shared" si="215"/>
        <v>0.82513395031662362</v>
      </c>
    </row>
    <row r="1696" spans="1:11" x14ac:dyDescent="0.3">
      <c r="A1696" s="4">
        <v>29</v>
      </c>
      <c r="B1696">
        <v>53.347000000000001</v>
      </c>
      <c r="C1696">
        <f t="shared" si="208"/>
        <v>51.102499999999999</v>
      </c>
      <c r="D1696">
        <f t="shared" si="209"/>
        <v>2.2445000000000022</v>
      </c>
      <c r="E1696">
        <f t="shared" si="210"/>
        <v>51.235700000000001</v>
      </c>
      <c r="F1696">
        <f t="shared" si="211"/>
        <v>2.1113</v>
      </c>
      <c r="G1696">
        <f t="shared" si="212"/>
        <v>46.400000000000006</v>
      </c>
      <c r="I1696" s="5">
        <f t="shared" si="213"/>
        <v>17610</v>
      </c>
      <c r="J1696">
        <f t="shared" si="214"/>
        <v>0.49787955894826125</v>
      </c>
      <c r="K1696">
        <f t="shared" si="215"/>
        <v>0.82562104237702305</v>
      </c>
    </row>
    <row r="1697" spans="1:11" x14ac:dyDescent="0.3">
      <c r="A1697" s="4">
        <v>29</v>
      </c>
      <c r="B1697">
        <v>51.347000000000001</v>
      </c>
      <c r="C1697">
        <f t="shared" si="208"/>
        <v>51.102499999999999</v>
      </c>
      <c r="D1697">
        <f t="shared" si="209"/>
        <v>0.24450000000000216</v>
      </c>
      <c r="E1697">
        <f t="shared" si="210"/>
        <v>51.235700000000001</v>
      </c>
      <c r="F1697">
        <f t="shared" si="211"/>
        <v>0.11129999999999995</v>
      </c>
      <c r="G1697">
        <f t="shared" si="212"/>
        <v>46.400000000000006</v>
      </c>
      <c r="I1697" s="5">
        <f t="shared" si="213"/>
        <v>17639</v>
      </c>
      <c r="J1697">
        <f t="shared" si="214"/>
        <v>0.49869946282160021</v>
      </c>
      <c r="K1697">
        <f t="shared" si="215"/>
        <v>0.82610813443742248</v>
      </c>
    </row>
    <row r="1698" spans="1:11" x14ac:dyDescent="0.3">
      <c r="A1698" s="4">
        <v>29</v>
      </c>
      <c r="B1698">
        <v>51.347000000000001</v>
      </c>
      <c r="C1698">
        <f t="shared" si="208"/>
        <v>51.102499999999999</v>
      </c>
      <c r="D1698">
        <f t="shared" si="209"/>
        <v>0.24450000000000216</v>
      </c>
      <c r="E1698">
        <f t="shared" si="210"/>
        <v>51.235700000000001</v>
      </c>
      <c r="F1698">
        <f t="shared" si="211"/>
        <v>0.11129999999999995</v>
      </c>
      <c r="G1698">
        <f t="shared" si="212"/>
        <v>46.400000000000006</v>
      </c>
      <c r="I1698" s="5">
        <f t="shared" si="213"/>
        <v>17668</v>
      </c>
      <c r="J1698">
        <f t="shared" si="214"/>
        <v>0.49951936669493924</v>
      </c>
      <c r="K1698">
        <f t="shared" si="215"/>
        <v>0.82659522649782191</v>
      </c>
    </row>
    <row r="1699" spans="1:11" x14ac:dyDescent="0.3">
      <c r="A1699" s="4">
        <v>29</v>
      </c>
      <c r="B1699">
        <v>52.011000000000003</v>
      </c>
      <c r="C1699">
        <f t="shared" si="208"/>
        <v>51.102499999999999</v>
      </c>
      <c r="D1699">
        <f t="shared" si="209"/>
        <v>0.90850000000000364</v>
      </c>
      <c r="E1699">
        <f t="shared" si="210"/>
        <v>51.235700000000001</v>
      </c>
      <c r="F1699">
        <f t="shared" si="211"/>
        <v>0.77530000000000143</v>
      </c>
      <c r="G1699">
        <f t="shared" si="212"/>
        <v>46.400000000000006</v>
      </c>
      <c r="I1699" s="5">
        <f t="shared" si="213"/>
        <v>17697</v>
      </c>
      <c r="J1699">
        <f t="shared" si="214"/>
        <v>0.5003392705682782</v>
      </c>
      <c r="K1699">
        <f t="shared" si="215"/>
        <v>0.82708231855822134</v>
      </c>
    </row>
    <row r="1700" spans="1:11" x14ac:dyDescent="0.3">
      <c r="A1700" s="4">
        <v>29</v>
      </c>
      <c r="B1700">
        <v>50.011000000000003</v>
      </c>
      <c r="C1700">
        <f t="shared" si="208"/>
        <v>51.102499999999999</v>
      </c>
      <c r="D1700">
        <f t="shared" si="209"/>
        <v>-1.0914999999999964</v>
      </c>
      <c r="E1700">
        <f t="shared" si="210"/>
        <v>51.235700000000001</v>
      </c>
      <c r="F1700">
        <f t="shared" si="211"/>
        <v>-1.2246999999999986</v>
      </c>
      <c r="G1700">
        <f t="shared" si="212"/>
        <v>46.400000000000006</v>
      </c>
      <c r="I1700" s="5">
        <f t="shared" si="213"/>
        <v>17726</v>
      </c>
      <c r="J1700">
        <f t="shared" si="214"/>
        <v>0.50115917444161717</v>
      </c>
      <c r="K1700">
        <f t="shared" si="215"/>
        <v>0.82756941061862077</v>
      </c>
    </row>
    <row r="1701" spans="1:11" x14ac:dyDescent="0.3">
      <c r="A1701" s="4">
        <v>30</v>
      </c>
      <c r="B1701">
        <v>52.870000000000005</v>
      </c>
      <c r="C1701">
        <f t="shared" si="208"/>
        <v>52.741200000000006</v>
      </c>
      <c r="D1701">
        <f t="shared" si="209"/>
        <v>0.12879999999999825</v>
      </c>
      <c r="E1701">
        <f t="shared" si="210"/>
        <v>52.860999999999997</v>
      </c>
      <c r="F1701">
        <f t="shared" si="211"/>
        <v>9.0000000000074465E-3</v>
      </c>
      <c r="G1701">
        <f t="shared" si="212"/>
        <v>48</v>
      </c>
      <c r="I1701" s="5">
        <f t="shared" si="213"/>
        <v>17756</v>
      </c>
      <c r="J1701">
        <f t="shared" si="214"/>
        <v>0.50200735086231274</v>
      </c>
      <c r="K1701">
        <f t="shared" si="215"/>
        <v>0.8280565026790202</v>
      </c>
    </row>
    <row r="1702" spans="1:11" x14ac:dyDescent="0.3">
      <c r="A1702" s="4">
        <v>30</v>
      </c>
      <c r="B1702">
        <v>50.862000000000002</v>
      </c>
      <c r="C1702">
        <f t="shared" si="208"/>
        <v>52.741200000000006</v>
      </c>
      <c r="D1702">
        <f t="shared" si="209"/>
        <v>-1.8792000000000044</v>
      </c>
      <c r="E1702">
        <f t="shared" si="210"/>
        <v>52.860999999999997</v>
      </c>
      <c r="F1702">
        <f t="shared" si="211"/>
        <v>-1.9989999999999952</v>
      </c>
      <c r="G1702">
        <f t="shared" si="212"/>
        <v>48</v>
      </c>
      <c r="I1702" s="5">
        <f t="shared" si="213"/>
        <v>17786</v>
      </c>
      <c r="J1702">
        <f t="shared" si="214"/>
        <v>0.5028555272830082</v>
      </c>
      <c r="K1702">
        <f t="shared" si="215"/>
        <v>0.82854359473941963</v>
      </c>
    </row>
    <row r="1703" spans="1:11" x14ac:dyDescent="0.3">
      <c r="A1703" s="4">
        <v>30</v>
      </c>
      <c r="B1703">
        <v>52.870000000000005</v>
      </c>
      <c r="C1703">
        <f t="shared" si="208"/>
        <v>52.741200000000006</v>
      </c>
      <c r="D1703">
        <f t="shared" si="209"/>
        <v>0.12879999999999825</v>
      </c>
      <c r="E1703">
        <f t="shared" si="210"/>
        <v>52.860999999999997</v>
      </c>
      <c r="F1703">
        <f t="shared" si="211"/>
        <v>9.0000000000074465E-3</v>
      </c>
      <c r="G1703">
        <f t="shared" si="212"/>
        <v>48</v>
      </c>
      <c r="I1703" s="5">
        <f t="shared" si="213"/>
        <v>17816</v>
      </c>
      <c r="J1703">
        <f t="shared" si="214"/>
        <v>0.50370370370370365</v>
      </c>
      <c r="K1703">
        <f t="shared" si="215"/>
        <v>0.82903068679981906</v>
      </c>
    </row>
    <row r="1704" spans="1:11" x14ac:dyDescent="0.3">
      <c r="A1704" s="4">
        <v>30</v>
      </c>
      <c r="B1704">
        <v>56.870000000000005</v>
      </c>
      <c r="C1704">
        <f t="shared" si="208"/>
        <v>52.741200000000006</v>
      </c>
      <c r="D1704">
        <f t="shared" si="209"/>
        <v>4.1287999999999982</v>
      </c>
      <c r="E1704">
        <f t="shared" si="210"/>
        <v>52.860999999999997</v>
      </c>
      <c r="F1704">
        <f t="shared" si="211"/>
        <v>4.0090000000000074</v>
      </c>
      <c r="G1704">
        <f t="shared" si="212"/>
        <v>48</v>
      </c>
      <c r="I1704" s="5">
        <f t="shared" si="213"/>
        <v>17846</v>
      </c>
      <c r="J1704">
        <f t="shared" si="214"/>
        <v>0.50455188012439922</v>
      </c>
      <c r="K1704">
        <f t="shared" si="215"/>
        <v>0.82951777886021849</v>
      </c>
    </row>
    <row r="1705" spans="1:11" x14ac:dyDescent="0.3">
      <c r="A1705" s="4">
        <v>30</v>
      </c>
      <c r="B1705">
        <v>55.533999999999999</v>
      </c>
      <c r="C1705">
        <f t="shared" si="208"/>
        <v>52.741200000000006</v>
      </c>
      <c r="D1705">
        <f t="shared" si="209"/>
        <v>2.7927999999999926</v>
      </c>
      <c r="E1705">
        <f t="shared" si="210"/>
        <v>52.860999999999997</v>
      </c>
      <c r="F1705">
        <f t="shared" si="211"/>
        <v>2.6730000000000018</v>
      </c>
      <c r="G1705">
        <f t="shared" si="212"/>
        <v>48</v>
      </c>
      <c r="I1705" s="5">
        <f t="shared" si="213"/>
        <v>17876</v>
      </c>
      <c r="J1705">
        <f t="shared" si="214"/>
        <v>0.50540005654509468</v>
      </c>
      <c r="K1705">
        <f t="shared" si="215"/>
        <v>0.83000487092061792</v>
      </c>
    </row>
    <row r="1706" spans="1:11" x14ac:dyDescent="0.3">
      <c r="A1706" s="4">
        <v>30</v>
      </c>
      <c r="B1706">
        <v>48.862000000000002</v>
      </c>
      <c r="C1706">
        <f t="shared" si="208"/>
        <v>52.741200000000006</v>
      </c>
      <c r="D1706">
        <f t="shared" si="209"/>
        <v>-3.8792000000000044</v>
      </c>
      <c r="E1706">
        <f t="shared" si="210"/>
        <v>52.860999999999997</v>
      </c>
      <c r="F1706">
        <f t="shared" si="211"/>
        <v>-3.9989999999999952</v>
      </c>
      <c r="G1706">
        <f t="shared" si="212"/>
        <v>48</v>
      </c>
      <c r="I1706" s="5">
        <f t="shared" si="213"/>
        <v>17906</v>
      </c>
      <c r="J1706">
        <f t="shared" si="214"/>
        <v>0.50624823296579025</v>
      </c>
      <c r="K1706">
        <f t="shared" si="215"/>
        <v>0.83049196298101735</v>
      </c>
    </row>
    <row r="1707" spans="1:11" x14ac:dyDescent="0.3">
      <c r="A1707" s="4">
        <v>30</v>
      </c>
      <c r="B1707">
        <v>51.533999999999999</v>
      </c>
      <c r="C1707">
        <f t="shared" si="208"/>
        <v>52.741200000000006</v>
      </c>
      <c r="D1707">
        <f t="shared" si="209"/>
        <v>-1.2072000000000074</v>
      </c>
      <c r="E1707">
        <f t="shared" si="210"/>
        <v>52.860999999999997</v>
      </c>
      <c r="F1707">
        <f t="shared" si="211"/>
        <v>-1.3269999999999982</v>
      </c>
      <c r="G1707">
        <f t="shared" si="212"/>
        <v>48</v>
      </c>
      <c r="I1707" s="5">
        <f t="shared" si="213"/>
        <v>17936</v>
      </c>
      <c r="J1707">
        <f t="shared" si="214"/>
        <v>0.5070964093864857</v>
      </c>
      <c r="K1707">
        <f t="shared" si="215"/>
        <v>0.83097905504141678</v>
      </c>
    </row>
    <row r="1708" spans="1:11" x14ac:dyDescent="0.3">
      <c r="A1708" s="4">
        <v>30</v>
      </c>
      <c r="B1708">
        <v>54.870000000000005</v>
      </c>
      <c r="C1708">
        <f t="shared" si="208"/>
        <v>52.741200000000006</v>
      </c>
      <c r="D1708">
        <f t="shared" si="209"/>
        <v>2.1287999999999982</v>
      </c>
      <c r="E1708">
        <f t="shared" si="210"/>
        <v>52.860999999999997</v>
      </c>
      <c r="F1708">
        <f t="shared" si="211"/>
        <v>2.0090000000000074</v>
      </c>
      <c r="G1708">
        <f t="shared" si="212"/>
        <v>48</v>
      </c>
      <c r="I1708" s="5">
        <f t="shared" si="213"/>
        <v>17966</v>
      </c>
      <c r="J1708">
        <f t="shared" si="214"/>
        <v>0.50794458580718127</v>
      </c>
      <c r="K1708">
        <f t="shared" si="215"/>
        <v>0.83146614710181621</v>
      </c>
    </row>
    <row r="1709" spans="1:11" x14ac:dyDescent="0.3">
      <c r="A1709" s="4">
        <v>30</v>
      </c>
      <c r="B1709">
        <v>51.533999999999999</v>
      </c>
      <c r="C1709">
        <f t="shared" si="208"/>
        <v>52.741200000000006</v>
      </c>
      <c r="D1709">
        <f t="shared" si="209"/>
        <v>-1.2072000000000074</v>
      </c>
      <c r="E1709">
        <f t="shared" si="210"/>
        <v>52.860999999999997</v>
      </c>
      <c r="F1709">
        <f t="shared" si="211"/>
        <v>-1.3269999999999982</v>
      </c>
      <c r="G1709">
        <f t="shared" si="212"/>
        <v>48</v>
      </c>
      <c r="I1709" s="5">
        <f t="shared" si="213"/>
        <v>17996</v>
      </c>
      <c r="J1709">
        <f t="shared" si="214"/>
        <v>0.50879276222787673</v>
      </c>
      <c r="K1709">
        <f t="shared" si="215"/>
        <v>0.83195323916221564</v>
      </c>
    </row>
    <row r="1710" spans="1:11" x14ac:dyDescent="0.3">
      <c r="A1710" s="4">
        <v>30</v>
      </c>
      <c r="B1710">
        <v>52.870000000000005</v>
      </c>
      <c r="C1710">
        <f t="shared" si="208"/>
        <v>52.741200000000006</v>
      </c>
      <c r="D1710">
        <f t="shared" si="209"/>
        <v>0.12879999999999825</v>
      </c>
      <c r="E1710">
        <f t="shared" si="210"/>
        <v>52.860999999999997</v>
      </c>
      <c r="F1710">
        <f t="shared" si="211"/>
        <v>9.0000000000074465E-3</v>
      </c>
      <c r="G1710">
        <f t="shared" si="212"/>
        <v>48</v>
      </c>
      <c r="I1710" s="5">
        <f t="shared" si="213"/>
        <v>18026</v>
      </c>
      <c r="J1710">
        <f t="shared" si="214"/>
        <v>0.50964093864857218</v>
      </c>
      <c r="K1710">
        <f t="shared" si="215"/>
        <v>0.83244033122261507</v>
      </c>
    </row>
    <row r="1711" spans="1:11" x14ac:dyDescent="0.3">
      <c r="A1711" s="4">
        <v>30</v>
      </c>
      <c r="B1711">
        <v>54.870000000000005</v>
      </c>
      <c r="C1711">
        <f t="shared" si="208"/>
        <v>52.741200000000006</v>
      </c>
      <c r="D1711">
        <f t="shared" si="209"/>
        <v>2.1287999999999982</v>
      </c>
      <c r="E1711">
        <f t="shared" si="210"/>
        <v>52.860999999999997</v>
      </c>
      <c r="F1711">
        <f t="shared" si="211"/>
        <v>2.0090000000000074</v>
      </c>
      <c r="G1711">
        <f t="shared" si="212"/>
        <v>48</v>
      </c>
      <c r="I1711" s="5">
        <f t="shared" si="213"/>
        <v>18056</v>
      </c>
      <c r="J1711">
        <f t="shared" si="214"/>
        <v>0.51048911506926775</v>
      </c>
      <c r="K1711">
        <f t="shared" si="215"/>
        <v>0.8329274232830145</v>
      </c>
    </row>
    <row r="1712" spans="1:11" x14ac:dyDescent="0.3">
      <c r="A1712" s="4">
        <v>30</v>
      </c>
      <c r="B1712">
        <v>55.533999999999999</v>
      </c>
      <c r="C1712">
        <f t="shared" si="208"/>
        <v>52.741200000000006</v>
      </c>
      <c r="D1712">
        <f t="shared" si="209"/>
        <v>2.7927999999999926</v>
      </c>
      <c r="E1712">
        <f t="shared" si="210"/>
        <v>52.860999999999997</v>
      </c>
      <c r="F1712">
        <f t="shared" si="211"/>
        <v>2.6730000000000018</v>
      </c>
      <c r="G1712">
        <f t="shared" si="212"/>
        <v>48</v>
      </c>
      <c r="I1712" s="5">
        <f t="shared" si="213"/>
        <v>18086</v>
      </c>
      <c r="J1712">
        <f t="shared" si="214"/>
        <v>0.51133729148996321</v>
      </c>
      <c r="K1712">
        <f t="shared" si="215"/>
        <v>0.83341451534341393</v>
      </c>
    </row>
    <row r="1713" spans="1:11" x14ac:dyDescent="0.3">
      <c r="A1713" s="4">
        <v>30</v>
      </c>
      <c r="B1713">
        <v>50.198</v>
      </c>
      <c r="C1713">
        <f t="shared" si="208"/>
        <v>52.741200000000006</v>
      </c>
      <c r="D1713">
        <f t="shared" si="209"/>
        <v>-2.5432000000000059</v>
      </c>
      <c r="E1713">
        <f t="shared" si="210"/>
        <v>52.860999999999997</v>
      </c>
      <c r="F1713">
        <f t="shared" si="211"/>
        <v>-2.6629999999999967</v>
      </c>
      <c r="G1713">
        <f t="shared" si="212"/>
        <v>48</v>
      </c>
      <c r="I1713" s="5">
        <f t="shared" si="213"/>
        <v>18116</v>
      </c>
      <c r="J1713">
        <f t="shared" si="214"/>
        <v>0.51218546791065878</v>
      </c>
      <c r="K1713">
        <f t="shared" si="215"/>
        <v>0.83390160740381336</v>
      </c>
    </row>
    <row r="1714" spans="1:11" x14ac:dyDescent="0.3">
      <c r="A1714" s="4">
        <v>31</v>
      </c>
      <c r="B1714">
        <v>51.721000000000004</v>
      </c>
      <c r="C1714">
        <f t="shared" si="208"/>
        <v>54.375900000000001</v>
      </c>
      <c r="D1714">
        <f t="shared" si="209"/>
        <v>-2.6548999999999978</v>
      </c>
      <c r="E1714">
        <f t="shared" si="210"/>
        <v>54.485900000000001</v>
      </c>
      <c r="F1714">
        <f t="shared" si="211"/>
        <v>-2.7648999999999972</v>
      </c>
      <c r="G1714">
        <f t="shared" si="212"/>
        <v>49.6</v>
      </c>
      <c r="I1714" s="5">
        <f t="shared" si="213"/>
        <v>18147</v>
      </c>
      <c r="J1714">
        <f t="shared" si="214"/>
        <v>0.51306191687871072</v>
      </c>
      <c r="K1714">
        <f t="shared" si="215"/>
        <v>0.83438869946421279</v>
      </c>
    </row>
    <row r="1715" spans="1:11" x14ac:dyDescent="0.3">
      <c r="A1715" s="4">
        <v>31</v>
      </c>
      <c r="B1715">
        <v>56.393000000000001</v>
      </c>
      <c r="C1715">
        <f t="shared" si="208"/>
        <v>54.375900000000001</v>
      </c>
      <c r="D1715">
        <f t="shared" si="209"/>
        <v>2.0170999999999992</v>
      </c>
      <c r="E1715">
        <f t="shared" si="210"/>
        <v>54.485900000000001</v>
      </c>
      <c r="F1715">
        <f t="shared" si="211"/>
        <v>1.9070999999999998</v>
      </c>
      <c r="G1715">
        <f t="shared" si="212"/>
        <v>49.6</v>
      </c>
      <c r="I1715" s="5">
        <f t="shared" si="213"/>
        <v>18178</v>
      </c>
      <c r="J1715">
        <f t="shared" si="214"/>
        <v>0.51393836584676278</v>
      </c>
      <c r="K1715">
        <f t="shared" si="215"/>
        <v>0.83487579152461222</v>
      </c>
    </row>
    <row r="1716" spans="1:11" x14ac:dyDescent="0.3">
      <c r="A1716" s="4">
        <v>31</v>
      </c>
      <c r="B1716">
        <v>55.721000000000004</v>
      </c>
      <c r="C1716">
        <f t="shared" si="208"/>
        <v>54.375900000000001</v>
      </c>
      <c r="D1716">
        <f t="shared" si="209"/>
        <v>1.3451000000000022</v>
      </c>
      <c r="E1716">
        <f t="shared" si="210"/>
        <v>54.485900000000001</v>
      </c>
      <c r="F1716">
        <f t="shared" si="211"/>
        <v>1.2351000000000028</v>
      </c>
      <c r="G1716">
        <f t="shared" si="212"/>
        <v>49.6</v>
      </c>
      <c r="I1716" s="5">
        <f t="shared" si="213"/>
        <v>18209</v>
      </c>
      <c r="J1716">
        <f t="shared" si="214"/>
        <v>0.51481481481481484</v>
      </c>
      <c r="K1716">
        <f t="shared" si="215"/>
        <v>0.83536288358501165</v>
      </c>
    </row>
    <row r="1717" spans="1:11" x14ac:dyDescent="0.3">
      <c r="A1717" s="4">
        <v>31</v>
      </c>
      <c r="B1717">
        <v>53.057000000000002</v>
      </c>
      <c r="C1717">
        <f t="shared" si="208"/>
        <v>54.375900000000001</v>
      </c>
      <c r="D1717">
        <f t="shared" si="209"/>
        <v>-1.3188999999999993</v>
      </c>
      <c r="E1717">
        <f t="shared" si="210"/>
        <v>54.485900000000001</v>
      </c>
      <c r="F1717">
        <f t="shared" si="211"/>
        <v>-1.4288999999999987</v>
      </c>
      <c r="G1717">
        <f t="shared" si="212"/>
        <v>49.6</v>
      </c>
      <c r="I1717" s="5">
        <f t="shared" si="213"/>
        <v>18240</v>
      </c>
      <c r="J1717">
        <f t="shared" si="214"/>
        <v>0.51569126378286678</v>
      </c>
      <c r="K1717">
        <f t="shared" si="215"/>
        <v>0.83584997564541108</v>
      </c>
    </row>
    <row r="1718" spans="1:11" x14ac:dyDescent="0.3">
      <c r="A1718" s="4">
        <v>31</v>
      </c>
      <c r="B1718">
        <v>53.057000000000002</v>
      </c>
      <c r="C1718">
        <f t="shared" si="208"/>
        <v>54.375900000000001</v>
      </c>
      <c r="D1718">
        <f t="shared" si="209"/>
        <v>-1.3188999999999993</v>
      </c>
      <c r="E1718">
        <f t="shared" si="210"/>
        <v>54.485900000000001</v>
      </c>
      <c r="F1718">
        <f t="shared" si="211"/>
        <v>-1.4288999999999987</v>
      </c>
      <c r="G1718">
        <f t="shared" si="212"/>
        <v>49.6</v>
      </c>
      <c r="I1718" s="5">
        <f t="shared" si="213"/>
        <v>18271</v>
      </c>
      <c r="J1718">
        <f t="shared" si="214"/>
        <v>0.51656771275091884</v>
      </c>
      <c r="K1718">
        <f t="shared" si="215"/>
        <v>0.83633706770581051</v>
      </c>
    </row>
    <row r="1719" spans="1:11" x14ac:dyDescent="0.3">
      <c r="A1719" s="4">
        <v>31</v>
      </c>
      <c r="B1719">
        <v>53.721000000000004</v>
      </c>
      <c r="C1719">
        <f t="shared" si="208"/>
        <v>54.375900000000001</v>
      </c>
      <c r="D1719">
        <f t="shared" si="209"/>
        <v>-0.65489999999999782</v>
      </c>
      <c r="E1719">
        <f t="shared" si="210"/>
        <v>54.485900000000001</v>
      </c>
      <c r="F1719">
        <f t="shared" si="211"/>
        <v>-0.76489999999999725</v>
      </c>
      <c r="G1719">
        <f t="shared" si="212"/>
        <v>49.6</v>
      </c>
      <c r="I1719" s="5">
        <f t="shared" si="213"/>
        <v>18302</v>
      </c>
      <c r="J1719">
        <f t="shared" si="214"/>
        <v>0.5174441617189709</v>
      </c>
      <c r="K1719">
        <f t="shared" si="215"/>
        <v>0.83682415976620994</v>
      </c>
    </row>
    <row r="1720" spans="1:11" x14ac:dyDescent="0.3">
      <c r="A1720" s="4">
        <v>31</v>
      </c>
      <c r="B1720">
        <v>54.393000000000001</v>
      </c>
      <c r="C1720">
        <f t="shared" si="208"/>
        <v>54.375900000000001</v>
      </c>
      <c r="D1720">
        <f t="shared" si="209"/>
        <v>1.7099999999999227E-2</v>
      </c>
      <c r="E1720">
        <f t="shared" si="210"/>
        <v>54.485900000000001</v>
      </c>
      <c r="F1720">
        <f t="shared" si="211"/>
        <v>-9.2900000000000205E-2</v>
      </c>
      <c r="G1720">
        <f t="shared" si="212"/>
        <v>49.6</v>
      </c>
      <c r="I1720" s="5">
        <f t="shared" si="213"/>
        <v>18333</v>
      </c>
      <c r="J1720">
        <f t="shared" si="214"/>
        <v>0.51832061068702295</v>
      </c>
      <c r="K1720">
        <f t="shared" si="215"/>
        <v>0.83731125182660937</v>
      </c>
    </row>
    <row r="1721" spans="1:11" x14ac:dyDescent="0.3">
      <c r="A1721" s="4">
        <v>31</v>
      </c>
      <c r="B1721">
        <v>58.393000000000001</v>
      </c>
      <c r="C1721">
        <f t="shared" si="208"/>
        <v>54.375900000000001</v>
      </c>
      <c r="D1721">
        <f t="shared" si="209"/>
        <v>4.0170999999999992</v>
      </c>
      <c r="E1721">
        <f t="shared" si="210"/>
        <v>54.485900000000001</v>
      </c>
      <c r="F1721">
        <f t="shared" si="211"/>
        <v>3.9070999999999998</v>
      </c>
      <c r="G1721">
        <f t="shared" si="212"/>
        <v>49.6</v>
      </c>
      <c r="I1721" s="5">
        <f t="shared" si="213"/>
        <v>18364</v>
      </c>
      <c r="J1721">
        <f t="shared" si="214"/>
        <v>0.5191970596550749</v>
      </c>
      <c r="K1721">
        <f t="shared" si="215"/>
        <v>0.8377983438870088</v>
      </c>
    </row>
    <row r="1722" spans="1:11" x14ac:dyDescent="0.3">
      <c r="A1722" s="4">
        <v>31</v>
      </c>
      <c r="B1722">
        <v>54.393000000000001</v>
      </c>
      <c r="C1722">
        <f t="shared" si="208"/>
        <v>54.375900000000001</v>
      </c>
      <c r="D1722">
        <f t="shared" si="209"/>
        <v>1.7099999999999227E-2</v>
      </c>
      <c r="E1722">
        <f t="shared" si="210"/>
        <v>54.485900000000001</v>
      </c>
      <c r="F1722">
        <f t="shared" si="211"/>
        <v>-9.2900000000000205E-2</v>
      </c>
      <c r="G1722">
        <f t="shared" si="212"/>
        <v>49.6</v>
      </c>
      <c r="I1722" s="5">
        <f t="shared" si="213"/>
        <v>18395</v>
      </c>
      <c r="J1722">
        <f t="shared" si="214"/>
        <v>0.52007350862312696</v>
      </c>
      <c r="K1722">
        <f t="shared" si="215"/>
        <v>0.83828543594740823</v>
      </c>
    </row>
    <row r="1723" spans="1:11" x14ac:dyDescent="0.3">
      <c r="A1723" s="4">
        <v>31</v>
      </c>
      <c r="B1723">
        <v>56.393000000000001</v>
      </c>
      <c r="C1723">
        <f t="shared" si="208"/>
        <v>54.375900000000001</v>
      </c>
      <c r="D1723">
        <f t="shared" si="209"/>
        <v>2.0170999999999992</v>
      </c>
      <c r="E1723">
        <f t="shared" si="210"/>
        <v>54.485900000000001</v>
      </c>
      <c r="F1723">
        <f t="shared" si="211"/>
        <v>1.9070999999999998</v>
      </c>
      <c r="G1723">
        <f t="shared" si="212"/>
        <v>49.6</v>
      </c>
      <c r="I1723" s="5">
        <f t="shared" si="213"/>
        <v>18426</v>
      </c>
      <c r="J1723">
        <f t="shared" si="214"/>
        <v>0.52094995759117901</v>
      </c>
      <c r="K1723">
        <f t="shared" si="215"/>
        <v>0.83877252800780766</v>
      </c>
    </row>
    <row r="1724" spans="1:11" x14ac:dyDescent="0.3">
      <c r="A1724" s="4">
        <v>31</v>
      </c>
      <c r="B1724">
        <v>53.721000000000004</v>
      </c>
      <c r="C1724">
        <f t="shared" si="208"/>
        <v>54.375900000000001</v>
      </c>
      <c r="D1724">
        <f t="shared" si="209"/>
        <v>-0.65489999999999782</v>
      </c>
      <c r="E1724">
        <f t="shared" si="210"/>
        <v>54.485900000000001</v>
      </c>
      <c r="F1724">
        <f t="shared" si="211"/>
        <v>-0.76489999999999725</v>
      </c>
      <c r="G1724">
        <f t="shared" si="212"/>
        <v>49.6</v>
      </c>
      <c r="I1724" s="5">
        <f t="shared" si="213"/>
        <v>18457</v>
      </c>
      <c r="J1724">
        <f t="shared" si="214"/>
        <v>0.52182640655923096</v>
      </c>
      <c r="K1724">
        <f t="shared" si="215"/>
        <v>0.83925962006820709</v>
      </c>
    </row>
    <row r="1725" spans="1:11" x14ac:dyDescent="0.3">
      <c r="A1725" s="4">
        <v>31</v>
      </c>
      <c r="B1725">
        <v>53.057000000000002</v>
      </c>
      <c r="C1725">
        <f t="shared" si="208"/>
        <v>54.375900000000001</v>
      </c>
      <c r="D1725">
        <f t="shared" si="209"/>
        <v>-1.3188999999999993</v>
      </c>
      <c r="E1725">
        <f t="shared" si="210"/>
        <v>54.485900000000001</v>
      </c>
      <c r="F1725">
        <f t="shared" si="211"/>
        <v>-1.4288999999999987</v>
      </c>
      <c r="G1725">
        <f t="shared" si="212"/>
        <v>49.6</v>
      </c>
      <c r="I1725" s="5">
        <f t="shared" si="213"/>
        <v>18488</v>
      </c>
      <c r="J1725">
        <f t="shared" si="214"/>
        <v>0.52270285552728302</v>
      </c>
      <c r="K1725">
        <f t="shared" si="215"/>
        <v>0.83974671212860652</v>
      </c>
    </row>
    <row r="1726" spans="1:11" x14ac:dyDescent="0.3">
      <c r="A1726" s="4">
        <v>31</v>
      </c>
      <c r="B1726">
        <v>55.056999999999995</v>
      </c>
      <c r="C1726">
        <f t="shared" si="208"/>
        <v>54.375900000000001</v>
      </c>
      <c r="D1726">
        <f t="shared" si="209"/>
        <v>0.6810999999999936</v>
      </c>
      <c r="E1726">
        <f t="shared" si="210"/>
        <v>54.485900000000001</v>
      </c>
      <c r="F1726">
        <f t="shared" si="211"/>
        <v>0.57109999999999417</v>
      </c>
      <c r="G1726">
        <f t="shared" si="212"/>
        <v>49.6</v>
      </c>
      <c r="I1726" s="5">
        <f t="shared" si="213"/>
        <v>18519</v>
      </c>
      <c r="J1726">
        <f t="shared" si="214"/>
        <v>0.52357930449533507</v>
      </c>
      <c r="K1726">
        <f t="shared" si="215"/>
        <v>0.84023380418900595</v>
      </c>
    </row>
    <row r="1727" spans="1:11" x14ac:dyDescent="0.3">
      <c r="A1727" s="4">
        <v>32</v>
      </c>
      <c r="B1727">
        <v>57.244000000000007</v>
      </c>
      <c r="C1727">
        <f t="shared" si="208"/>
        <v>56.006599999999999</v>
      </c>
      <c r="D1727">
        <f t="shared" si="209"/>
        <v>1.237400000000008</v>
      </c>
      <c r="E1727">
        <f t="shared" si="210"/>
        <v>56.110399999999998</v>
      </c>
      <c r="F1727">
        <f t="shared" si="211"/>
        <v>1.1336000000000084</v>
      </c>
      <c r="G1727">
        <f t="shared" si="212"/>
        <v>51.2</v>
      </c>
      <c r="I1727" s="5">
        <f t="shared" si="213"/>
        <v>18551</v>
      </c>
      <c r="J1727">
        <f t="shared" si="214"/>
        <v>0.52448402601074362</v>
      </c>
      <c r="K1727">
        <f t="shared" si="215"/>
        <v>0.84072089624940538</v>
      </c>
    </row>
    <row r="1728" spans="1:11" x14ac:dyDescent="0.3">
      <c r="A1728" s="4">
        <v>32</v>
      </c>
      <c r="B1728">
        <v>55.244000000000007</v>
      </c>
      <c r="C1728">
        <f t="shared" si="208"/>
        <v>56.006599999999999</v>
      </c>
      <c r="D1728">
        <f t="shared" si="209"/>
        <v>-0.76259999999999195</v>
      </c>
      <c r="E1728">
        <f t="shared" si="210"/>
        <v>56.110399999999998</v>
      </c>
      <c r="F1728">
        <f t="shared" si="211"/>
        <v>-0.86639999999999162</v>
      </c>
      <c r="G1728">
        <f t="shared" si="212"/>
        <v>51.2</v>
      </c>
      <c r="I1728" s="5">
        <f t="shared" si="213"/>
        <v>18583</v>
      </c>
      <c r="J1728">
        <f t="shared" si="214"/>
        <v>0.52538874752615206</v>
      </c>
      <c r="K1728">
        <f t="shared" si="215"/>
        <v>0.84120798830980481</v>
      </c>
    </row>
    <row r="1729" spans="1:11" x14ac:dyDescent="0.3">
      <c r="A1729" s="4">
        <v>32</v>
      </c>
      <c r="B1729">
        <v>56.58</v>
      </c>
      <c r="C1729">
        <f t="shared" si="208"/>
        <v>56.006599999999999</v>
      </c>
      <c r="D1729">
        <f t="shared" si="209"/>
        <v>0.57339999999999947</v>
      </c>
      <c r="E1729">
        <f t="shared" si="210"/>
        <v>56.110399999999998</v>
      </c>
      <c r="F1729">
        <f t="shared" si="211"/>
        <v>0.4695999999999998</v>
      </c>
      <c r="G1729">
        <f t="shared" si="212"/>
        <v>51.2</v>
      </c>
      <c r="I1729" s="5">
        <f t="shared" si="213"/>
        <v>18615</v>
      </c>
      <c r="J1729">
        <f t="shared" si="214"/>
        <v>0.5262934690415606</v>
      </c>
      <c r="K1729">
        <f t="shared" si="215"/>
        <v>0.84169508037020424</v>
      </c>
    </row>
    <row r="1730" spans="1:11" x14ac:dyDescent="0.3">
      <c r="A1730" s="4">
        <v>32</v>
      </c>
      <c r="B1730">
        <v>56.580000000000005</v>
      </c>
      <c r="C1730">
        <f t="shared" ref="C1730:C1793" si="216">-0.002*(A1730^2)+1.7567*A1730+1.8402</f>
        <v>56.006599999999999</v>
      </c>
      <c r="D1730">
        <f t="shared" ref="D1730:D1793" si="217">B1730-C1730</f>
        <v>0.57340000000000657</v>
      </c>
      <c r="E1730">
        <f t="shared" ref="E1730:E1793" si="218">-0.0002*(A1730^2)+1.6371*A1730+3.928</f>
        <v>56.110399999999998</v>
      </c>
      <c r="F1730">
        <f t="shared" ref="F1730:F1793" si="219">B1730-E1730</f>
        <v>0.4696000000000069</v>
      </c>
      <c r="G1730">
        <f t="shared" si="212"/>
        <v>51.2</v>
      </c>
      <c r="I1730" s="5">
        <f t="shared" si="213"/>
        <v>18647</v>
      </c>
      <c r="J1730">
        <f t="shared" si="214"/>
        <v>0.52719819055696915</v>
      </c>
      <c r="K1730">
        <f t="shared" si="215"/>
        <v>0.84218217243060367</v>
      </c>
    </row>
    <row r="1731" spans="1:11" x14ac:dyDescent="0.3">
      <c r="A1731" s="4">
        <v>32</v>
      </c>
      <c r="B1731">
        <v>55.916000000000004</v>
      </c>
      <c r="C1731">
        <f t="shared" si="216"/>
        <v>56.006599999999999</v>
      </c>
      <c r="D1731">
        <f t="shared" si="217"/>
        <v>-9.0599999999994907E-2</v>
      </c>
      <c r="E1731">
        <f t="shared" si="218"/>
        <v>56.110399999999998</v>
      </c>
      <c r="F1731">
        <f t="shared" si="219"/>
        <v>-0.19439999999999458</v>
      </c>
      <c r="G1731">
        <f t="shared" ref="G1731:G1794" si="220">A1731*1.6</f>
        <v>51.2</v>
      </c>
      <c r="I1731" s="5">
        <f t="shared" ref="I1731:I1794" si="221">I1730+A1731</f>
        <v>18679</v>
      </c>
      <c r="J1731">
        <f t="shared" ref="J1731:J1794" si="222">I1731/35370</f>
        <v>0.52810291207237769</v>
      </c>
      <c r="K1731">
        <f t="shared" si="215"/>
        <v>0.8426692644910031</v>
      </c>
    </row>
    <row r="1732" spans="1:11" x14ac:dyDescent="0.3">
      <c r="A1732" s="4">
        <v>32</v>
      </c>
      <c r="B1732">
        <v>53.244000000000007</v>
      </c>
      <c r="C1732">
        <f t="shared" si="216"/>
        <v>56.006599999999999</v>
      </c>
      <c r="D1732">
        <f t="shared" si="217"/>
        <v>-2.762599999999992</v>
      </c>
      <c r="E1732">
        <f t="shared" si="218"/>
        <v>56.110399999999998</v>
      </c>
      <c r="F1732">
        <f t="shared" si="219"/>
        <v>-2.8663999999999916</v>
      </c>
      <c r="G1732">
        <f t="shared" si="220"/>
        <v>51.2</v>
      </c>
      <c r="I1732" s="5">
        <f t="shared" si="221"/>
        <v>18711</v>
      </c>
      <c r="J1732">
        <f t="shared" si="222"/>
        <v>0.52900763358778624</v>
      </c>
      <c r="K1732">
        <f t="shared" ref="K1732:K1795" si="223">K1731+1/2053</f>
        <v>0.84315635655140253</v>
      </c>
    </row>
    <row r="1733" spans="1:11" x14ac:dyDescent="0.3">
      <c r="A1733" s="4">
        <v>32</v>
      </c>
      <c r="B1733">
        <v>53.244000000000007</v>
      </c>
      <c r="C1733">
        <f t="shared" si="216"/>
        <v>56.006599999999999</v>
      </c>
      <c r="D1733">
        <f t="shared" si="217"/>
        <v>-2.762599999999992</v>
      </c>
      <c r="E1733">
        <f t="shared" si="218"/>
        <v>56.110399999999998</v>
      </c>
      <c r="F1733">
        <f t="shared" si="219"/>
        <v>-2.8663999999999916</v>
      </c>
      <c r="G1733">
        <f t="shared" si="220"/>
        <v>51.2</v>
      </c>
      <c r="I1733" s="5">
        <f t="shared" si="221"/>
        <v>18743</v>
      </c>
      <c r="J1733">
        <f t="shared" si="222"/>
        <v>0.52991235510319479</v>
      </c>
      <c r="K1733">
        <f t="shared" si="223"/>
        <v>0.84364344861180196</v>
      </c>
    </row>
    <row r="1734" spans="1:11" x14ac:dyDescent="0.3">
      <c r="A1734" s="4">
        <v>32</v>
      </c>
      <c r="B1734">
        <v>60.580000000000005</v>
      </c>
      <c r="C1734">
        <f t="shared" si="216"/>
        <v>56.006599999999999</v>
      </c>
      <c r="D1734">
        <f t="shared" si="217"/>
        <v>4.5734000000000066</v>
      </c>
      <c r="E1734">
        <f t="shared" si="218"/>
        <v>56.110399999999998</v>
      </c>
      <c r="F1734">
        <f t="shared" si="219"/>
        <v>4.4696000000000069</v>
      </c>
      <c r="G1734">
        <f t="shared" si="220"/>
        <v>51.2</v>
      </c>
      <c r="I1734" s="5">
        <f t="shared" si="221"/>
        <v>18775</v>
      </c>
      <c r="J1734">
        <f t="shared" si="222"/>
        <v>0.53081707661860333</v>
      </c>
      <c r="K1734">
        <f t="shared" si="223"/>
        <v>0.84413054067220139</v>
      </c>
    </row>
    <row r="1735" spans="1:11" x14ac:dyDescent="0.3">
      <c r="A1735" s="4">
        <v>32</v>
      </c>
      <c r="B1735">
        <v>59.244000000000007</v>
      </c>
      <c r="C1735">
        <f t="shared" si="216"/>
        <v>56.006599999999999</v>
      </c>
      <c r="D1735">
        <f t="shared" si="217"/>
        <v>3.237400000000008</v>
      </c>
      <c r="E1735">
        <f t="shared" si="218"/>
        <v>56.110399999999998</v>
      </c>
      <c r="F1735">
        <f t="shared" si="219"/>
        <v>3.1336000000000084</v>
      </c>
      <c r="G1735">
        <f t="shared" si="220"/>
        <v>51.2</v>
      </c>
      <c r="I1735" s="5">
        <f t="shared" si="221"/>
        <v>18807</v>
      </c>
      <c r="J1735">
        <f t="shared" si="222"/>
        <v>0.53172179813401188</v>
      </c>
      <c r="K1735">
        <f t="shared" si="223"/>
        <v>0.84461763273260082</v>
      </c>
    </row>
    <row r="1736" spans="1:11" x14ac:dyDescent="0.3">
      <c r="A1736" s="4">
        <v>32</v>
      </c>
      <c r="B1736">
        <v>53.916000000000004</v>
      </c>
      <c r="C1736">
        <f t="shared" si="216"/>
        <v>56.006599999999999</v>
      </c>
      <c r="D1736">
        <f t="shared" si="217"/>
        <v>-2.0905999999999949</v>
      </c>
      <c r="E1736">
        <f t="shared" si="218"/>
        <v>56.110399999999998</v>
      </c>
      <c r="F1736">
        <f t="shared" si="219"/>
        <v>-2.1943999999999946</v>
      </c>
      <c r="G1736">
        <f t="shared" si="220"/>
        <v>51.2</v>
      </c>
      <c r="I1736" s="5">
        <f t="shared" si="221"/>
        <v>18839</v>
      </c>
      <c r="J1736">
        <f t="shared" si="222"/>
        <v>0.53262651964942043</v>
      </c>
      <c r="K1736">
        <f t="shared" si="223"/>
        <v>0.84510472479300025</v>
      </c>
    </row>
    <row r="1737" spans="1:11" x14ac:dyDescent="0.3">
      <c r="A1737" s="4">
        <v>32</v>
      </c>
      <c r="B1737">
        <v>53.908000000000001</v>
      </c>
      <c r="C1737">
        <f t="shared" si="216"/>
        <v>56.006599999999999</v>
      </c>
      <c r="D1737">
        <f t="shared" si="217"/>
        <v>-2.0985999999999976</v>
      </c>
      <c r="E1737">
        <f t="shared" si="218"/>
        <v>56.110399999999998</v>
      </c>
      <c r="F1737">
        <f t="shared" si="219"/>
        <v>-2.2023999999999972</v>
      </c>
      <c r="G1737">
        <f t="shared" si="220"/>
        <v>51.2</v>
      </c>
      <c r="I1737" s="5">
        <f t="shared" si="221"/>
        <v>18871</v>
      </c>
      <c r="J1737">
        <f t="shared" si="222"/>
        <v>0.53353124116482897</v>
      </c>
      <c r="K1737">
        <f t="shared" si="223"/>
        <v>0.84559181685339968</v>
      </c>
    </row>
    <row r="1738" spans="1:11" x14ac:dyDescent="0.3">
      <c r="A1738" s="4">
        <v>33</v>
      </c>
      <c r="B1738">
        <v>57.439</v>
      </c>
      <c r="C1738">
        <f t="shared" si="216"/>
        <v>57.633300000000006</v>
      </c>
      <c r="D1738">
        <f t="shared" si="217"/>
        <v>-0.19430000000000547</v>
      </c>
      <c r="E1738">
        <f t="shared" si="218"/>
        <v>57.734499999999997</v>
      </c>
      <c r="F1738">
        <f t="shared" si="219"/>
        <v>-0.29549999999999699</v>
      </c>
      <c r="G1738">
        <f t="shared" si="220"/>
        <v>52.800000000000004</v>
      </c>
      <c r="I1738" s="5">
        <f t="shared" si="221"/>
        <v>18904</v>
      </c>
      <c r="J1738">
        <f t="shared" si="222"/>
        <v>0.53446423522759401</v>
      </c>
      <c r="K1738">
        <f t="shared" si="223"/>
        <v>0.84607890891379911</v>
      </c>
    </row>
    <row r="1739" spans="1:11" x14ac:dyDescent="0.3">
      <c r="A1739" s="4">
        <v>33</v>
      </c>
      <c r="B1739">
        <v>58.767000000000003</v>
      </c>
      <c r="C1739">
        <f t="shared" si="216"/>
        <v>57.633300000000006</v>
      </c>
      <c r="D1739">
        <f t="shared" si="217"/>
        <v>1.1336999999999975</v>
      </c>
      <c r="E1739">
        <f t="shared" si="218"/>
        <v>57.734499999999997</v>
      </c>
      <c r="F1739">
        <f t="shared" si="219"/>
        <v>1.032500000000006</v>
      </c>
      <c r="G1739">
        <f t="shared" si="220"/>
        <v>52.800000000000004</v>
      </c>
      <c r="I1739" s="5">
        <f t="shared" si="221"/>
        <v>18937</v>
      </c>
      <c r="J1739">
        <f t="shared" si="222"/>
        <v>0.53539722929035904</v>
      </c>
      <c r="K1739">
        <f t="shared" si="223"/>
        <v>0.84656600097419854</v>
      </c>
    </row>
    <row r="1740" spans="1:11" x14ac:dyDescent="0.3">
      <c r="A1740" s="4">
        <v>33</v>
      </c>
      <c r="B1740">
        <v>55.431000000000004</v>
      </c>
      <c r="C1740">
        <f t="shared" si="216"/>
        <v>57.633300000000006</v>
      </c>
      <c r="D1740">
        <f t="shared" si="217"/>
        <v>-2.202300000000001</v>
      </c>
      <c r="E1740">
        <f t="shared" si="218"/>
        <v>57.734499999999997</v>
      </c>
      <c r="F1740">
        <f t="shared" si="219"/>
        <v>-2.3034999999999926</v>
      </c>
      <c r="G1740">
        <f t="shared" si="220"/>
        <v>52.800000000000004</v>
      </c>
      <c r="I1740" s="5">
        <f t="shared" si="221"/>
        <v>18970</v>
      </c>
      <c r="J1740">
        <f t="shared" si="222"/>
        <v>0.53633022335312408</v>
      </c>
      <c r="K1740">
        <f t="shared" si="223"/>
        <v>0.84705309303459797</v>
      </c>
    </row>
    <row r="1741" spans="1:11" x14ac:dyDescent="0.3">
      <c r="A1741" s="4">
        <v>33</v>
      </c>
      <c r="B1741">
        <v>58.103000000000002</v>
      </c>
      <c r="C1741">
        <f t="shared" si="216"/>
        <v>57.633300000000006</v>
      </c>
      <c r="D1741">
        <f t="shared" si="217"/>
        <v>0.46969999999999601</v>
      </c>
      <c r="E1741">
        <f t="shared" si="218"/>
        <v>57.734499999999997</v>
      </c>
      <c r="F1741">
        <f t="shared" si="219"/>
        <v>0.36850000000000449</v>
      </c>
      <c r="G1741">
        <f t="shared" si="220"/>
        <v>52.800000000000004</v>
      </c>
      <c r="I1741" s="5">
        <f t="shared" si="221"/>
        <v>19003</v>
      </c>
      <c r="J1741">
        <f t="shared" si="222"/>
        <v>0.53726321741588923</v>
      </c>
      <c r="K1741">
        <f t="shared" si="223"/>
        <v>0.8475401850949974</v>
      </c>
    </row>
    <row r="1742" spans="1:11" x14ac:dyDescent="0.3">
      <c r="A1742" s="4">
        <v>33</v>
      </c>
      <c r="B1742">
        <v>56.103000000000002</v>
      </c>
      <c r="C1742">
        <f t="shared" si="216"/>
        <v>57.633300000000006</v>
      </c>
      <c r="D1742">
        <f t="shared" si="217"/>
        <v>-1.530300000000004</v>
      </c>
      <c r="E1742">
        <f t="shared" si="218"/>
        <v>57.734499999999997</v>
      </c>
      <c r="F1742">
        <f t="shared" si="219"/>
        <v>-1.6314999999999955</v>
      </c>
      <c r="G1742">
        <f t="shared" si="220"/>
        <v>52.800000000000004</v>
      </c>
      <c r="I1742" s="5">
        <f t="shared" si="221"/>
        <v>19036</v>
      </c>
      <c r="J1742">
        <f t="shared" si="222"/>
        <v>0.53819621147865426</v>
      </c>
      <c r="K1742">
        <f t="shared" si="223"/>
        <v>0.84802727715539683</v>
      </c>
    </row>
    <row r="1743" spans="1:11" x14ac:dyDescent="0.3">
      <c r="A1743" s="4">
        <v>33</v>
      </c>
      <c r="B1743">
        <v>57.439</v>
      </c>
      <c r="C1743">
        <f t="shared" si="216"/>
        <v>57.633300000000006</v>
      </c>
      <c r="D1743">
        <f t="shared" si="217"/>
        <v>-0.19430000000000547</v>
      </c>
      <c r="E1743">
        <f t="shared" si="218"/>
        <v>57.734499999999997</v>
      </c>
      <c r="F1743">
        <f t="shared" si="219"/>
        <v>-0.29549999999999699</v>
      </c>
      <c r="G1743">
        <f t="shared" si="220"/>
        <v>52.800000000000004</v>
      </c>
      <c r="I1743" s="5">
        <f t="shared" si="221"/>
        <v>19069</v>
      </c>
      <c r="J1743">
        <f t="shared" si="222"/>
        <v>0.5391292055414193</v>
      </c>
      <c r="K1743">
        <f t="shared" si="223"/>
        <v>0.84851436921579626</v>
      </c>
    </row>
    <row r="1744" spans="1:11" x14ac:dyDescent="0.3">
      <c r="A1744" s="4">
        <v>33</v>
      </c>
      <c r="B1744">
        <v>56.103000000000002</v>
      </c>
      <c r="C1744">
        <f t="shared" si="216"/>
        <v>57.633300000000006</v>
      </c>
      <c r="D1744">
        <f t="shared" si="217"/>
        <v>-1.530300000000004</v>
      </c>
      <c r="E1744">
        <f t="shared" si="218"/>
        <v>57.734499999999997</v>
      </c>
      <c r="F1744">
        <f t="shared" si="219"/>
        <v>-1.6314999999999955</v>
      </c>
      <c r="G1744">
        <f t="shared" si="220"/>
        <v>52.800000000000004</v>
      </c>
      <c r="I1744" s="5">
        <f t="shared" si="221"/>
        <v>19102</v>
      </c>
      <c r="J1744">
        <f t="shared" si="222"/>
        <v>0.54006219960418433</v>
      </c>
      <c r="K1744">
        <f t="shared" si="223"/>
        <v>0.84900146127619569</v>
      </c>
    </row>
    <row r="1745" spans="1:11" x14ac:dyDescent="0.3">
      <c r="A1745" s="4">
        <v>33</v>
      </c>
      <c r="B1745">
        <v>56.103000000000002</v>
      </c>
      <c r="C1745">
        <f t="shared" si="216"/>
        <v>57.633300000000006</v>
      </c>
      <c r="D1745">
        <f t="shared" si="217"/>
        <v>-1.530300000000004</v>
      </c>
      <c r="E1745">
        <f t="shared" si="218"/>
        <v>57.734499999999997</v>
      </c>
      <c r="F1745">
        <f t="shared" si="219"/>
        <v>-1.6314999999999955</v>
      </c>
      <c r="G1745">
        <f t="shared" si="220"/>
        <v>52.800000000000004</v>
      </c>
      <c r="I1745" s="5">
        <f t="shared" si="221"/>
        <v>19135</v>
      </c>
      <c r="J1745">
        <f t="shared" si="222"/>
        <v>0.54099519366694937</v>
      </c>
      <c r="K1745">
        <f t="shared" si="223"/>
        <v>0.84948855333659512</v>
      </c>
    </row>
    <row r="1746" spans="1:11" x14ac:dyDescent="0.3">
      <c r="A1746" s="4">
        <v>33</v>
      </c>
      <c r="B1746">
        <v>57.439</v>
      </c>
      <c r="C1746">
        <f t="shared" si="216"/>
        <v>57.633300000000006</v>
      </c>
      <c r="D1746">
        <f t="shared" si="217"/>
        <v>-0.19430000000000547</v>
      </c>
      <c r="E1746">
        <f t="shared" si="218"/>
        <v>57.734499999999997</v>
      </c>
      <c r="F1746">
        <f t="shared" si="219"/>
        <v>-0.29549999999999699</v>
      </c>
      <c r="G1746">
        <f t="shared" si="220"/>
        <v>52.800000000000004</v>
      </c>
      <c r="I1746" s="5">
        <f t="shared" si="221"/>
        <v>19168</v>
      </c>
      <c r="J1746">
        <f t="shared" si="222"/>
        <v>0.54192818772971441</v>
      </c>
      <c r="K1746">
        <f t="shared" si="223"/>
        <v>0.84997564539699455</v>
      </c>
    </row>
    <row r="1747" spans="1:11" x14ac:dyDescent="0.3">
      <c r="A1747" s="4">
        <v>33</v>
      </c>
      <c r="B1747">
        <v>56.103000000000002</v>
      </c>
      <c r="C1747">
        <f t="shared" si="216"/>
        <v>57.633300000000006</v>
      </c>
      <c r="D1747">
        <f t="shared" si="217"/>
        <v>-1.530300000000004</v>
      </c>
      <c r="E1747">
        <f t="shared" si="218"/>
        <v>57.734499999999997</v>
      </c>
      <c r="F1747">
        <f t="shared" si="219"/>
        <v>-1.6314999999999955</v>
      </c>
      <c r="G1747">
        <f t="shared" si="220"/>
        <v>52.800000000000004</v>
      </c>
      <c r="I1747" s="5">
        <f t="shared" si="221"/>
        <v>19201</v>
      </c>
      <c r="J1747">
        <f t="shared" si="222"/>
        <v>0.54286118179247955</v>
      </c>
      <c r="K1747">
        <f t="shared" si="223"/>
        <v>0.85046273745739398</v>
      </c>
    </row>
    <row r="1748" spans="1:11" x14ac:dyDescent="0.3">
      <c r="A1748" s="4">
        <v>33</v>
      </c>
      <c r="B1748">
        <v>58.103000000000002</v>
      </c>
      <c r="C1748">
        <f t="shared" si="216"/>
        <v>57.633300000000006</v>
      </c>
      <c r="D1748">
        <f t="shared" si="217"/>
        <v>0.46969999999999601</v>
      </c>
      <c r="E1748">
        <f t="shared" si="218"/>
        <v>57.734499999999997</v>
      </c>
      <c r="F1748">
        <f t="shared" si="219"/>
        <v>0.36850000000000449</v>
      </c>
      <c r="G1748">
        <f t="shared" si="220"/>
        <v>52.800000000000004</v>
      </c>
      <c r="I1748" s="5">
        <f t="shared" si="221"/>
        <v>19234</v>
      </c>
      <c r="J1748">
        <f t="shared" si="222"/>
        <v>0.54379417585524459</v>
      </c>
      <c r="K1748">
        <f t="shared" si="223"/>
        <v>0.85094982951779341</v>
      </c>
    </row>
    <row r="1749" spans="1:11" x14ac:dyDescent="0.3">
      <c r="A1749" s="4">
        <v>33</v>
      </c>
      <c r="B1749">
        <v>56.103000000000002</v>
      </c>
      <c r="C1749">
        <f t="shared" si="216"/>
        <v>57.633300000000006</v>
      </c>
      <c r="D1749">
        <f t="shared" si="217"/>
        <v>-1.530300000000004</v>
      </c>
      <c r="E1749">
        <f t="shared" si="218"/>
        <v>57.734499999999997</v>
      </c>
      <c r="F1749">
        <f t="shared" si="219"/>
        <v>-1.6314999999999955</v>
      </c>
      <c r="G1749">
        <f t="shared" si="220"/>
        <v>52.800000000000004</v>
      </c>
      <c r="I1749" s="5">
        <f t="shared" si="221"/>
        <v>19267</v>
      </c>
      <c r="J1749">
        <f t="shared" si="222"/>
        <v>0.54472716991800962</v>
      </c>
      <c r="K1749">
        <f t="shared" si="223"/>
        <v>0.85143692157819284</v>
      </c>
    </row>
    <row r="1750" spans="1:11" x14ac:dyDescent="0.3">
      <c r="A1750" s="4">
        <v>33</v>
      </c>
      <c r="B1750">
        <v>61.439</v>
      </c>
      <c r="C1750">
        <f t="shared" si="216"/>
        <v>57.633300000000006</v>
      </c>
      <c r="D1750">
        <f t="shared" si="217"/>
        <v>3.8056999999999945</v>
      </c>
      <c r="E1750">
        <f t="shared" si="218"/>
        <v>57.734499999999997</v>
      </c>
      <c r="F1750">
        <f t="shared" si="219"/>
        <v>3.704500000000003</v>
      </c>
      <c r="G1750">
        <f t="shared" si="220"/>
        <v>52.800000000000004</v>
      </c>
      <c r="I1750" s="5">
        <f t="shared" si="221"/>
        <v>19300</v>
      </c>
      <c r="J1750">
        <f t="shared" si="222"/>
        <v>0.54566016398077466</v>
      </c>
      <c r="K1750">
        <f t="shared" si="223"/>
        <v>0.85192401363859227</v>
      </c>
    </row>
    <row r="1751" spans="1:11" x14ac:dyDescent="0.3">
      <c r="A1751" s="4">
        <v>33</v>
      </c>
      <c r="B1751">
        <v>56.103000000000002</v>
      </c>
      <c r="C1751">
        <f t="shared" si="216"/>
        <v>57.633300000000006</v>
      </c>
      <c r="D1751">
        <f t="shared" si="217"/>
        <v>-1.530300000000004</v>
      </c>
      <c r="E1751">
        <f t="shared" si="218"/>
        <v>57.734499999999997</v>
      </c>
      <c r="F1751">
        <f t="shared" si="219"/>
        <v>-1.6314999999999955</v>
      </c>
      <c r="G1751">
        <f t="shared" si="220"/>
        <v>52.800000000000004</v>
      </c>
      <c r="I1751" s="5">
        <f t="shared" si="221"/>
        <v>19333</v>
      </c>
      <c r="J1751">
        <f t="shared" si="222"/>
        <v>0.5465931580435397</v>
      </c>
      <c r="K1751">
        <f t="shared" si="223"/>
        <v>0.8524111056989917</v>
      </c>
    </row>
    <row r="1752" spans="1:11" x14ac:dyDescent="0.3">
      <c r="A1752" s="4">
        <v>33</v>
      </c>
      <c r="B1752">
        <v>55.439</v>
      </c>
      <c r="C1752">
        <f t="shared" si="216"/>
        <v>57.633300000000006</v>
      </c>
      <c r="D1752">
        <f t="shared" si="217"/>
        <v>-2.1943000000000055</v>
      </c>
      <c r="E1752">
        <f t="shared" si="218"/>
        <v>57.734499999999997</v>
      </c>
      <c r="F1752">
        <f t="shared" si="219"/>
        <v>-2.295499999999997</v>
      </c>
      <c r="G1752">
        <f t="shared" si="220"/>
        <v>52.800000000000004</v>
      </c>
      <c r="I1752" s="5">
        <f t="shared" si="221"/>
        <v>19366</v>
      </c>
      <c r="J1752">
        <f t="shared" si="222"/>
        <v>0.54752615210630473</v>
      </c>
      <c r="K1752">
        <f t="shared" si="223"/>
        <v>0.85289819775939113</v>
      </c>
    </row>
    <row r="1753" spans="1:11" x14ac:dyDescent="0.3">
      <c r="A1753" s="4">
        <v>34</v>
      </c>
      <c r="B1753">
        <v>60.962000000000003</v>
      </c>
      <c r="C1753">
        <f t="shared" si="216"/>
        <v>59.256</v>
      </c>
      <c r="D1753">
        <f t="shared" si="217"/>
        <v>1.7060000000000031</v>
      </c>
      <c r="E1753">
        <f t="shared" si="218"/>
        <v>59.358199999999997</v>
      </c>
      <c r="F1753">
        <f t="shared" si="219"/>
        <v>1.6038000000000068</v>
      </c>
      <c r="G1753">
        <f t="shared" si="220"/>
        <v>54.400000000000006</v>
      </c>
      <c r="I1753" s="5">
        <f t="shared" si="221"/>
        <v>19400</v>
      </c>
      <c r="J1753">
        <f t="shared" si="222"/>
        <v>0.54848741871642637</v>
      </c>
      <c r="K1753">
        <f t="shared" si="223"/>
        <v>0.85338528981979056</v>
      </c>
    </row>
    <row r="1754" spans="1:11" x14ac:dyDescent="0.3">
      <c r="A1754" s="4">
        <v>34</v>
      </c>
      <c r="B1754">
        <v>58.290000000000006</v>
      </c>
      <c r="C1754">
        <f t="shared" si="216"/>
        <v>59.256</v>
      </c>
      <c r="D1754">
        <f t="shared" si="217"/>
        <v>-0.96599999999999397</v>
      </c>
      <c r="E1754">
        <f t="shared" si="218"/>
        <v>59.358199999999997</v>
      </c>
      <c r="F1754">
        <f t="shared" si="219"/>
        <v>-1.0681999999999903</v>
      </c>
      <c r="G1754">
        <f t="shared" si="220"/>
        <v>54.400000000000006</v>
      </c>
      <c r="I1754" s="5">
        <f t="shared" si="221"/>
        <v>19434</v>
      </c>
      <c r="J1754">
        <f t="shared" si="222"/>
        <v>0.54944868532654789</v>
      </c>
      <c r="K1754">
        <f t="shared" si="223"/>
        <v>0.85387238188018999</v>
      </c>
    </row>
    <row r="1755" spans="1:11" x14ac:dyDescent="0.3">
      <c r="A1755" s="4">
        <v>34</v>
      </c>
      <c r="B1755">
        <v>63.626000000000005</v>
      </c>
      <c r="C1755">
        <f t="shared" si="216"/>
        <v>59.256</v>
      </c>
      <c r="D1755">
        <f t="shared" si="217"/>
        <v>4.3700000000000045</v>
      </c>
      <c r="E1755">
        <f t="shared" si="218"/>
        <v>59.358199999999997</v>
      </c>
      <c r="F1755">
        <f t="shared" si="219"/>
        <v>4.2678000000000083</v>
      </c>
      <c r="G1755">
        <f t="shared" si="220"/>
        <v>54.400000000000006</v>
      </c>
      <c r="I1755" s="5">
        <f t="shared" si="221"/>
        <v>19468</v>
      </c>
      <c r="J1755">
        <f t="shared" si="222"/>
        <v>0.55040995193666953</v>
      </c>
      <c r="K1755">
        <f t="shared" si="223"/>
        <v>0.85435947394058942</v>
      </c>
    </row>
    <row r="1756" spans="1:11" x14ac:dyDescent="0.3">
      <c r="A1756" s="4">
        <v>34</v>
      </c>
      <c r="B1756">
        <v>60.962000000000003</v>
      </c>
      <c r="C1756">
        <f t="shared" si="216"/>
        <v>59.256</v>
      </c>
      <c r="D1756">
        <f t="shared" si="217"/>
        <v>1.7060000000000031</v>
      </c>
      <c r="E1756">
        <f t="shared" si="218"/>
        <v>59.358199999999997</v>
      </c>
      <c r="F1756">
        <f t="shared" si="219"/>
        <v>1.6038000000000068</v>
      </c>
      <c r="G1756">
        <f t="shared" si="220"/>
        <v>54.400000000000006</v>
      </c>
      <c r="I1756" s="5">
        <f t="shared" si="221"/>
        <v>19502</v>
      </c>
      <c r="J1756">
        <f t="shared" si="222"/>
        <v>0.55137121854679105</v>
      </c>
      <c r="K1756">
        <f t="shared" si="223"/>
        <v>0.85484656600098885</v>
      </c>
    </row>
    <row r="1757" spans="1:11" x14ac:dyDescent="0.3">
      <c r="A1757" s="4">
        <v>34</v>
      </c>
      <c r="B1757">
        <v>58.290000000000006</v>
      </c>
      <c r="C1757">
        <f t="shared" si="216"/>
        <v>59.256</v>
      </c>
      <c r="D1757">
        <f t="shared" si="217"/>
        <v>-0.96599999999999397</v>
      </c>
      <c r="E1757">
        <f t="shared" si="218"/>
        <v>59.358199999999997</v>
      </c>
      <c r="F1757">
        <f t="shared" si="219"/>
        <v>-1.0681999999999903</v>
      </c>
      <c r="G1757">
        <f t="shared" si="220"/>
        <v>54.400000000000006</v>
      </c>
      <c r="I1757" s="5">
        <f t="shared" si="221"/>
        <v>19536</v>
      </c>
      <c r="J1757">
        <f t="shared" si="222"/>
        <v>0.55233248515691269</v>
      </c>
      <c r="K1757">
        <f t="shared" si="223"/>
        <v>0.85533365806138828</v>
      </c>
    </row>
    <row r="1758" spans="1:11" x14ac:dyDescent="0.3">
      <c r="A1758" s="4">
        <v>34</v>
      </c>
      <c r="B1758">
        <v>58.954000000000008</v>
      </c>
      <c r="C1758">
        <f t="shared" si="216"/>
        <v>59.256</v>
      </c>
      <c r="D1758">
        <f t="shared" si="217"/>
        <v>-0.3019999999999925</v>
      </c>
      <c r="E1758">
        <f t="shared" si="218"/>
        <v>59.358199999999997</v>
      </c>
      <c r="F1758">
        <f t="shared" si="219"/>
        <v>-0.40419999999998879</v>
      </c>
      <c r="G1758">
        <f t="shared" si="220"/>
        <v>54.400000000000006</v>
      </c>
      <c r="I1758" s="5">
        <f t="shared" si="221"/>
        <v>19570</v>
      </c>
      <c r="J1758">
        <f t="shared" si="222"/>
        <v>0.55329375176703421</v>
      </c>
      <c r="K1758">
        <f t="shared" si="223"/>
        <v>0.85582075012178771</v>
      </c>
    </row>
    <row r="1759" spans="1:11" x14ac:dyDescent="0.3">
      <c r="A1759" s="4">
        <v>34</v>
      </c>
      <c r="B1759">
        <v>59.626000000000005</v>
      </c>
      <c r="C1759">
        <f t="shared" si="216"/>
        <v>59.256</v>
      </c>
      <c r="D1759">
        <f t="shared" si="217"/>
        <v>0.37000000000000455</v>
      </c>
      <c r="E1759">
        <f t="shared" si="218"/>
        <v>59.358199999999997</v>
      </c>
      <c r="F1759">
        <f t="shared" si="219"/>
        <v>0.26780000000000825</v>
      </c>
      <c r="G1759">
        <f t="shared" si="220"/>
        <v>54.400000000000006</v>
      </c>
      <c r="I1759" s="5">
        <f t="shared" si="221"/>
        <v>19604</v>
      </c>
      <c r="J1759">
        <f t="shared" si="222"/>
        <v>0.55425501837715574</v>
      </c>
      <c r="K1759">
        <f t="shared" si="223"/>
        <v>0.85630784218218714</v>
      </c>
    </row>
    <row r="1760" spans="1:11" x14ac:dyDescent="0.3">
      <c r="A1760" s="4">
        <v>34</v>
      </c>
      <c r="B1760">
        <v>57.626000000000005</v>
      </c>
      <c r="C1760">
        <f t="shared" si="216"/>
        <v>59.256</v>
      </c>
      <c r="D1760">
        <f t="shared" si="217"/>
        <v>-1.6299999999999955</v>
      </c>
      <c r="E1760">
        <f t="shared" si="218"/>
        <v>59.358199999999997</v>
      </c>
      <c r="F1760">
        <f t="shared" si="219"/>
        <v>-1.7321999999999917</v>
      </c>
      <c r="G1760">
        <f t="shared" si="220"/>
        <v>54.400000000000006</v>
      </c>
      <c r="I1760" s="5">
        <f t="shared" si="221"/>
        <v>19638</v>
      </c>
      <c r="J1760">
        <f t="shared" si="222"/>
        <v>0.55521628498727738</v>
      </c>
      <c r="K1760">
        <f t="shared" si="223"/>
        <v>0.85679493424258657</v>
      </c>
    </row>
    <row r="1761" spans="1:11" x14ac:dyDescent="0.3">
      <c r="A1761" s="4">
        <v>34</v>
      </c>
      <c r="B1761">
        <v>59.626000000000005</v>
      </c>
      <c r="C1761">
        <f t="shared" si="216"/>
        <v>59.256</v>
      </c>
      <c r="D1761">
        <f t="shared" si="217"/>
        <v>0.37000000000000455</v>
      </c>
      <c r="E1761">
        <f t="shared" si="218"/>
        <v>59.358199999999997</v>
      </c>
      <c r="F1761">
        <f t="shared" si="219"/>
        <v>0.26780000000000825</v>
      </c>
      <c r="G1761">
        <f t="shared" si="220"/>
        <v>54.400000000000006</v>
      </c>
      <c r="I1761" s="5">
        <f t="shared" si="221"/>
        <v>19672</v>
      </c>
      <c r="J1761">
        <f t="shared" si="222"/>
        <v>0.5561775515973989</v>
      </c>
      <c r="K1761">
        <f t="shared" si="223"/>
        <v>0.857282026302986</v>
      </c>
    </row>
    <row r="1762" spans="1:11" x14ac:dyDescent="0.3">
      <c r="A1762" s="4">
        <v>34</v>
      </c>
      <c r="B1762">
        <v>57.626000000000005</v>
      </c>
      <c r="C1762">
        <f t="shared" si="216"/>
        <v>59.256</v>
      </c>
      <c r="D1762">
        <f t="shared" si="217"/>
        <v>-1.6299999999999955</v>
      </c>
      <c r="E1762">
        <f t="shared" si="218"/>
        <v>59.358199999999997</v>
      </c>
      <c r="F1762">
        <f t="shared" si="219"/>
        <v>-1.7321999999999917</v>
      </c>
      <c r="G1762">
        <f t="shared" si="220"/>
        <v>54.400000000000006</v>
      </c>
      <c r="I1762" s="5">
        <f t="shared" si="221"/>
        <v>19706</v>
      </c>
      <c r="J1762">
        <f t="shared" si="222"/>
        <v>0.55713881820752054</v>
      </c>
      <c r="K1762">
        <f t="shared" si="223"/>
        <v>0.85776911836338543</v>
      </c>
    </row>
    <row r="1763" spans="1:11" x14ac:dyDescent="0.3">
      <c r="A1763" s="4">
        <v>34</v>
      </c>
      <c r="B1763">
        <v>59.626000000000005</v>
      </c>
      <c r="C1763">
        <f t="shared" si="216"/>
        <v>59.256</v>
      </c>
      <c r="D1763">
        <f t="shared" si="217"/>
        <v>0.37000000000000455</v>
      </c>
      <c r="E1763">
        <f t="shared" si="218"/>
        <v>59.358199999999997</v>
      </c>
      <c r="F1763">
        <f t="shared" si="219"/>
        <v>0.26780000000000825</v>
      </c>
      <c r="G1763">
        <f t="shared" si="220"/>
        <v>54.400000000000006</v>
      </c>
      <c r="I1763" s="5">
        <f t="shared" si="221"/>
        <v>19740</v>
      </c>
      <c r="J1763">
        <f t="shared" si="222"/>
        <v>0.55810008481764206</v>
      </c>
      <c r="K1763">
        <f t="shared" si="223"/>
        <v>0.85825621042378486</v>
      </c>
    </row>
    <row r="1764" spans="1:11" x14ac:dyDescent="0.3">
      <c r="A1764" s="4">
        <v>34</v>
      </c>
      <c r="B1764">
        <v>58.281999999999996</v>
      </c>
      <c r="C1764">
        <f t="shared" si="216"/>
        <v>59.256</v>
      </c>
      <c r="D1764">
        <f t="shared" si="217"/>
        <v>-0.97400000000000375</v>
      </c>
      <c r="E1764">
        <f t="shared" si="218"/>
        <v>59.358199999999997</v>
      </c>
      <c r="F1764">
        <f t="shared" si="219"/>
        <v>-1.0762</v>
      </c>
      <c r="G1764">
        <f t="shared" si="220"/>
        <v>54.400000000000006</v>
      </c>
      <c r="I1764" s="5">
        <f t="shared" si="221"/>
        <v>19774</v>
      </c>
      <c r="J1764">
        <f t="shared" si="222"/>
        <v>0.55906135142776359</v>
      </c>
      <c r="K1764">
        <f t="shared" si="223"/>
        <v>0.85874330248418429</v>
      </c>
    </row>
    <row r="1765" spans="1:11" x14ac:dyDescent="0.3">
      <c r="A1765" s="4">
        <v>35</v>
      </c>
      <c r="B1765">
        <v>59.149000000000001</v>
      </c>
      <c r="C1765">
        <f t="shared" si="216"/>
        <v>60.874699999999997</v>
      </c>
      <c r="D1765">
        <f t="shared" si="217"/>
        <v>-1.7256999999999962</v>
      </c>
      <c r="E1765">
        <f t="shared" si="218"/>
        <v>60.981499999999997</v>
      </c>
      <c r="F1765">
        <f t="shared" si="219"/>
        <v>-1.832499999999996</v>
      </c>
      <c r="G1765">
        <f t="shared" si="220"/>
        <v>56</v>
      </c>
      <c r="I1765" s="5">
        <f t="shared" si="221"/>
        <v>19809</v>
      </c>
      <c r="J1765">
        <f t="shared" si="222"/>
        <v>0.56005089058524171</v>
      </c>
      <c r="K1765">
        <f t="shared" si="223"/>
        <v>0.85923039454458372</v>
      </c>
    </row>
    <row r="1766" spans="1:11" x14ac:dyDescent="0.3">
      <c r="A1766" s="4">
        <v>35</v>
      </c>
      <c r="B1766">
        <v>57.813000000000002</v>
      </c>
      <c r="C1766">
        <f t="shared" si="216"/>
        <v>60.874699999999997</v>
      </c>
      <c r="D1766">
        <f t="shared" si="217"/>
        <v>-3.0616999999999948</v>
      </c>
      <c r="E1766">
        <f t="shared" si="218"/>
        <v>60.981499999999997</v>
      </c>
      <c r="F1766">
        <f t="shared" si="219"/>
        <v>-3.1684999999999945</v>
      </c>
      <c r="G1766">
        <f t="shared" si="220"/>
        <v>56</v>
      </c>
      <c r="I1766" s="5">
        <f t="shared" si="221"/>
        <v>19844</v>
      </c>
      <c r="J1766">
        <f t="shared" si="222"/>
        <v>0.56104042974271984</v>
      </c>
      <c r="K1766">
        <f t="shared" si="223"/>
        <v>0.85971748660498315</v>
      </c>
    </row>
    <row r="1767" spans="1:11" x14ac:dyDescent="0.3">
      <c r="A1767" s="4">
        <v>35</v>
      </c>
      <c r="B1767">
        <v>61.149000000000001</v>
      </c>
      <c r="C1767">
        <f t="shared" si="216"/>
        <v>60.874699999999997</v>
      </c>
      <c r="D1767">
        <f t="shared" si="217"/>
        <v>0.27430000000000376</v>
      </c>
      <c r="E1767">
        <f t="shared" si="218"/>
        <v>60.981499999999997</v>
      </c>
      <c r="F1767">
        <f t="shared" si="219"/>
        <v>0.16750000000000398</v>
      </c>
      <c r="G1767">
        <f t="shared" si="220"/>
        <v>56</v>
      </c>
      <c r="I1767" s="5">
        <f t="shared" si="221"/>
        <v>19879</v>
      </c>
      <c r="J1767">
        <f t="shared" si="222"/>
        <v>0.56202996890019796</v>
      </c>
      <c r="K1767">
        <f t="shared" si="223"/>
        <v>0.86020457866538258</v>
      </c>
    </row>
    <row r="1768" spans="1:11" x14ac:dyDescent="0.3">
      <c r="A1768" s="4">
        <v>35</v>
      </c>
      <c r="B1768">
        <v>61.149000000000001</v>
      </c>
      <c r="C1768">
        <f t="shared" si="216"/>
        <v>60.874699999999997</v>
      </c>
      <c r="D1768">
        <f t="shared" si="217"/>
        <v>0.27430000000000376</v>
      </c>
      <c r="E1768">
        <f t="shared" si="218"/>
        <v>60.981499999999997</v>
      </c>
      <c r="F1768">
        <f t="shared" si="219"/>
        <v>0.16750000000000398</v>
      </c>
      <c r="G1768">
        <f t="shared" si="220"/>
        <v>56</v>
      </c>
      <c r="I1768" s="5">
        <f t="shared" si="221"/>
        <v>19914</v>
      </c>
      <c r="J1768">
        <f t="shared" si="222"/>
        <v>0.56301950805767598</v>
      </c>
      <c r="K1768">
        <f t="shared" si="223"/>
        <v>0.86069167072578201</v>
      </c>
    </row>
    <row r="1769" spans="1:11" x14ac:dyDescent="0.3">
      <c r="A1769" s="4">
        <v>35</v>
      </c>
      <c r="B1769">
        <v>60.485000000000007</v>
      </c>
      <c r="C1769">
        <f t="shared" si="216"/>
        <v>60.874699999999997</v>
      </c>
      <c r="D1769">
        <f t="shared" si="217"/>
        <v>-0.38969999999999061</v>
      </c>
      <c r="E1769">
        <f t="shared" si="218"/>
        <v>60.981499999999997</v>
      </c>
      <c r="F1769">
        <f t="shared" si="219"/>
        <v>-0.49649999999999039</v>
      </c>
      <c r="G1769">
        <f t="shared" si="220"/>
        <v>56</v>
      </c>
      <c r="I1769" s="5">
        <f t="shared" si="221"/>
        <v>19949</v>
      </c>
      <c r="J1769">
        <f t="shared" si="222"/>
        <v>0.5640090472151541</v>
      </c>
      <c r="K1769">
        <f t="shared" si="223"/>
        <v>0.86117876278618144</v>
      </c>
    </row>
    <row r="1770" spans="1:11" x14ac:dyDescent="0.3">
      <c r="A1770" s="4">
        <v>35</v>
      </c>
      <c r="B1770">
        <v>60.485000000000007</v>
      </c>
      <c r="C1770">
        <f t="shared" si="216"/>
        <v>60.874699999999997</v>
      </c>
      <c r="D1770">
        <f t="shared" si="217"/>
        <v>-0.38969999999999061</v>
      </c>
      <c r="E1770">
        <f t="shared" si="218"/>
        <v>60.981499999999997</v>
      </c>
      <c r="F1770">
        <f t="shared" si="219"/>
        <v>-0.49649999999999039</v>
      </c>
      <c r="G1770">
        <f t="shared" si="220"/>
        <v>56</v>
      </c>
      <c r="I1770" s="5">
        <f t="shared" si="221"/>
        <v>19984</v>
      </c>
      <c r="J1770">
        <f t="shared" si="222"/>
        <v>0.56499858637263223</v>
      </c>
      <c r="K1770">
        <f t="shared" si="223"/>
        <v>0.86166585484658087</v>
      </c>
    </row>
    <row r="1771" spans="1:11" x14ac:dyDescent="0.3">
      <c r="A1771" s="4">
        <v>35</v>
      </c>
      <c r="B1771">
        <v>61.149000000000001</v>
      </c>
      <c r="C1771">
        <f t="shared" si="216"/>
        <v>60.874699999999997</v>
      </c>
      <c r="D1771">
        <f t="shared" si="217"/>
        <v>0.27430000000000376</v>
      </c>
      <c r="E1771">
        <f t="shared" si="218"/>
        <v>60.981499999999997</v>
      </c>
      <c r="F1771">
        <f t="shared" si="219"/>
        <v>0.16750000000000398</v>
      </c>
      <c r="G1771">
        <f t="shared" si="220"/>
        <v>56</v>
      </c>
      <c r="I1771" s="5">
        <f t="shared" si="221"/>
        <v>20019</v>
      </c>
      <c r="J1771">
        <f t="shared" si="222"/>
        <v>0.56598812553011024</v>
      </c>
      <c r="K1771">
        <f t="shared" si="223"/>
        <v>0.8621529469069803</v>
      </c>
    </row>
    <row r="1772" spans="1:11" x14ac:dyDescent="0.3">
      <c r="A1772" s="4">
        <v>35</v>
      </c>
      <c r="B1772">
        <v>61.149000000000001</v>
      </c>
      <c r="C1772">
        <f t="shared" si="216"/>
        <v>60.874699999999997</v>
      </c>
      <c r="D1772">
        <f t="shared" si="217"/>
        <v>0.27430000000000376</v>
      </c>
      <c r="E1772">
        <f t="shared" si="218"/>
        <v>60.981499999999997</v>
      </c>
      <c r="F1772">
        <f t="shared" si="219"/>
        <v>0.16750000000000398</v>
      </c>
      <c r="G1772">
        <f t="shared" si="220"/>
        <v>56</v>
      </c>
      <c r="I1772" s="5">
        <f t="shared" si="221"/>
        <v>20054</v>
      </c>
      <c r="J1772">
        <f t="shared" si="222"/>
        <v>0.56697766468758837</v>
      </c>
      <c r="K1772">
        <f t="shared" si="223"/>
        <v>0.86264003896737973</v>
      </c>
    </row>
    <row r="1773" spans="1:11" x14ac:dyDescent="0.3">
      <c r="A1773" s="4">
        <v>35</v>
      </c>
      <c r="B1773">
        <v>59.149000000000001</v>
      </c>
      <c r="C1773">
        <f t="shared" si="216"/>
        <v>60.874699999999997</v>
      </c>
      <c r="D1773">
        <f t="shared" si="217"/>
        <v>-1.7256999999999962</v>
      </c>
      <c r="E1773">
        <f t="shared" si="218"/>
        <v>60.981499999999997</v>
      </c>
      <c r="F1773">
        <f t="shared" si="219"/>
        <v>-1.832499999999996</v>
      </c>
      <c r="G1773">
        <f t="shared" si="220"/>
        <v>56</v>
      </c>
      <c r="I1773" s="5">
        <f t="shared" si="221"/>
        <v>20089</v>
      </c>
      <c r="J1773">
        <f t="shared" si="222"/>
        <v>0.56796720384506649</v>
      </c>
      <c r="K1773">
        <f t="shared" si="223"/>
        <v>0.86312713102777916</v>
      </c>
    </row>
    <row r="1774" spans="1:11" x14ac:dyDescent="0.3">
      <c r="A1774" s="4">
        <v>35</v>
      </c>
      <c r="B1774">
        <v>60.485000000000007</v>
      </c>
      <c r="C1774">
        <f t="shared" si="216"/>
        <v>60.874699999999997</v>
      </c>
      <c r="D1774">
        <f t="shared" si="217"/>
        <v>-0.38969999999999061</v>
      </c>
      <c r="E1774">
        <f t="shared" si="218"/>
        <v>60.981499999999997</v>
      </c>
      <c r="F1774">
        <f t="shared" si="219"/>
        <v>-0.49649999999999039</v>
      </c>
      <c r="G1774">
        <f t="shared" si="220"/>
        <v>56</v>
      </c>
      <c r="I1774" s="5">
        <f t="shared" si="221"/>
        <v>20124</v>
      </c>
      <c r="J1774">
        <f t="shared" si="222"/>
        <v>0.56895674300254451</v>
      </c>
      <c r="K1774">
        <f t="shared" si="223"/>
        <v>0.86361422308817859</v>
      </c>
    </row>
    <row r="1775" spans="1:11" x14ac:dyDescent="0.3">
      <c r="A1775" s="4">
        <v>35</v>
      </c>
      <c r="B1775">
        <v>61.149000000000001</v>
      </c>
      <c r="C1775">
        <f t="shared" si="216"/>
        <v>60.874699999999997</v>
      </c>
      <c r="D1775">
        <f t="shared" si="217"/>
        <v>0.27430000000000376</v>
      </c>
      <c r="E1775">
        <f t="shared" si="218"/>
        <v>60.981499999999997</v>
      </c>
      <c r="F1775">
        <f t="shared" si="219"/>
        <v>0.16750000000000398</v>
      </c>
      <c r="G1775">
        <f t="shared" si="220"/>
        <v>56</v>
      </c>
      <c r="I1775" s="5">
        <f t="shared" si="221"/>
        <v>20159</v>
      </c>
      <c r="J1775">
        <f t="shared" si="222"/>
        <v>0.56994628216002263</v>
      </c>
      <c r="K1775">
        <f t="shared" si="223"/>
        <v>0.86410131514857802</v>
      </c>
    </row>
    <row r="1776" spans="1:11" x14ac:dyDescent="0.3">
      <c r="A1776" s="4">
        <v>35</v>
      </c>
      <c r="B1776">
        <v>61.813000000000002</v>
      </c>
      <c r="C1776">
        <f t="shared" si="216"/>
        <v>60.874699999999997</v>
      </c>
      <c r="D1776">
        <f t="shared" si="217"/>
        <v>0.93830000000000524</v>
      </c>
      <c r="E1776">
        <f t="shared" si="218"/>
        <v>60.981499999999997</v>
      </c>
      <c r="F1776">
        <f t="shared" si="219"/>
        <v>0.83150000000000546</v>
      </c>
      <c r="G1776">
        <f t="shared" si="220"/>
        <v>56</v>
      </c>
      <c r="I1776" s="5">
        <f t="shared" si="221"/>
        <v>20194</v>
      </c>
      <c r="J1776">
        <f t="shared" si="222"/>
        <v>0.57093582131750076</v>
      </c>
      <c r="K1776">
        <f t="shared" si="223"/>
        <v>0.86458840720897745</v>
      </c>
    </row>
    <row r="1777" spans="1:11" x14ac:dyDescent="0.3">
      <c r="A1777" s="4">
        <v>36</v>
      </c>
      <c r="B1777">
        <v>64.00800000000001</v>
      </c>
      <c r="C1777">
        <f t="shared" si="216"/>
        <v>62.489400000000003</v>
      </c>
      <c r="D1777">
        <f t="shared" si="217"/>
        <v>1.5186000000000064</v>
      </c>
      <c r="E1777">
        <f t="shared" si="218"/>
        <v>62.604399999999998</v>
      </c>
      <c r="F1777">
        <f t="shared" si="219"/>
        <v>1.4036000000000115</v>
      </c>
      <c r="G1777">
        <f t="shared" si="220"/>
        <v>57.6</v>
      </c>
      <c r="I1777" s="5">
        <f t="shared" si="221"/>
        <v>20230</v>
      </c>
      <c r="J1777">
        <f t="shared" si="222"/>
        <v>0.57195363302233526</v>
      </c>
      <c r="K1777">
        <f t="shared" si="223"/>
        <v>0.86507549926937688</v>
      </c>
    </row>
    <row r="1778" spans="1:11" x14ac:dyDescent="0.3">
      <c r="A1778" s="4">
        <v>36</v>
      </c>
      <c r="B1778">
        <v>60.672000000000004</v>
      </c>
      <c r="C1778">
        <f t="shared" si="216"/>
        <v>62.489400000000003</v>
      </c>
      <c r="D1778">
        <f t="shared" si="217"/>
        <v>-1.8173999999999992</v>
      </c>
      <c r="E1778">
        <f t="shared" si="218"/>
        <v>62.604399999999998</v>
      </c>
      <c r="F1778">
        <f t="shared" si="219"/>
        <v>-1.9323999999999941</v>
      </c>
      <c r="G1778">
        <f t="shared" si="220"/>
        <v>57.6</v>
      </c>
      <c r="I1778" s="5">
        <f t="shared" si="221"/>
        <v>20266</v>
      </c>
      <c r="J1778">
        <f t="shared" si="222"/>
        <v>0.57297144472716988</v>
      </c>
      <c r="K1778">
        <f t="shared" si="223"/>
        <v>0.86556259132977631</v>
      </c>
    </row>
    <row r="1779" spans="1:11" x14ac:dyDescent="0.3">
      <c r="A1779" s="4">
        <v>36</v>
      </c>
      <c r="B1779">
        <v>61.335999999999999</v>
      </c>
      <c r="C1779">
        <f t="shared" si="216"/>
        <v>62.489400000000003</v>
      </c>
      <c r="D1779">
        <f t="shared" si="217"/>
        <v>-1.1534000000000049</v>
      </c>
      <c r="E1779">
        <f t="shared" si="218"/>
        <v>62.604399999999998</v>
      </c>
      <c r="F1779">
        <f t="shared" si="219"/>
        <v>-1.2683999999999997</v>
      </c>
      <c r="G1779">
        <f t="shared" si="220"/>
        <v>57.6</v>
      </c>
      <c r="I1779" s="5">
        <f t="shared" si="221"/>
        <v>20302</v>
      </c>
      <c r="J1779">
        <f t="shared" si="222"/>
        <v>0.57398925643200449</v>
      </c>
      <c r="K1779">
        <f t="shared" si="223"/>
        <v>0.86604968339017574</v>
      </c>
    </row>
    <row r="1780" spans="1:11" x14ac:dyDescent="0.3">
      <c r="A1780" s="4">
        <v>36</v>
      </c>
      <c r="B1780">
        <v>60.672000000000004</v>
      </c>
      <c r="C1780">
        <f t="shared" si="216"/>
        <v>62.489400000000003</v>
      </c>
      <c r="D1780">
        <f t="shared" si="217"/>
        <v>-1.8173999999999992</v>
      </c>
      <c r="E1780">
        <f t="shared" si="218"/>
        <v>62.604399999999998</v>
      </c>
      <c r="F1780">
        <f t="shared" si="219"/>
        <v>-1.9323999999999941</v>
      </c>
      <c r="G1780">
        <f t="shared" si="220"/>
        <v>57.6</v>
      </c>
      <c r="I1780" s="5">
        <f t="shared" si="221"/>
        <v>20338</v>
      </c>
      <c r="J1780">
        <f t="shared" si="222"/>
        <v>0.57500706813683911</v>
      </c>
      <c r="K1780">
        <f t="shared" si="223"/>
        <v>0.86653677545057517</v>
      </c>
    </row>
    <row r="1781" spans="1:11" x14ac:dyDescent="0.3">
      <c r="A1781" s="4">
        <v>36</v>
      </c>
      <c r="B1781">
        <v>62.008000000000003</v>
      </c>
      <c r="C1781">
        <f t="shared" si="216"/>
        <v>62.489400000000003</v>
      </c>
      <c r="D1781">
        <f t="shared" si="217"/>
        <v>-0.48140000000000072</v>
      </c>
      <c r="E1781">
        <f t="shared" si="218"/>
        <v>62.604399999999998</v>
      </c>
      <c r="F1781">
        <f t="shared" si="219"/>
        <v>-0.5963999999999956</v>
      </c>
      <c r="G1781">
        <f t="shared" si="220"/>
        <v>57.6</v>
      </c>
      <c r="I1781" s="5">
        <f t="shared" si="221"/>
        <v>20374</v>
      </c>
      <c r="J1781">
        <f t="shared" si="222"/>
        <v>0.57602487984167372</v>
      </c>
      <c r="K1781">
        <f t="shared" si="223"/>
        <v>0.8670238675109746</v>
      </c>
    </row>
    <row r="1782" spans="1:11" x14ac:dyDescent="0.3">
      <c r="A1782" s="4">
        <v>36</v>
      </c>
      <c r="B1782">
        <v>65.335999999999999</v>
      </c>
      <c r="C1782">
        <f t="shared" si="216"/>
        <v>62.489400000000003</v>
      </c>
      <c r="D1782">
        <f t="shared" si="217"/>
        <v>2.8465999999999951</v>
      </c>
      <c r="E1782">
        <f t="shared" si="218"/>
        <v>62.604399999999998</v>
      </c>
      <c r="F1782">
        <f t="shared" si="219"/>
        <v>2.7316000000000003</v>
      </c>
      <c r="G1782">
        <f t="shared" si="220"/>
        <v>57.6</v>
      </c>
      <c r="I1782" s="5">
        <f t="shared" si="221"/>
        <v>20410</v>
      </c>
      <c r="J1782">
        <f t="shared" si="222"/>
        <v>0.57704269154650834</v>
      </c>
      <c r="K1782">
        <f t="shared" si="223"/>
        <v>0.86751095957137403</v>
      </c>
    </row>
    <row r="1783" spans="1:11" x14ac:dyDescent="0.3">
      <c r="A1783" s="4">
        <v>36</v>
      </c>
      <c r="B1783">
        <v>66.00800000000001</v>
      </c>
      <c r="C1783">
        <f t="shared" si="216"/>
        <v>62.489400000000003</v>
      </c>
      <c r="D1783">
        <f t="shared" si="217"/>
        <v>3.5186000000000064</v>
      </c>
      <c r="E1783">
        <f t="shared" si="218"/>
        <v>62.604399999999998</v>
      </c>
      <c r="F1783">
        <f t="shared" si="219"/>
        <v>3.4036000000000115</v>
      </c>
      <c r="G1783">
        <f t="shared" si="220"/>
        <v>57.6</v>
      </c>
      <c r="I1783" s="5">
        <f t="shared" si="221"/>
        <v>20446</v>
      </c>
      <c r="J1783">
        <f t="shared" si="222"/>
        <v>0.57806050325134295</v>
      </c>
      <c r="K1783">
        <f t="shared" si="223"/>
        <v>0.86799805163177346</v>
      </c>
    </row>
    <row r="1784" spans="1:11" x14ac:dyDescent="0.3">
      <c r="A1784" s="4">
        <v>36</v>
      </c>
      <c r="B1784">
        <v>60.672000000000004</v>
      </c>
      <c r="C1784">
        <f t="shared" si="216"/>
        <v>62.489400000000003</v>
      </c>
      <c r="D1784">
        <f t="shared" si="217"/>
        <v>-1.8173999999999992</v>
      </c>
      <c r="E1784">
        <f t="shared" si="218"/>
        <v>62.604399999999998</v>
      </c>
      <c r="F1784">
        <f t="shared" si="219"/>
        <v>-1.9323999999999941</v>
      </c>
      <c r="G1784">
        <f t="shared" si="220"/>
        <v>57.6</v>
      </c>
      <c r="I1784" s="5">
        <f t="shared" si="221"/>
        <v>20482</v>
      </c>
      <c r="J1784">
        <f t="shared" si="222"/>
        <v>0.57907831495617756</v>
      </c>
      <c r="K1784">
        <f t="shared" si="223"/>
        <v>0.86848514369217289</v>
      </c>
    </row>
    <row r="1785" spans="1:11" x14ac:dyDescent="0.3">
      <c r="A1785" s="4">
        <v>36</v>
      </c>
      <c r="B1785">
        <v>64.00800000000001</v>
      </c>
      <c r="C1785">
        <f t="shared" si="216"/>
        <v>62.489400000000003</v>
      </c>
      <c r="D1785">
        <f t="shared" si="217"/>
        <v>1.5186000000000064</v>
      </c>
      <c r="E1785">
        <f t="shared" si="218"/>
        <v>62.604399999999998</v>
      </c>
      <c r="F1785">
        <f t="shared" si="219"/>
        <v>1.4036000000000115</v>
      </c>
      <c r="G1785">
        <f t="shared" si="220"/>
        <v>57.6</v>
      </c>
      <c r="I1785" s="5">
        <f t="shared" si="221"/>
        <v>20518</v>
      </c>
      <c r="J1785">
        <f t="shared" si="222"/>
        <v>0.58009612666101218</v>
      </c>
      <c r="K1785">
        <f t="shared" si="223"/>
        <v>0.86897223575257232</v>
      </c>
    </row>
    <row r="1786" spans="1:11" x14ac:dyDescent="0.3">
      <c r="A1786" s="4">
        <v>36</v>
      </c>
      <c r="B1786">
        <v>60.671999999999997</v>
      </c>
      <c r="C1786">
        <f t="shared" si="216"/>
        <v>62.489400000000003</v>
      </c>
      <c r="D1786">
        <f t="shared" si="217"/>
        <v>-1.8174000000000063</v>
      </c>
      <c r="E1786">
        <f t="shared" si="218"/>
        <v>62.604399999999998</v>
      </c>
      <c r="F1786">
        <f t="shared" si="219"/>
        <v>-1.9324000000000012</v>
      </c>
      <c r="G1786">
        <f t="shared" si="220"/>
        <v>57.6</v>
      </c>
      <c r="I1786" s="5">
        <f t="shared" si="221"/>
        <v>20554</v>
      </c>
      <c r="J1786">
        <f t="shared" si="222"/>
        <v>0.58111393836584679</v>
      </c>
      <c r="K1786">
        <f t="shared" si="223"/>
        <v>0.86945932781297175</v>
      </c>
    </row>
    <row r="1787" spans="1:11" x14ac:dyDescent="0.3">
      <c r="A1787" s="4">
        <v>36</v>
      </c>
      <c r="B1787">
        <v>66.00800000000001</v>
      </c>
      <c r="C1787">
        <f t="shared" si="216"/>
        <v>62.489400000000003</v>
      </c>
      <c r="D1787">
        <f t="shared" si="217"/>
        <v>3.5186000000000064</v>
      </c>
      <c r="E1787">
        <f t="shared" si="218"/>
        <v>62.604399999999998</v>
      </c>
      <c r="F1787">
        <f t="shared" si="219"/>
        <v>3.4036000000000115</v>
      </c>
      <c r="G1787">
        <f t="shared" si="220"/>
        <v>57.6</v>
      </c>
      <c r="I1787" s="5">
        <f t="shared" si="221"/>
        <v>20590</v>
      </c>
      <c r="J1787">
        <f t="shared" si="222"/>
        <v>0.58213175007068141</v>
      </c>
      <c r="K1787">
        <f t="shared" si="223"/>
        <v>0.86994641987337118</v>
      </c>
    </row>
    <row r="1788" spans="1:11" x14ac:dyDescent="0.3">
      <c r="A1788" s="4">
        <v>36</v>
      </c>
      <c r="B1788">
        <v>66.671999999999997</v>
      </c>
      <c r="C1788">
        <f t="shared" si="216"/>
        <v>62.489400000000003</v>
      </c>
      <c r="D1788">
        <f t="shared" si="217"/>
        <v>4.1825999999999937</v>
      </c>
      <c r="E1788">
        <f t="shared" si="218"/>
        <v>62.604399999999998</v>
      </c>
      <c r="F1788">
        <f t="shared" si="219"/>
        <v>4.0675999999999988</v>
      </c>
      <c r="G1788">
        <f t="shared" si="220"/>
        <v>57.6</v>
      </c>
      <c r="I1788" s="5">
        <f t="shared" si="221"/>
        <v>20626</v>
      </c>
      <c r="J1788">
        <f t="shared" si="222"/>
        <v>0.58314956177551602</v>
      </c>
      <c r="K1788">
        <f t="shared" si="223"/>
        <v>0.87043351193377061</v>
      </c>
    </row>
    <row r="1789" spans="1:11" x14ac:dyDescent="0.3">
      <c r="A1789" s="4">
        <v>36</v>
      </c>
      <c r="B1789">
        <v>62.672000000000004</v>
      </c>
      <c r="C1789">
        <f t="shared" si="216"/>
        <v>62.489400000000003</v>
      </c>
      <c r="D1789">
        <f t="shared" si="217"/>
        <v>0.18260000000000076</v>
      </c>
      <c r="E1789">
        <f t="shared" si="218"/>
        <v>62.604399999999998</v>
      </c>
      <c r="F1789">
        <f t="shared" si="219"/>
        <v>6.7600000000005878E-2</v>
      </c>
      <c r="G1789">
        <f t="shared" si="220"/>
        <v>57.6</v>
      </c>
      <c r="I1789" s="5">
        <f t="shared" si="221"/>
        <v>20662</v>
      </c>
      <c r="J1789">
        <f t="shared" si="222"/>
        <v>0.58416737348035053</v>
      </c>
      <c r="K1789">
        <f t="shared" si="223"/>
        <v>0.87092060399417004</v>
      </c>
    </row>
    <row r="1790" spans="1:11" x14ac:dyDescent="0.3">
      <c r="A1790" s="4">
        <v>36</v>
      </c>
      <c r="B1790">
        <v>60</v>
      </c>
      <c r="C1790">
        <f t="shared" si="216"/>
        <v>62.489400000000003</v>
      </c>
      <c r="D1790">
        <f t="shared" si="217"/>
        <v>-2.4894000000000034</v>
      </c>
      <c r="E1790">
        <f t="shared" si="218"/>
        <v>62.604399999999998</v>
      </c>
      <c r="F1790">
        <f t="shared" si="219"/>
        <v>-2.6043999999999983</v>
      </c>
      <c r="G1790">
        <f t="shared" si="220"/>
        <v>57.6</v>
      </c>
      <c r="I1790" s="5">
        <f t="shared" si="221"/>
        <v>20698</v>
      </c>
      <c r="J1790">
        <f t="shared" si="222"/>
        <v>0.58518518518518514</v>
      </c>
      <c r="K1790">
        <f t="shared" si="223"/>
        <v>0.87140769605456947</v>
      </c>
    </row>
    <row r="1791" spans="1:11" x14ac:dyDescent="0.3">
      <c r="A1791" s="4">
        <v>37</v>
      </c>
      <c r="B1791">
        <v>64.859000000000009</v>
      </c>
      <c r="C1791">
        <f t="shared" si="216"/>
        <v>64.100099999999998</v>
      </c>
      <c r="D1791">
        <f t="shared" si="217"/>
        <v>0.75890000000001123</v>
      </c>
      <c r="E1791">
        <f t="shared" si="218"/>
        <v>64.226900000000001</v>
      </c>
      <c r="F1791">
        <f t="shared" si="219"/>
        <v>0.63210000000000832</v>
      </c>
      <c r="G1791">
        <f t="shared" si="220"/>
        <v>59.2</v>
      </c>
      <c r="I1791" s="5">
        <f t="shared" si="221"/>
        <v>20735</v>
      </c>
      <c r="J1791">
        <f t="shared" si="222"/>
        <v>0.58623126943737636</v>
      </c>
      <c r="K1791">
        <f t="shared" si="223"/>
        <v>0.8718947881149689</v>
      </c>
    </row>
    <row r="1792" spans="1:11" x14ac:dyDescent="0.3">
      <c r="A1792" s="4">
        <v>37</v>
      </c>
      <c r="B1792">
        <v>64.859000000000009</v>
      </c>
      <c r="C1792">
        <f t="shared" si="216"/>
        <v>64.100099999999998</v>
      </c>
      <c r="D1792">
        <f t="shared" si="217"/>
        <v>0.75890000000001123</v>
      </c>
      <c r="E1792">
        <f t="shared" si="218"/>
        <v>64.226900000000001</v>
      </c>
      <c r="F1792">
        <f t="shared" si="219"/>
        <v>0.63210000000000832</v>
      </c>
      <c r="G1792">
        <f t="shared" si="220"/>
        <v>59.2</v>
      </c>
      <c r="I1792" s="5">
        <f t="shared" si="221"/>
        <v>20772</v>
      </c>
      <c r="J1792">
        <f t="shared" si="222"/>
        <v>0.58727735368956746</v>
      </c>
      <c r="K1792">
        <f t="shared" si="223"/>
        <v>0.87238188017536833</v>
      </c>
    </row>
    <row r="1793" spans="1:11" x14ac:dyDescent="0.3">
      <c r="A1793" s="4">
        <v>37</v>
      </c>
      <c r="B1793">
        <v>64.195000000000007</v>
      </c>
      <c r="C1793">
        <f t="shared" si="216"/>
        <v>64.100099999999998</v>
      </c>
      <c r="D1793">
        <f t="shared" si="217"/>
        <v>9.4900000000009754E-2</v>
      </c>
      <c r="E1793">
        <f t="shared" si="218"/>
        <v>64.226900000000001</v>
      </c>
      <c r="F1793">
        <f t="shared" si="219"/>
        <v>-3.1899999999993156E-2</v>
      </c>
      <c r="G1793">
        <f t="shared" si="220"/>
        <v>59.2</v>
      </c>
      <c r="I1793" s="5">
        <f t="shared" si="221"/>
        <v>20809</v>
      </c>
      <c r="J1793">
        <f t="shared" si="222"/>
        <v>0.58832343794175856</v>
      </c>
      <c r="K1793">
        <f t="shared" si="223"/>
        <v>0.87286897223576776</v>
      </c>
    </row>
    <row r="1794" spans="1:11" x14ac:dyDescent="0.3">
      <c r="A1794" s="4">
        <v>37</v>
      </c>
      <c r="B1794">
        <v>65.531000000000006</v>
      </c>
      <c r="C1794">
        <f t="shared" ref="C1794:C1857" si="224">-0.002*(A1794^2)+1.7567*A1794+1.8402</f>
        <v>64.100099999999998</v>
      </c>
      <c r="D1794">
        <f t="shared" ref="D1794:D1857" si="225">B1794-C1794</f>
        <v>1.4309000000000083</v>
      </c>
      <c r="E1794">
        <f t="shared" ref="E1794:E1857" si="226">-0.0002*(A1794^2)+1.6371*A1794+3.928</f>
        <v>64.226900000000001</v>
      </c>
      <c r="F1794">
        <f t="shared" ref="F1794:F1857" si="227">B1794-E1794</f>
        <v>1.3041000000000054</v>
      </c>
      <c r="G1794">
        <f t="shared" si="220"/>
        <v>59.2</v>
      </c>
      <c r="I1794" s="5">
        <f t="shared" si="221"/>
        <v>20846</v>
      </c>
      <c r="J1794">
        <f t="shared" si="222"/>
        <v>0.58936952219394967</v>
      </c>
      <c r="K1794">
        <f t="shared" si="223"/>
        <v>0.87335606429616719</v>
      </c>
    </row>
    <row r="1795" spans="1:11" x14ac:dyDescent="0.3">
      <c r="A1795" s="4">
        <v>37</v>
      </c>
      <c r="B1795">
        <v>62.195000000000007</v>
      </c>
      <c r="C1795">
        <f t="shared" si="224"/>
        <v>64.100099999999998</v>
      </c>
      <c r="D1795">
        <f t="shared" si="225"/>
        <v>-1.9050999999999902</v>
      </c>
      <c r="E1795">
        <f t="shared" si="226"/>
        <v>64.226900000000001</v>
      </c>
      <c r="F1795">
        <f t="shared" si="227"/>
        <v>-2.0318999999999932</v>
      </c>
      <c r="G1795">
        <f t="shared" ref="G1795:G1858" si="228">A1795*1.6</f>
        <v>59.2</v>
      </c>
      <c r="I1795" s="5">
        <f t="shared" ref="I1795:I1858" si="229">I1794+A1795</f>
        <v>20883</v>
      </c>
      <c r="J1795">
        <f t="shared" ref="J1795:J1858" si="230">I1795/35370</f>
        <v>0.59041560644614077</v>
      </c>
      <c r="K1795">
        <f t="shared" si="223"/>
        <v>0.87384315635656662</v>
      </c>
    </row>
    <row r="1796" spans="1:11" x14ac:dyDescent="0.3">
      <c r="A1796" s="4">
        <v>37</v>
      </c>
      <c r="B1796">
        <v>65.531000000000006</v>
      </c>
      <c r="C1796">
        <f t="shared" si="224"/>
        <v>64.100099999999998</v>
      </c>
      <c r="D1796">
        <f t="shared" si="225"/>
        <v>1.4309000000000083</v>
      </c>
      <c r="E1796">
        <f t="shared" si="226"/>
        <v>64.226900000000001</v>
      </c>
      <c r="F1796">
        <f t="shared" si="227"/>
        <v>1.3041000000000054</v>
      </c>
      <c r="G1796">
        <f t="shared" si="228"/>
        <v>59.2</v>
      </c>
      <c r="I1796" s="5">
        <f t="shared" si="229"/>
        <v>20920</v>
      </c>
      <c r="J1796">
        <f t="shared" si="230"/>
        <v>0.59146169069833188</v>
      </c>
      <c r="K1796">
        <f t="shared" ref="K1796:K1859" si="231">K1795+1/2053</f>
        <v>0.87433024841696605</v>
      </c>
    </row>
    <row r="1797" spans="1:11" x14ac:dyDescent="0.3">
      <c r="A1797" s="4">
        <v>37</v>
      </c>
      <c r="B1797">
        <v>63.531000000000006</v>
      </c>
      <c r="C1797">
        <f t="shared" si="224"/>
        <v>64.100099999999998</v>
      </c>
      <c r="D1797">
        <f t="shared" si="225"/>
        <v>-0.56909999999999172</v>
      </c>
      <c r="E1797">
        <f t="shared" si="226"/>
        <v>64.226900000000001</v>
      </c>
      <c r="F1797">
        <f t="shared" si="227"/>
        <v>-0.69589999999999463</v>
      </c>
      <c r="G1797">
        <f t="shared" si="228"/>
        <v>59.2</v>
      </c>
      <c r="I1797" s="5">
        <f t="shared" si="229"/>
        <v>20957</v>
      </c>
      <c r="J1797">
        <f t="shared" si="230"/>
        <v>0.59250777495052309</v>
      </c>
      <c r="K1797">
        <f t="shared" si="231"/>
        <v>0.87481734047736548</v>
      </c>
    </row>
    <row r="1798" spans="1:11" x14ac:dyDescent="0.3">
      <c r="A1798" s="4">
        <v>37</v>
      </c>
      <c r="B1798">
        <v>64.195000000000007</v>
      </c>
      <c r="C1798">
        <f t="shared" si="224"/>
        <v>64.100099999999998</v>
      </c>
      <c r="D1798">
        <f t="shared" si="225"/>
        <v>9.4900000000009754E-2</v>
      </c>
      <c r="E1798">
        <f t="shared" si="226"/>
        <v>64.226900000000001</v>
      </c>
      <c r="F1798">
        <f t="shared" si="227"/>
        <v>-3.1899999999993156E-2</v>
      </c>
      <c r="G1798">
        <f t="shared" si="228"/>
        <v>59.2</v>
      </c>
      <c r="I1798" s="5">
        <f t="shared" si="229"/>
        <v>20994</v>
      </c>
      <c r="J1798">
        <f t="shared" si="230"/>
        <v>0.5935538592027142</v>
      </c>
      <c r="K1798">
        <f t="shared" si="231"/>
        <v>0.87530443253776491</v>
      </c>
    </row>
    <row r="1799" spans="1:11" x14ac:dyDescent="0.3">
      <c r="A1799" s="4">
        <v>37</v>
      </c>
      <c r="B1799">
        <v>62.195000000000007</v>
      </c>
      <c r="C1799">
        <f t="shared" si="224"/>
        <v>64.100099999999998</v>
      </c>
      <c r="D1799">
        <f t="shared" si="225"/>
        <v>-1.9050999999999902</v>
      </c>
      <c r="E1799">
        <f t="shared" si="226"/>
        <v>64.226900000000001</v>
      </c>
      <c r="F1799">
        <f t="shared" si="227"/>
        <v>-2.0318999999999932</v>
      </c>
      <c r="G1799">
        <f t="shared" si="228"/>
        <v>59.2</v>
      </c>
      <c r="I1799" s="5">
        <f t="shared" si="229"/>
        <v>21031</v>
      </c>
      <c r="J1799">
        <f t="shared" si="230"/>
        <v>0.5945999434549053</v>
      </c>
      <c r="K1799">
        <f t="shared" si="231"/>
        <v>0.87579152459816434</v>
      </c>
    </row>
    <row r="1800" spans="1:11" x14ac:dyDescent="0.3">
      <c r="A1800" s="4">
        <v>37</v>
      </c>
      <c r="B1800">
        <v>62.859000000000009</v>
      </c>
      <c r="C1800">
        <f t="shared" si="224"/>
        <v>64.100099999999998</v>
      </c>
      <c r="D1800">
        <f t="shared" si="225"/>
        <v>-1.2410999999999888</v>
      </c>
      <c r="E1800">
        <f t="shared" si="226"/>
        <v>64.226900000000001</v>
      </c>
      <c r="F1800">
        <f t="shared" si="227"/>
        <v>-1.3678999999999917</v>
      </c>
      <c r="G1800">
        <f t="shared" si="228"/>
        <v>59.2</v>
      </c>
      <c r="I1800" s="5">
        <f t="shared" si="229"/>
        <v>21068</v>
      </c>
      <c r="J1800">
        <f t="shared" si="230"/>
        <v>0.5956460277070964</v>
      </c>
      <c r="K1800">
        <f t="shared" si="231"/>
        <v>0.87627861665856377</v>
      </c>
    </row>
    <row r="1801" spans="1:11" x14ac:dyDescent="0.3">
      <c r="A1801" s="4">
        <v>37</v>
      </c>
      <c r="B1801">
        <v>64.859000000000009</v>
      </c>
      <c r="C1801">
        <f t="shared" si="224"/>
        <v>64.100099999999998</v>
      </c>
      <c r="D1801">
        <f t="shared" si="225"/>
        <v>0.75890000000001123</v>
      </c>
      <c r="E1801">
        <f t="shared" si="226"/>
        <v>64.226900000000001</v>
      </c>
      <c r="F1801">
        <f t="shared" si="227"/>
        <v>0.63210000000000832</v>
      </c>
      <c r="G1801">
        <f t="shared" si="228"/>
        <v>59.2</v>
      </c>
      <c r="I1801" s="5">
        <f t="shared" si="229"/>
        <v>21105</v>
      </c>
      <c r="J1801">
        <f t="shared" si="230"/>
        <v>0.59669211195928751</v>
      </c>
      <c r="K1801">
        <f t="shared" si="231"/>
        <v>0.8767657087189632</v>
      </c>
    </row>
    <row r="1802" spans="1:11" x14ac:dyDescent="0.3">
      <c r="A1802" s="4">
        <v>37</v>
      </c>
      <c r="B1802">
        <v>64.195000000000007</v>
      </c>
      <c r="C1802">
        <f t="shared" si="224"/>
        <v>64.100099999999998</v>
      </c>
      <c r="D1802">
        <f t="shared" si="225"/>
        <v>9.4900000000009754E-2</v>
      </c>
      <c r="E1802">
        <f t="shared" si="226"/>
        <v>64.226900000000001</v>
      </c>
      <c r="F1802">
        <f t="shared" si="227"/>
        <v>-3.1899999999993156E-2</v>
      </c>
      <c r="G1802">
        <f t="shared" si="228"/>
        <v>59.2</v>
      </c>
      <c r="I1802" s="5">
        <f t="shared" si="229"/>
        <v>21142</v>
      </c>
      <c r="J1802">
        <f t="shared" si="230"/>
        <v>0.59773819621147861</v>
      </c>
      <c r="K1802">
        <f t="shared" si="231"/>
        <v>0.87725280077936263</v>
      </c>
    </row>
    <row r="1803" spans="1:11" x14ac:dyDescent="0.3">
      <c r="A1803" s="4">
        <v>37</v>
      </c>
      <c r="B1803">
        <v>65.531000000000006</v>
      </c>
      <c r="C1803">
        <f t="shared" si="224"/>
        <v>64.100099999999998</v>
      </c>
      <c r="D1803">
        <f t="shared" si="225"/>
        <v>1.4309000000000083</v>
      </c>
      <c r="E1803">
        <f t="shared" si="226"/>
        <v>64.226900000000001</v>
      </c>
      <c r="F1803">
        <f t="shared" si="227"/>
        <v>1.3041000000000054</v>
      </c>
      <c r="G1803">
        <f t="shared" si="228"/>
        <v>59.2</v>
      </c>
      <c r="I1803" s="5">
        <f t="shared" si="229"/>
        <v>21179</v>
      </c>
      <c r="J1803">
        <f t="shared" si="230"/>
        <v>0.59878428046366983</v>
      </c>
      <c r="K1803">
        <f t="shared" si="231"/>
        <v>0.87773989283976206</v>
      </c>
    </row>
    <row r="1804" spans="1:11" x14ac:dyDescent="0.3">
      <c r="A1804" s="4">
        <v>38</v>
      </c>
      <c r="B1804">
        <v>67.054000000000002</v>
      </c>
      <c r="C1804">
        <f t="shared" si="224"/>
        <v>65.706800000000001</v>
      </c>
      <c r="D1804">
        <f t="shared" si="225"/>
        <v>1.3472000000000008</v>
      </c>
      <c r="E1804">
        <f t="shared" si="226"/>
        <v>65.849000000000004</v>
      </c>
      <c r="F1804">
        <f t="shared" si="227"/>
        <v>1.2049999999999983</v>
      </c>
      <c r="G1804">
        <f t="shared" si="228"/>
        <v>60.800000000000004</v>
      </c>
      <c r="I1804" s="5">
        <f t="shared" si="229"/>
        <v>21217</v>
      </c>
      <c r="J1804">
        <f t="shared" si="230"/>
        <v>0.59985863726321742</v>
      </c>
      <c r="K1804">
        <f t="shared" si="231"/>
        <v>0.87822698490016149</v>
      </c>
    </row>
    <row r="1805" spans="1:11" x14ac:dyDescent="0.3">
      <c r="A1805" s="4">
        <v>38</v>
      </c>
      <c r="B1805">
        <v>68.382000000000005</v>
      </c>
      <c r="C1805">
        <f t="shared" si="224"/>
        <v>65.706800000000001</v>
      </c>
      <c r="D1805">
        <f t="shared" si="225"/>
        <v>2.6752000000000038</v>
      </c>
      <c r="E1805">
        <f t="shared" si="226"/>
        <v>65.849000000000004</v>
      </c>
      <c r="F1805">
        <f t="shared" si="227"/>
        <v>2.5330000000000013</v>
      </c>
      <c r="G1805">
        <f t="shared" si="228"/>
        <v>60.800000000000004</v>
      </c>
      <c r="I1805" s="5">
        <f t="shared" si="229"/>
        <v>21255</v>
      </c>
      <c r="J1805">
        <f t="shared" si="230"/>
        <v>0.60093299406276501</v>
      </c>
      <c r="K1805">
        <f t="shared" si="231"/>
        <v>0.87871407696056092</v>
      </c>
    </row>
    <row r="1806" spans="1:11" x14ac:dyDescent="0.3">
      <c r="A1806" s="4">
        <v>38</v>
      </c>
      <c r="B1806">
        <v>65.054000000000002</v>
      </c>
      <c r="C1806">
        <f t="shared" si="224"/>
        <v>65.706800000000001</v>
      </c>
      <c r="D1806">
        <f t="shared" si="225"/>
        <v>-0.65279999999999916</v>
      </c>
      <c r="E1806">
        <f t="shared" si="226"/>
        <v>65.849000000000004</v>
      </c>
      <c r="F1806">
        <f t="shared" si="227"/>
        <v>-0.79500000000000171</v>
      </c>
      <c r="G1806">
        <f t="shared" si="228"/>
        <v>60.800000000000004</v>
      </c>
      <c r="I1806" s="5">
        <f t="shared" si="229"/>
        <v>21293</v>
      </c>
      <c r="J1806">
        <f t="shared" si="230"/>
        <v>0.60200735086231272</v>
      </c>
      <c r="K1806">
        <f t="shared" si="231"/>
        <v>0.87920116902096035</v>
      </c>
    </row>
    <row r="1807" spans="1:11" x14ac:dyDescent="0.3">
      <c r="A1807" s="4">
        <v>38</v>
      </c>
      <c r="B1807">
        <v>67.718000000000004</v>
      </c>
      <c r="C1807">
        <f t="shared" si="224"/>
        <v>65.706800000000001</v>
      </c>
      <c r="D1807">
        <f t="shared" si="225"/>
        <v>2.0112000000000023</v>
      </c>
      <c r="E1807">
        <f t="shared" si="226"/>
        <v>65.849000000000004</v>
      </c>
      <c r="F1807">
        <f t="shared" si="227"/>
        <v>1.8689999999999998</v>
      </c>
      <c r="G1807">
        <f t="shared" si="228"/>
        <v>60.800000000000004</v>
      </c>
      <c r="I1807" s="5">
        <f t="shared" si="229"/>
        <v>21331</v>
      </c>
      <c r="J1807">
        <f t="shared" si="230"/>
        <v>0.60308170766186031</v>
      </c>
      <c r="K1807">
        <f t="shared" si="231"/>
        <v>0.87968826108135978</v>
      </c>
    </row>
    <row r="1808" spans="1:11" x14ac:dyDescent="0.3">
      <c r="A1808" s="4">
        <v>38</v>
      </c>
      <c r="B1808">
        <v>65.718000000000004</v>
      </c>
      <c r="C1808">
        <f t="shared" si="224"/>
        <v>65.706800000000001</v>
      </c>
      <c r="D1808">
        <f t="shared" si="225"/>
        <v>1.1200000000002319E-2</v>
      </c>
      <c r="E1808">
        <f t="shared" si="226"/>
        <v>65.849000000000004</v>
      </c>
      <c r="F1808">
        <f t="shared" si="227"/>
        <v>-0.13100000000000023</v>
      </c>
      <c r="G1808">
        <f t="shared" si="228"/>
        <v>60.800000000000004</v>
      </c>
      <c r="I1808" s="5">
        <f t="shared" si="229"/>
        <v>21369</v>
      </c>
      <c r="J1808">
        <f t="shared" si="230"/>
        <v>0.60415606446140802</v>
      </c>
      <c r="K1808">
        <f t="shared" si="231"/>
        <v>0.88017535314175921</v>
      </c>
    </row>
    <row r="1809" spans="1:11" x14ac:dyDescent="0.3">
      <c r="A1809" s="4">
        <v>38</v>
      </c>
      <c r="B1809">
        <v>69.054000000000002</v>
      </c>
      <c r="C1809">
        <f t="shared" si="224"/>
        <v>65.706800000000001</v>
      </c>
      <c r="D1809">
        <f t="shared" si="225"/>
        <v>3.3472000000000008</v>
      </c>
      <c r="E1809">
        <f t="shared" si="226"/>
        <v>65.849000000000004</v>
      </c>
      <c r="F1809">
        <f t="shared" si="227"/>
        <v>3.2049999999999983</v>
      </c>
      <c r="G1809">
        <f t="shared" si="228"/>
        <v>60.800000000000004</v>
      </c>
      <c r="I1809" s="5">
        <f t="shared" si="229"/>
        <v>21407</v>
      </c>
      <c r="J1809">
        <f t="shared" si="230"/>
        <v>0.60523042126095561</v>
      </c>
      <c r="K1809">
        <f t="shared" si="231"/>
        <v>0.88066244520215864</v>
      </c>
    </row>
    <row r="1810" spans="1:11" x14ac:dyDescent="0.3">
      <c r="A1810" s="4">
        <v>38</v>
      </c>
      <c r="B1810">
        <v>65.054000000000002</v>
      </c>
      <c r="C1810">
        <f t="shared" si="224"/>
        <v>65.706800000000001</v>
      </c>
      <c r="D1810">
        <f t="shared" si="225"/>
        <v>-0.65279999999999916</v>
      </c>
      <c r="E1810">
        <f t="shared" si="226"/>
        <v>65.849000000000004</v>
      </c>
      <c r="F1810">
        <f t="shared" si="227"/>
        <v>-0.79500000000000171</v>
      </c>
      <c r="G1810">
        <f t="shared" si="228"/>
        <v>60.800000000000004</v>
      </c>
      <c r="I1810" s="5">
        <f t="shared" si="229"/>
        <v>21445</v>
      </c>
      <c r="J1810">
        <f t="shared" si="230"/>
        <v>0.6063047780605032</v>
      </c>
      <c r="K1810">
        <f t="shared" si="231"/>
        <v>0.88114953726255807</v>
      </c>
    </row>
    <row r="1811" spans="1:11" x14ac:dyDescent="0.3">
      <c r="A1811" s="4">
        <v>38</v>
      </c>
      <c r="B1811">
        <v>65.054000000000002</v>
      </c>
      <c r="C1811">
        <f t="shared" si="224"/>
        <v>65.706800000000001</v>
      </c>
      <c r="D1811">
        <f t="shared" si="225"/>
        <v>-0.65279999999999916</v>
      </c>
      <c r="E1811">
        <f t="shared" si="226"/>
        <v>65.849000000000004</v>
      </c>
      <c r="F1811">
        <f t="shared" si="227"/>
        <v>-0.79500000000000171</v>
      </c>
      <c r="G1811">
        <f t="shared" si="228"/>
        <v>60.800000000000004</v>
      </c>
      <c r="I1811" s="5">
        <f t="shared" si="229"/>
        <v>21483</v>
      </c>
      <c r="J1811">
        <f t="shared" si="230"/>
        <v>0.60737913486005091</v>
      </c>
      <c r="K1811">
        <f t="shared" si="231"/>
        <v>0.8816366293229575</v>
      </c>
    </row>
    <row r="1812" spans="1:11" x14ac:dyDescent="0.3">
      <c r="A1812" s="4">
        <v>38</v>
      </c>
      <c r="B1812">
        <v>63.054000000000002</v>
      </c>
      <c r="C1812">
        <f t="shared" si="224"/>
        <v>65.706800000000001</v>
      </c>
      <c r="D1812">
        <f t="shared" si="225"/>
        <v>-2.6527999999999992</v>
      </c>
      <c r="E1812">
        <f t="shared" si="226"/>
        <v>65.849000000000004</v>
      </c>
      <c r="F1812">
        <f t="shared" si="227"/>
        <v>-2.7950000000000017</v>
      </c>
      <c r="G1812">
        <f t="shared" si="228"/>
        <v>60.800000000000004</v>
      </c>
      <c r="I1812" s="5">
        <f t="shared" si="229"/>
        <v>21521</v>
      </c>
      <c r="J1812">
        <f t="shared" si="230"/>
        <v>0.6084534916595985</v>
      </c>
      <c r="K1812">
        <f t="shared" si="231"/>
        <v>0.88212372138335693</v>
      </c>
    </row>
    <row r="1813" spans="1:11" x14ac:dyDescent="0.3">
      <c r="A1813" s="4">
        <v>39</v>
      </c>
      <c r="B1813">
        <v>69.905000000000001</v>
      </c>
      <c r="C1813">
        <f t="shared" si="224"/>
        <v>67.309499999999986</v>
      </c>
      <c r="D1813">
        <f t="shared" si="225"/>
        <v>2.5955000000000155</v>
      </c>
      <c r="E1813">
        <f t="shared" si="226"/>
        <v>67.470699999999994</v>
      </c>
      <c r="F1813">
        <f t="shared" si="227"/>
        <v>2.4343000000000075</v>
      </c>
      <c r="G1813">
        <f t="shared" si="228"/>
        <v>62.400000000000006</v>
      </c>
      <c r="I1813" s="5">
        <f t="shared" si="229"/>
        <v>21560</v>
      </c>
      <c r="J1813">
        <f t="shared" si="230"/>
        <v>0.60955612100650269</v>
      </c>
      <c r="K1813">
        <f t="shared" si="231"/>
        <v>0.88261081344375636</v>
      </c>
    </row>
    <row r="1814" spans="1:11" x14ac:dyDescent="0.3">
      <c r="A1814" s="4">
        <v>39</v>
      </c>
      <c r="B1814">
        <v>66.576999999999998</v>
      </c>
      <c r="C1814">
        <f t="shared" si="224"/>
        <v>67.309499999999986</v>
      </c>
      <c r="D1814">
        <f t="shared" si="225"/>
        <v>-0.73249999999998749</v>
      </c>
      <c r="E1814">
        <f t="shared" si="226"/>
        <v>67.470699999999994</v>
      </c>
      <c r="F1814">
        <f t="shared" si="227"/>
        <v>-0.8936999999999955</v>
      </c>
      <c r="G1814">
        <f t="shared" si="228"/>
        <v>62.400000000000006</v>
      </c>
      <c r="I1814" s="5">
        <f t="shared" si="229"/>
        <v>21599</v>
      </c>
      <c r="J1814">
        <f t="shared" si="230"/>
        <v>0.61065875035340689</v>
      </c>
      <c r="K1814">
        <f t="shared" si="231"/>
        <v>0.88309790550415579</v>
      </c>
    </row>
    <row r="1815" spans="1:11" x14ac:dyDescent="0.3">
      <c r="A1815" s="4">
        <v>39</v>
      </c>
      <c r="B1815">
        <v>65.905000000000001</v>
      </c>
      <c r="C1815">
        <f t="shared" si="224"/>
        <v>67.309499999999986</v>
      </c>
      <c r="D1815">
        <f t="shared" si="225"/>
        <v>-1.4044999999999845</v>
      </c>
      <c r="E1815">
        <f t="shared" si="226"/>
        <v>67.470699999999994</v>
      </c>
      <c r="F1815">
        <f t="shared" si="227"/>
        <v>-1.5656999999999925</v>
      </c>
      <c r="G1815">
        <f t="shared" si="228"/>
        <v>62.400000000000006</v>
      </c>
      <c r="I1815" s="5">
        <f t="shared" si="229"/>
        <v>21638</v>
      </c>
      <c r="J1815">
        <f t="shared" si="230"/>
        <v>0.61176137970031097</v>
      </c>
      <c r="K1815">
        <f t="shared" si="231"/>
        <v>0.88358499756455522</v>
      </c>
    </row>
    <row r="1816" spans="1:11" x14ac:dyDescent="0.3">
      <c r="A1816" s="4">
        <v>39</v>
      </c>
      <c r="B1816">
        <v>65.241</v>
      </c>
      <c r="C1816">
        <f t="shared" si="224"/>
        <v>67.309499999999986</v>
      </c>
      <c r="D1816">
        <f t="shared" si="225"/>
        <v>-2.068499999999986</v>
      </c>
      <c r="E1816">
        <f t="shared" si="226"/>
        <v>67.470699999999994</v>
      </c>
      <c r="F1816">
        <f t="shared" si="227"/>
        <v>-2.229699999999994</v>
      </c>
      <c r="G1816">
        <f t="shared" si="228"/>
        <v>62.400000000000006</v>
      </c>
      <c r="I1816" s="5">
        <f t="shared" si="229"/>
        <v>21677</v>
      </c>
      <c r="J1816">
        <f t="shared" si="230"/>
        <v>0.61286400904721516</v>
      </c>
      <c r="K1816">
        <f t="shared" si="231"/>
        <v>0.88407208962495465</v>
      </c>
    </row>
    <row r="1817" spans="1:11" x14ac:dyDescent="0.3">
      <c r="A1817" s="4">
        <v>39</v>
      </c>
      <c r="B1817">
        <v>67.241</v>
      </c>
      <c r="C1817">
        <f t="shared" si="224"/>
        <v>67.309499999999986</v>
      </c>
      <c r="D1817">
        <f t="shared" si="225"/>
        <v>-6.8499999999986017E-2</v>
      </c>
      <c r="E1817">
        <f t="shared" si="226"/>
        <v>67.470699999999994</v>
      </c>
      <c r="F1817">
        <f t="shared" si="227"/>
        <v>-0.22969999999999402</v>
      </c>
      <c r="G1817">
        <f t="shared" si="228"/>
        <v>62.400000000000006</v>
      </c>
      <c r="I1817" s="5">
        <f t="shared" si="229"/>
        <v>21716</v>
      </c>
      <c r="J1817">
        <f t="shared" si="230"/>
        <v>0.61396663839411936</v>
      </c>
      <c r="K1817">
        <f t="shared" si="231"/>
        <v>0.88455918168535408</v>
      </c>
    </row>
    <row r="1818" spans="1:11" x14ac:dyDescent="0.3">
      <c r="A1818" s="4">
        <v>39</v>
      </c>
      <c r="B1818">
        <v>69.241</v>
      </c>
      <c r="C1818">
        <f t="shared" si="224"/>
        <v>67.309499999999986</v>
      </c>
      <c r="D1818">
        <f t="shared" si="225"/>
        <v>1.931500000000014</v>
      </c>
      <c r="E1818">
        <f t="shared" si="226"/>
        <v>67.470699999999994</v>
      </c>
      <c r="F1818">
        <f t="shared" si="227"/>
        <v>1.770300000000006</v>
      </c>
      <c r="G1818">
        <f t="shared" si="228"/>
        <v>62.400000000000006</v>
      </c>
      <c r="I1818" s="5">
        <f t="shared" si="229"/>
        <v>21755</v>
      </c>
      <c r="J1818">
        <f t="shared" si="230"/>
        <v>0.61506926774102344</v>
      </c>
      <c r="K1818">
        <f t="shared" si="231"/>
        <v>0.88504627374575351</v>
      </c>
    </row>
    <row r="1819" spans="1:11" x14ac:dyDescent="0.3">
      <c r="A1819" s="4">
        <v>39</v>
      </c>
      <c r="B1819">
        <v>67.905000000000001</v>
      </c>
      <c r="C1819">
        <f t="shared" si="224"/>
        <v>67.309499999999986</v>
      </c>
      <c r="D1819">
        <f t="shared" si="225"/>
        <v>0.59550000000001546</v>
      </c>
      <c r="E1819">
        <f t="shared" si="226"/>
        <v>67.470699999999994</v>
      </c>
      <c r="F1819">
        <f t="shared" si="227"/>
        <v>0.43430000000000746</v>
      </c>
      <c r="G1819">
        <f t="shared" si="228"/>
        <v>62.400000000000006</v>
      </c>
      <c r="I1819" s="5">
        <f t="shared" si="229"/>
        <v>21794</v>
      </c>
      <c r="J1819">
        <f t="shared" si="230"/>
        <v>0.61617189708792763</v>
      </c>
      <c r="K1819">
        <f t="shared" si="231"/>
        <v>0.88553336580615294</v>
      </c>
    </row>
    <row r="1820" spans="1:11" x14ac:dyDescent="0.3">
      <c r="A1820" s="4">
        <v>39</v>
      </c>
      <c r="B1820">
        <v>71.241</v>
      </c>
      <c r="C1820">
        <f t="shared" si="224"/>
        <v>67.309499999999986</v>
      </c>
      <c r="D1820">
        <f t="shared" si="225"/>
        <v>3.931500000000014</v>
      </c>
      <c r="E1820">
        <f t="shared" si="226"/>
        <v>67.470699999999994</v>
      </c>
      <c r="F1820">
        <f t="shared" si="227"/>
        <v>3.770300000000006</v>
      </c>
      <c r="G1820">
        <f t="shared" si="228"/>
        <v>62.400000000000006</v>
      </c>
      <c r="I1820" s="5">
        <f t="shared" si="229"/>
        <v>21833</v>
      </c>
      <c r="J1820">
        <f t="shared" si="230"/>
        <v>0.61727452643483183</v>
      </c>
      <c r="K1820">
        <f t="shared" si="231"/>
        <v>0.88602045786655237</v>
      </c>
    </row>
    <row r="1821" spans="1:11" x14ac:dyDescent="0.3">
      <c r="A1821" s="4">
        <v>39</v>
      </c>
      <c r="B1821">
        <v>65.905000000000001</v>
      </c>
      <c r="C1821">
        <f t="shared" si="224"/>
        <v>67.309499999999986</v>
      </c>
      <c r="D1821">
        <f t="shared" si="225"/>
        <v>-1.4044999999999845</v>
      </c>
      <c r="E1821">
        <f t="shared" si="226"/>
        <v>67.470699999999994</v>
      </c>
      <c r="F1821">
        <f t="shared" si="227"/>
        <v>-1.5656999999999925</v>
      </c>
      <c r="G1821">
        <f t="shared" si="228"/>
        <v>62.400000000000006</v>
      </c>
      <c r="I1821" s="5">
        <f t="shared" si="229"/>
        <v>21872</v>
      </c>
      <c r="J1821">
        <f t="shared" si="230"/>
        <v>0.61837715578173591</v>
      </c>
      <c r="K1821">
        <f t="shared" si="231"/>
        <v>0.8865075499269518</v>
      </c>
    </row>
    <row r="1822" spans="1:11" x14ac:dyDescent="0.3">
      <c r="A1822" s="4">
        <v>40</v>
      </c>
      <c r="B1822">
        <v>68.76400000000001</v>
      </c>
      <c r="C1822">
        <f t="shared" si="224"/>
        <v>68.908199999999994</v>
      </c>
      <c r="D1822">
        <f t="shared" si="225"/>
        <v>-0.14419999999998367</v>
      </c>
      <c r="E1822">
        <f t="shared" si="226"/>
        <v>69.091999999999999</v>
      </c>
      <c r="F1822">
        <f t="shared" si="227"/>
        <v>-0.32799999999998875</v>
      </c>
      <c r="G1822">
        <f t="shared" si="228"/>
        <v>64</v>
      </c>
      <c r="I1822" s="5">
        <f t="shared" si="229"/>
        <v>21912</v>
      </c>
      <c r="J1822">
        <f t="shared" si="230"/>
        <v>0.61950805767599659</v>
      </c>
      <c r="K1822">
        <f t="shared" si="231"/>
        <v>0.88699464198735123</v>
      </c>
    </row>
    <row r="1823" spans="1:11" x14ac:dyDescent="0.3">
      <c r="A1823" s="4">
        <v>40</v>
      </c>
      <c r="B1823">
        <v>68.76400000000001</v>
      </c>
      <c r="C1823">
        <f t="shared" si="224"/>
        <v>68.908199999999994</v>
      </c>
      <c r="D1823">
        <f t="shared" si="225"/>
        <v>-0.14419999999998367</v>
      </c>
      <c r="E1823">
        <f t="shared" si="226"/>
        <v>69.091999999999999</v>
      </c>
      <c r="F1823">
        <f t="shared" si="227"/>
        <v>-0.32799999999998875</v>
      </c>
      <c r="G1823">
        <f t="shared" si="228"/>
        <v>64</v>
      </c>
      <c r="I1823" s="5">
        <f t="shared" si="229"/>
        <v>21952</v>
      </c>
      <c r="J1823">
        <f t="shared" si="230"/>
        <v>0.62063895957025728</v>
      </c>
      <c r="K1823">
        <f t="shared" si="231"/>
        <v>0.88748173404775066</v>
      </c>
    </row>
    <row r="1824" spans="1:11" x14ac:dyDescent="0.3">
      <c r="A1824" s="4">
        <v>40</v>
      </c>
      <c r="B1824">
        <v>68.100000000000009</v>
      </c>
      <c r="C1824">
        <f t="shared" si="224"/>
        <v>68.908199999999994</v>
      </c>
      <c r="D1824">
        <f t="shared" si="225"/>
        <v>-0.80819999999998515</v>
      </c>
      <c r="E1824">
        <f t="shared" si="226"/>
        <v>69.091999999999999</v>
      </c>
      <c r="F1824">
        <f t="shared" si="227"/>
        <v>-0.99199999999999022</v>
      </c>
      <c r="G1824">
        <f t="shared" si="228"/>
        <v>64</v>
      </c>
      <c r="I1824" s="5">
        <f t="shared" si="229"/>
        <v>21992</v>
      </c>
      <c r="J1824">
        <f t="shared" si="230"/>
        <v>0.62176986146451796</v>
      </c>
      <c r="K1824">
        <f t="shared" si="231"/>
        <v>0.88796882610815009</v>
      </c>
    </row>
    <row r="1825" spans="1:11" x14ac:dyDescent="0.3">
      <c r="A1825" s="4">
        <v>40</v>
      </c>
      <c r="B1825">
        <v>72.76400000000001</v>
      </c>
      <c r="C1825">
        <f t="shared" si="224"/>
        <v>68.908199999999994</v>
      </c>
      <c r="D1825">
        <f t="shared" si="225"/>
        <v>3.8558000000000163</v>
      </c>
      <c r="E1825">
        <f t="shared" si="226"/>
        <v>69.091999999999999</v>
      </c>
      <c r="F1825">
        <f t="shared" si="227"/>
        <v>3.6720000000000113</v>
      </c>
      <c r="G1825">
        <f t="shared" si="228"/>
        <v>64</v>
      </c>
      <c r="I1825" s="5">
        <f t="shared" si="229"/>
        <v>22032</v>
      </c>
      <c r="J1825">
        <f t="shared" si="230"/>
        <v>0.62290076335877864</v>
      </c>
      <c r="K1825">
        <f t="shared" si="231"/>
        <v>0.88845591816854952</v>
      </c>
    </row>
    <row r="1826" spans="1:11" x14ac:dyDescent="0.3">
      <c r="A1826" s="4">
        <v>40</v>
      </c>
      <c r="B1826">
        <v>68.091999999999999</v>
      </c>
      <c r="C1826">
        <f t="shared" si="224"/>
        <v>68.908199999999994</v>
      </c>
      <c r="D1826">
        <f t="shared" si="225"/>
        <v>-0.81619999999999493</v>
      </c>
      <c r="E1826">
        <f t="shared" si="226"/>
        <v>69.091999999999999</v>
      </c>
      <c r="F1826">
        <f t="shared" si="227"/>
        <v>-1</v>
      </c>
      <c r="G1826">
        <f t="shared" si="228"/>
        <v>64</v>
      </c>
      <c r="I1826" s="5">
        <f t="shared" si="229"/>
        <v>22072</v>
      </c>
      <c r="J1826">
        <f t="shared" si="230"/>
        <v>0.62403166525303932</v>
      </c>
      <c r="K1826">
        <f t="shared" si="231"/>
        <v>0.88894301022894895</v>
      </c>
    </row>
    <row r="1827" spans="1:11" x14ac:dyDescent="0.3">
      <c r="A1827" s="4">
        <v>40</v>
      </c>
      <c r="B1827">
        <v>66.76400000000001</v>
      </c>
      <c r="C1827">
        <f t="shared" si="224"/>
        <v>68.908199999999994</v>
      </c>
      <c r="D1827">
        <f t="shared" si="225"/>
        <v>-2.1441999999999837</v>
      </c>
      <c r="E1827">
        <f t="shared" si="226"/>
        <v>69.091999999999999</v>
      </c>
      <c r="F1827">
        <f t="shared" si="227"/>
        <v>-2.3279999999999887</v>
      </c>
      <c r="G1827">
        <f t="shared" si="228"/>
        <v>64</v>
      </c>
      <c r="I1827" s="5">
        <f t="shared" si="229"/>
        <v>22112</v>
      </c>
      <c r="J1827">
        <f t="shared" si="230"/>
        <v>0.62516256714730001</v>
      </c>
      <c r="K1827">
        <f t="shared" si="231"/>
        <v>0.88943010228934838</v>
      </c>
    </row>
    <row r="1828" spans="1:11" x14ac:dyDescent="0.3">
      <c r="A1828" s="4">
        <v>40</v>
      </c>
      <c r="B1828">
        <v>66.76400000000001</v>
      </c>
      <c r="C1828">
        <f t="shared" si="224"/>
        <v>68.908199999999994</v>
      </c>
      <c r="D1828">
        <f t="shared" si="225"/>
        <v>-2.1441999999999837</v>
      </c>
      <c r="E1828">
        <f t="shared" si="226"/>
        <v>69.091999999999999</v>
      </c>
      <c r="F1828">
        <f t="shared" si="227"/>
        <v>-2.3279999999999887</v>
      </c>
      <c r="G1828">
        <f t="shared" si="228"/>
        <v>64</v>
      </c>
      <c r="I1828" s="5">
        <f t="shared" si="229"/>
        <v>22152</v>
      </c>
      <c r="J1828">
        <f t="shared" si="230"/>
        <v>0.62629346904156069</v>
      </c>
      <c r="K1828">
        <f t="shared" si="231"/>
        <v>0.88991719434974781</v>
      </c>
    </row>
    <row r="1829" spans="1:11" x14ac:dyDescent="0.3">
      <c r="A1829" s="4">
        <v>40</v>
      </c>
      <c r="B1829">
        <v>68.76400000000001</v>
      </c>
      <c r="C1829">
        <f t="shared" si="224"/>
        <v>68.908199999999994</v>
      </c>
      <c r="D1829">
        <f t="shared" si="225"/>
        <v>-0.14419999999998367</v>
      </c>
      <c r="E1829">
        <f t="shared" si="226"/>
        <v>69.091999999999999</v>
      </c>
      <c r="F1829">
        <f t="shared" si="227"/>
        <v>-0.32799999999998875</v>
      </c>
      <c r="G1829">
        <f t="shared" si="228"/>
        <v>64</v>
      </c>
      <c r="I1829" s="5">
        <f t="shared" si="229"/>
        <v>22192</v>
      </c>
      <c r="J1829">
        <f t="shared" si="230"/>
        <v>0.62742437093582126</v>
      </c>
      <c r="K1829">
        <f t="shared" si="231"/>
        <v>0.89040428641014724</v>
      </c>
    </row>
    <row r="1830" spans="1:11" x14ac:dyDescent="0.3">
      <c r="A1830" s="4">
        <v>40</v>
      </c>
      <c r="B1830">
        <v>68.76400000000001</v>
      </c>
      <c r="C1830">
        <f t="shared" si="224"/>
        <v>68.908199999999994</v>
      </c>
      <c r="D1830">
        <f t="shared" si="225"/>
        <v>-0.14419999999998367</v>
      </c>
      <c r="E1830">
        <f t="shared" si="226"/>
        <v>69.091999999999999</v>
      </c>
      <c r="F1830">
        <f t="shared" si="227"/>
        <v>-0.32799999999998875</v>
      </c>
      <c r="G1830">
        <f t="shared" si="228"/>
        <v>64</v>
      </c>
      <c r="I1830" s="5">
        <f t="shared" si="229"/>
        <v>22232</v>
      </c>
      <c r="J1830">
        <f t="shared" si="230"/>
        <v>0.62855527283008195</v>
      </c>
      <c r="K1830">
        <f t="shared" si="231"/>
        <v>0.89089137847054667</v>
      </c>
    </row>
    <row r="1831" spans="1:11" x14ac:dyDescent="0.3">
      <c r="A1831" s="4">
        <v>40</v>
      </c>
      <c r="B1831">
        <v>68.092000000000013</v>
      </c>
      <c r="C1831">
        <f t="shared" si="224"/>
        <v>68.908199999999994</v>
      </c>
      <c r="D1831">
        <f t="shared" si="225"/>
        <v>-0.81619999999998072</v>
      </c>
      <c r="E1831">
        <f t="shared" si="226"/>
        <v>69.091999999999999</v>
      </c>
      <c r="F1831">
        <f t="shared" si="227"/>
        <v>-0.99999999999998579</v>
      </c>
      <c r="G1831">
        <f t="shared" si="228"/>
        <v>64</v>
      </c>
      <c r="I1831" s="5">
        <f t="shared" si="229"/>
        <v>22272</v>
      </c>
      <c r="J1831">
        <f t="shared" si="230"/>
        <v>0.62968617472434263</v>
      </c>
      <c r="K1831">
        <f t="shared" si="231"/>
        <v>0.8913784705309461</v>
      </c>
    </row>
    <row r="1832" spans="1:11" x14ac:dyDescent="0.3">
      <c r="A1832" s="4">
        <v>41</v>
      </c>
      <c r="B1832">
        <v>68.951000000000008</v>
      </c>
      <c r="C1832">
        <f t="shared" si="224"/>
        <v>70.502899999999997</v>
      </c>
      <c r="D1832">
        <f t="shared" si="225"/>
        <v>-1.5518999999999892</v>
      </c>
      <c r="E1832">
        <f t="shared" si="226"/>
        <v>70.712899999999991</v>
      </c>
      <c r="F1832">
        <f t="shared" si="227"/>
        <v>-1.7618999999999829</v>
      </c>
      <c r="G1832">
        <f t="shared" si="228"/>
        <v>65.600000000000009</v>
      </c>
      <c r="I1832" s="5">
        <f t="shared" si="229"/>
        <v>22313</v>
      </c>
      <c r="J1832">
        <f t="shared" si="230"/>
        <v>0.6308453491659598</v>
      </c>
      <c r="K1832">
        <f t="shared" si="231"/>
        <v>0.89186556259134553</v>
      </c>
    </row>
    <row r="1833" spans="1:11" x14ac:dyDescent="0.3">
      <c r="A1833" s="4">
        <v>41</v>
      </c>
      <c r="B1833">
        <v>68.951000000000008</v>
      </c>
      <c r="C1833">
        <f t="shared" si="224"/>
        <v>70.502899999999997</v>
      </c>
      <c r="D1833">
        <f t="shared" si="225"/>
        <v>-1.5518999999999892</v>
      </c>
      <c r="E1833">
        <f t="shared" si="226"/>
        <v>70.712899999999991</v>
      </c>
      <c r="F1833">
        <f t="shared" si="227"/>
        <v>-1.7618999999999829</v>
      </c>
      <c r="G1833">
        <f t="shared" si="228"/>
        <v>65.600000000000009</v>
      </c>
      <c r="I1833" s="5">
        <f t="shared" si="229"/>
        <v>22354</v>
      </c>
      <c r="J1833">
        <f t="shared" si="230"/>
        <v>0.63200452360757708</v>
      </c>
      <c r="K1833">
        <f t="shared" si="231"/>
        <v>0.89235265465174496</v>
      </c>
    </row>
    <row r="1834" spans="1:11" x14ac:dyDescent="0.3">
      <c r="A1834" s="4">
        <v>41</v>
      </c>
      <c r="B1834">
        <v>67.623000000000005</v>
      </c>
      <c r="C1834">
        <f t="shared" si="224"/>
        <v>70.502899999999997</v>
      </c>
      <c r="D1834">
        <f t="shared" si="225"/>
        <v>-2.8798999999999921</v>
      </c>
      <c r="E1834">
        <f t="shared" si="226"/>
        <v>70.712899999999991</v>
      </c>
      <c r="F1834">
        <f t="shared" si="227"/>
        <v>-3.0898999999999859</v>
      </c>
      <c r="G1834">
        <f t="shared" si="228"/>
        <v>65.600000000000009</v>
      </c>
      <c r="I1834" s="5">
        <f t="shared" si="229"/>
        <v>22395</v>
      </c>
      <c r="J1834">
        <f t="shared" si="230"/>
        <v>0.63316369804919426</v>
      </c>
      <c r="K1834">
        <f t="shared" si="231"/>
        <v>0.89283974671214439</v>
      </c>
    </row>
    <row r="1835" spans="1:11" x14ac:dyDescent="0.3">
      <c r="A1835" s="4">
        <v>41</v>
      </c>
      <c r="B1835">
        <v>73.623000000000005</v>
      </c>
      <c r="C1835">
        <f t="shared" si="224"/>
        <v>70.502899999999997</v>
      </c>
      <c r="D1835">
        <f t="shared" si="225"/>
        <v>3.1201000000000079</v>
      </c>
      <c r="E1835">
        <f t="shared" si="226"/>
        <v>70.712899999999991</v>
      </c>
      <c r="F1835">
        <f t="shared" si="227"/>
        <v>2.9101000000000141</v>
      </c>
      <c r="G1835">
        <f t="shared" si="228"/>
        <v>65.600000000000009</v>
      </c>
      <c r="I1835" s="5">
        <f t="shared" si="229"/>
        <v>22436</v>
      </c>
      <c r="J1835">
        <f t="shared" si="230"/>
        <v>0.63432287249081143</v>
      </c>
      <c r="K1835">
        <f t="shared" si="231"/>
        <v>0.89332683877254382</v>
      </c>
    </row>
    <row r="1836" spans="1:11" x14ac:dyDescent="0.3">
      <c r="A1836" s="4">
        <v>41</v>
      </c>
      <c r="B1836">
        <v>71.623000000000005</v>
      </c>
      <c r="C1836">
        <f t="shared" si="224"/>
        <v>70.502899999999997</v>
      </c>
      <c r="D1836">
        <f t="shared" si="225"/>
        <v>1.1201000000000079</v>
      </c>
      <c r="E1836">
        <f t="shared" si="226"/>
        <v>70.712899999999991</v>
      </c>
      <c r="F1836">
        <f t="shared" si="227"/>
        <v>0.91010000000001412</v>
      </c>
      <c r="G1836">
        <f t="shared" si="228"/>
        <v>65.600000000000009</v>
      </c>
      <c r="I1836" s="5">
        <f t="shared" si="229"/>
        <v>22477</v>
      </c>
      <c r="J1836">
        <f t="shared" si="230"/>
        <v>0.6354820469324286</v>
      </c>
      <c r="K1836">
        <f t="shared" si="231"/>
        <v>0.89381393083294325</v>
      </c>
    </row>
    <row r="1837" spans="1:11" x14ac:dyDescent="0.3">
      <c r="A1837" s="4">
        <v>41</v>
      </c>
      <c r="B1837">
        <v>73.623000000000005</v>
      </c>
      <c r="C1837">
        <f t="shared" si="224"/>
        <v>70.502899999999997</v>
      </c>
      <c r="D1837">
        <f t="shared" si="225"/>
        <v>3.1201000000000079</v>
      </c>
      <c r="E1837">
        <f t="shared" si="226"/>
        <v>70.712899999999991</v>
      </c>
      <c r="F1837">
        <f t="shared" si="227"/>
        <v>2.9101000000000141</v>
      </c>
      <c r="G1837">
        <f t="shared" si="228"/>
        <v>65.600000000000009</v>
      </c>
      <c r="I1837" s="5">
        <f t="shared" si="229"/>
        <v>22518</v>
      </c>
      <c r="J1837">
        <f t="shared" si="230"/>
        <v>0.63664122137404577</v>
      </c>
      <c r="K1837">
        <f t="shared" si="231"/>
        <v>0.89430102289334268</v>
      </c>
    </row>
    <row r="1838" spans="1:11" x14ac:dyDescent="0.3">
      <c r="A1838" s="4">
        <v>41</v>
      </c>
      <c r="B1838">
        <v>68.278999999999996</v>
      </c>
      <c r="C1838">
        <f t="shared" si="224"/>
        <v>70.502899999999997</v>
      </c>
      <c r="D1838">
        <f t="shared" si="225"/>
        <v>-2.2239000000000004</v>
      </c>
      <c r="E1838">
        <f t="shared" si="226"/>
        <v>70.712899999999991</v>
      </c>
      <c r="F1838">
        <f t="shared" si="227"/>
        <v>-2.4338999999999942</v>
      </c>
      <c r="G1838">
        <f t="shared" si="228"/>
        <v>65.600000000000009</v>
      </c>
      <c r="I1838" s="5">
        <f t="shared" si="229"/>
        <v>22559</v>
      </c>
      <c r="J1838">
        <f t="shared" si="230"/>
        <v>0.63780039581566295</v>
      </c>
      <c r="K1838">
        <f t="shared" si="231"/>
        <v>0.89478811495374211</v>
      </c>
    </row>
    <row r="1839" spans="1:11" x14ac:dyDescent="0.3">
      <c r="A1839" s="4">
        <v>42</v>
      </c>
      <c r="B1839">
        <v>73.81</v>
      </c>
      <c r="C1839">
        <f t="shared" si="224"/>
        <v>72.093599999999981</v>
      </c>
      <c r="D1839">
        <f t="shared" si="225"/>
        <v>1.7164000000000215</v>
      </c>
      <c r="E1839">
        <f t="shared" si="226"/>
        <v>72.333399999999997</v>
      </c>
      <c r="F1839">
        <f t="shared" si="227"/>
        <v>1.4766000000000048</v>
      </c>
      <c r="G1839">
        <f t="shared" si="228"/>
        <v>67.2</v>
      </c>
      <c r="I1839" s="5">
        <f t="shared" si="229"/>
        <v>22601</v>
      </c>
      <c r="J1839">
        <f t="shared" si="230"/>
        <v>0.63898784280463672</v>
      </c>
      <c r="K1839">
        <f t="shared" si="231"/>
        <v>0.89527520701414154</v>
      </c>
    </row>
    <row r="1840" spans="1:11" x14ac:dyDescent="0.3">
      <c r="A1840" s="4">
        <v>42</v>
      </c>
      <c r="B1840">
        <v>73.81</v>
      </c>
      <c r="C1840">
        <f t="shared" si="224"/>
        <v>72.093599999999981</v>
      </c>
      <c r="D1840">
        <f t="shared" si="225"/>
        <v>1.7164000000000215</v>
      </c>
      <c r="E1840">
        <f t="shared" si="226"/>
        <v>72.333399999999997</v>
      </c>
      <c r="F1840">
        <f t="shared" si="227"/>
        <v>1.4766000000000048</v>
      </c>
      <c r="G1840">
        <f t="shared" si="228"/>
        <v>67.2</v>
      </c>
      <c r="I1840" s="5">
        <f t="shared" si="229"/>
        <v>22643</v>
      </c>
      <c r="J1840">
        <f t="shared" si="230"/>
        <v>0.64017528979361038</v>
      </c>
      <c r="K1840">
        <f t="shared" si="231"/>
        <v>0.89576229907454097</v>
      </c>
    </row>
    <row r="1841" spans="1:11" x14ac:dyDescent="0.3">
      <c r="A1841" s="4">
        <v>42</v>
      </c>
      <c r="B1841">
        <v>71.146000000000001</v>
      </c>
      <c r="C1841">
        <f t="shared" si="224"/>
        <v>72.093599999999981</v>
      </c>
      <c r="D1841">
        <f t="shared" si="225"/>
        <v>-0.94759999999998001</v>
      </c>
      <c r="E1841">
        <f t="shared" si="226"/>
        <v>72.333399999999997</v>
      </c>
      <c r="F1841">
        <f t="shared" si="227"/>
        <v>-1.1873999999999967</v>
      </c>
      <c r="G1841">
        <f t="shared" si="228"/>
        <v>67.2</v>
      </c>
      <c r="I1841" s="5">
        <f t="shared" si="229"/>
        <v>22685</v>
      </c>
      <c r="J1841">
        <f t="shared" si="230"/>
        <v>0.64136273678258415</v>
      </c>
      <c r="K1841">
        <f t="shared" si="231"/>
        <v>0.8962493911349404</v>
      </c>
    </row>
    <row r="1842" spans="1:11" x14ac:dyDescent="0.3">
      <c r="A1842" s="4">
        <v>42</v>
      </c>
      <c r="B1842">
        <v>70.474000000000004</v>
      </c>
      <c r="C1842">
        <f t="shared" si="224"/>
        <v>72.093599999999981</v>
      </c>
      <c r="D1842">
        <f t="shared" si="225"/>
        <v>-1.6195999999999771</v>
      </c>
      <c r="E1842">
        <f t="shared" si="226"/>
        <v>72.333399999999997</v>
      </c>
      <c r="F1842">
        <f t="shared" si="227"/>
        <v>-1.8593999999999937</v>
      </c>
      <c r="G1842">
        <f t="shared" si="228"/>
        <v>67.2</v>
      </c>
      <c r="I1842" s="5">
        <f t="shared" si="229"/>
        <v>22727</v>
      </c>
      <c r="J1842">
        <f t="shared" si="230"/>
        <v>0.64255018377155781</v>
      </c>
      <c r="K1842">
        <f t="shared" si="231"/>
        <v>0.89673648319533983</v>
      </c>
    </row>
    <row r="1843" spans="1:11" x14ac:dyDescent="0.3">
      <c r="A1843" s="4">
        <v>42</v>
      </c>
      <c r="B1843">
        <v>71.146000000000001</v>
      </c>
      <c r="C1843">
        <f t="shared" si="224"/>
        <v>72.093599999999981</v>
      </c>
      <c r="D1843">
        <f t="shared" si="225"/>
        <v>-0.94759999999998001</v>
      </c>
      <c r="E1843">
        <f t="shared" si="226"/>
        <v>72.333399999999997</v>
      </c>
      <c r="F1843">
        <f t="shared" si="227"/>
        <v>-1.1873999999999967</v>
      </c>
      <c r="G1843">
        <f t="shared" si="228"/>
        <v>67.2</v>
      </c>
      <c r="I1843" s="5">
        <f t="shared" si="229"/>
        <v>22769</v>
      </c>
      <c r="J1843">
        <f t="shared" si="230"/>
        <v>0.64373763076053148</v>
      </c>
      <c r="K1843">
        <f t="shared" si="231"/>
        <v>0.89722357525573926</v>
      </c>
    </row>
    <row r="1844" spans="1:11" x14ac:dyDescent="0.3">
      <c r="A1844" s="4">
        <v>42</v>
      </c>
      <c r="B1844">
        <v>73.146000000000001</v>
      </c>
      <c r="C1844">
        <f t="shared" si="224"/>
        <v>72.093599999999981</v>
      </c>
      <c r="D1844">
        <f t="shared" si="225"/>
        <v>1.05240000000002</v>
      </c>
      <c r="E1844">
        <f t="shared" si="226"/>
        <v>72.333399999999997</v>
      </c>
      <c r="F1844">
        <f t="shared" si="227"/>
        <v>0.81260000000000332</v>
      </c>
      <c r="G1844">
        <f t="shared" si="228"/>
        <v>67.2</v>
      </c>
      <c r="I1844" s="5">
        <f t="shared" si="229"/>
        <v>22811</v>
      </c>
      <c r="J1844">
        <f t="shared" si="230"/>
        <v>0.64492507774950525</v>
      </c>
      <c r="K1844">
        <f t="shared" si="231"/>
        <v>0.89771066731613869</v>
      </c>
    </row>
    <row r="1845" spans="1:11" x14ac:dyDescent="0.3">
      <c r="A1845" s="4">
        <v>42</v>
      </c>
      <c r="B1845">
        <v>73.81</v>
      </c>
      <c r="C1845">
        <f t="shared" si="224"/>
        <v>72.093599999999981</v>
      </c>
      <c r="D1845">
        <f t="shared" si="225"/>
        <v>1.7164000000000215</v>
      </c>
      <c r="E1845">
        <f t="shared" si="226"/>
        <v>72.333399999999997</v>
      </c>
      <c r="F1845">
        <f t="shared" si="227"/>
        <v>1.4766000000000048</v>
      </c>
      <c r="G1845">
        <f t="shared" si="228"/>
        <v>67.2</v>
      </c>
      <c r="I1845" s="5">
        <f t="shared" si="229"/>
        <v>22853</v>
      </c>
      <c r="J1845">
        <f t="shared" si="230"/>
        <v>0.64611252473847891</v>
      </c>
      <c r="K1845">
        <f t="shared" si="231"/>
        <v>0.89819775937653812</v>
      </c>
    </row>
    <row r="1846" spans="1:11" x14ac:dyDescent="0.3">
      <c r="A1846" s="4">
        <v>42</v>
      </c>
      <c r="B1846">
        <v>71.138000000000005</v>
      </c>
      <c r="C1846">
        <f t="shared" si="224"/>
        <v>72.093599999999981</v>
      </c>
      <c r="D1846">
        <f t="shared" si="225"/>
        <v>-0.95559999999997558</v>
      </c>
      <c r="E1846">
        <f t="shared" si="226"/>
        <v>72.333399999999997</v>
      </c>
      <c r="F1846">
        <f t="shared" si="227"/>
        <v>-1.1953999999999922</v>
      </c>
      <c r="G1846">
        <f t="shared" si="228"/>
        <v>67.2</v>
      </c>
      <c r="I1846" s="5">
        <f t="shared" si="229"/>
        <v>22895</v>
      </c>
      <c r="J1846">
        <f t="shared" si="230"/>
        <v>0.64729997172745268</v>
      </c>
      <c r="K1846">
        <f t="shared" si="231"/>
        <v>0.89868485143693755</v>
      </c>
    </row>
    <row r="1847" spans="1:11" x14ac:dyDescent="0.3">
      <c r="A1847" s="4">
        <v>43</v>
      </c>
      <c r="B1847">
        <v>74.668999999999997</v>
      </c>
      <c r="C1847">
        <f t="shared" si="224"/>
        <v>73.680300000000003</v>
      </c>
      <c r="D1847">
        <f t="shared" si="225"/>
        <v>0.98869999999999436</v>
      </c>
      <c r="E1847">
        <f t="shared" si="226"/>
        <v>73.953500000000005</v>
      </c>
      <c r="F1847">
        <f t="shared" si="227"/>
        <v>0.71549999999999159</v>
      </c>
      <c r="G1847">
        <f t="shared" si="228"/>
        <v>68.8</v>
      </c>
      <c r="I1847" s="5">
        <f t="shared" si="229"/>
        <v>22938</v>
      </c>
      <c r="J1847">
        <f t="shared" si="230"/>
        <v>0.64851569126378283</v>
      </c>
      <c r="K1847">
        <f t="shared" si="231"/>
        <v>0.89917194349733698</v>
      </c>
    </row>
    <row r="1848" spans="1:11" x14ac:dyDescent="0.3">
      <c r="A1848" s="4">
        <v>43</v>
      </c>
      <c r="B1848">
        <v>72.668999999999997</v>
      </c>
      <c r="C1848">
        <f t="shared" si="224"/>
        <v>73.680300000000003</v>
      </c>
      <c r="D1848">
        <f t="shared" si="225"/>
        <v>-1.0113000000000056</v>
      </c>
      <c r="E1848">
        <f t="shared" si="226"/>
        <v>73.953500000000005</v>
      </c>
      <c r="F1848">
        <f t="shared" si="227"/>
        <v>-1.2845000000000084</v>
      </c>
      <c r="G1848">
        <f t="shared" si="228"/>
        <v>68.8</v>
      </c>
      <c r="I1848" s="5">
        <f t="shared" si="229"/>
        <v>22981</v>
      </c>
      <c r="J1848">
        <f t="shared" si="230"/>
        <v>0.6497314108001131</v>
      </c>
      <c r="K1848">
        <f t="shared" si="231"/>
        <v>0.89965903555773641</v>
      </c>
    </row>
    <row r="1849" spans="1:11" x14ac:dyDescent="0.3">
      <c r="A1849" s="4">
        <v>43</v>
      </c>
      <c r="B1849">
        <v>73.332999999999998</v>
      </c>
      <c r="C1849">
        <f t="shared" si="224"/>
        <v>73.680300000000003</v>
      </c>
      <c r="D1849">
        <f t="shared" si="225"/>
        <v>-0.34730000000000416</v>
      </c>
      <c r="E1849">
        <f t="shared" si="226"/>
        <v>73.953500000000005</v>
      </c>
      <c r="F1849">
        <f t="shared" si="227"/>
        <v>-0.62050000000000693</v>
      </c>
      <c r="G1849">
        <f t="shared" si="228"/>
        <v>68.8</v>
      </c>
      <c r="I1849" s="5">
        <f t="shared" si="229"/>
        <v>23024</v>
      </c>
      <c r="J1849">
        <f t="shared" si="230"/>
        <v>0.65094713033644336</v>
      </c>
      <c r="K1849">
        <f t="shared" si="231"/>
        <v>0.90014612761813584</v>
      </c>
    </row>
    <row r="1850" spans="1:11" x14ac:dyDescent="0.3">
      <c r="A1850" s="4">
        <v>43</v>
      </c>
      <c r="B1850">
        <v>71.989000000000004</v>
      </c>
      <c r="C1850">
        <f t="shared" si="224"/>
        <v>73.680300000000003</v>
      </c>
      <c r="D1850">
        <f t="shared" si="225"/>
        <v>-1.6912999999999982</v>
      </c>
      <c r="E1850">
        <f t="shared" si="226"/>
        <v>73.953500000000005</v>
      </c>
      <c r="F1850">
        <f t="shared" si="227"/>
        <v>-1.964500000000001</v>
      </c>
      <c r="G1850">
        <f t="shared" si="228"/>
        <v>68.8</v>
      </c>
      <c r="I1850" s="5">
        <f t="shared" si="229"/>
        <v>23067</v>
      </c>
      <c r="J1850">
        <f t="shared" si="230"/>
        <v>0.65216284987277351</v>
      </c>
      <c r="K1850">
        <f t="shared" si="231"/>
        <v>0.90063321967853527</v>
      </c>
    </row>
    <row r="1851" spans="1:11" x14ac:dyDescent="0.3">
      <c r="A1851" s="4">
        <v>43</v>
      </c>
      <c r="B1851">
        <v>72.661000000000001</v>
      </c>
      <c r="C1851">
        <f t="shared" si="224"/>
        <v>73.680300000000003</v>
      </c>
      <c r="D1851">
        <f t="shared" si="225"/>
        <v>-1.0193000000000012</v>
      </c>
      <c r="E1851">
        <f t="shared" si="226"/>
        <v>73.953500000000005</v>
      </c>
      <c r="F1851">
        <f t="shared" si="227"/>
        <v>-1.292500000000004</v>
      </c>
      <c r="G1851">
        <f t="shared" si="228"/>
        <v>68.8</v>
      </c>
      <c r="I1851" s="5">
        <f t="shared" si="229"/>
        <v>23110</v>
      </c>
      <c r="J1851">
        <f t="shared" si="230"/>
        <v>0.65337856940910377</v>
      </c>
      <c r="K1851">
        <f t="shared" si="231"/>
        <v>0.9011203117389347</v>
      </c>
    </row>
    <row r="1852" spans="1:11" x14ac:dyDescent="0.3">
      <c r="A1852" s="4">
        <v>43</v>
      </c>
      <c r="B1852">
        <v>73.997000000000014</v>
      </c>
      <c r="C1852">
        <f t="shared" si="224"/>
        <v>73.680300000000003</v>
      </c>
      <c r="D1852">
        <f t="shared" si="225"/>
        <v>0.31670000000001153</v>
      </c>
      <c r="E1852">
        <f t="shared" si="226"/>
        <v>73.953500000000005</v>
      </c>
      <c r="F1852">
        <f t="shared" si="227"/>
        <v>4.3500000000008754E-2</v>
      </c>
      <c r="G1852">
        <f t="shared" si="228"/>
        <v>68.8</v>
      </c>
      <c r="I1852" s="5">
        <f t="shared" si="229"/>
        <v>23153</v>
      </c>
      <c r="J1852">
        <f t="shared" si="230"/>
        <v>0.65459428894543403</v>
      </c>
      <c r="K1852">
        <f t="shared" si="231"/>
        <v>0.90160740379933413</v>
      </c>
    </row>
    <row r="1853" spans="1:11" x14ac:dyDescent="0.3">
      <c r="A1853" s="4">
        <v>43</v>
      </c>
      <c r="B1853">
        <v>73.332999999999998</v>
      </c>
      <c r="C1853">
        <f t="shared" si="224"/>
        <v>73.680300000000003</v>
      </c>
      <c r="D1853">
        <f t="shared" si="225"/>
        <v>-0.34730000000000416</v>
      </c>
      <c r="E1853">
        <f t="shared" si="226"/>
        <v>73.953500000000005</v>
      </c>
      <c r="F1853">
        <f t="shared" si="227"/>
        <v>-0.62050000000000693</v>
      </c>
      <c r="G1853">
        <f t="shared" si="228"/>
        <v>68.8</v>
      </c>
      <c r="I1853" s="5">
        <f t="shared" si="229"/>
        <v>23196</v>
      </c>
      <c r="J1853">
        <f t="shared" si="230"/>
        <v>0.65581000848176418</v>
      </c>
      <c r="K1853">
        <f t="shared" si="231"/>
        <v>0.90209449585973356</v>
      </c>
    </row>
    <row r="1854" spans="1:11" x14ac:dyDescent="0.3">
      <c r="A1854" s="4">
        <v>44</v>
      </c>
      <c r="B1854">
        <v>76.855999999999995</v>
      </c>
      <c r="C1854">
        <f t="shared" si="224"/>
        <v>75.262999999999991</v>
      </c>
      <c r="D1854">
        <f t="shared" si="225"/>
        <v>1.5930000000000035</v>
      </c>
      <c r="E1854">
        <f t="shared" si="226"/>
        <v>75.573199999999986</v>
      </c>
      <c r="F1854">
        <f t="shared" si="227"/>
        <v>1.2828000000000088</v>
      </c>
      <c r="G1854">
        <f t="shared" si="228"/>
        <v>70.400000000000006</v>
      </c>
      <c r="I1854" s="5">
        <f t="shared" si="229"/>
        <v>23240</v>
      </c>
      <c r="J1854">
        <f t="shared" si="230"/>
        <v>0.65705400056545094</v>
      </c>
      <c r="K1854">
        <f t="shared" si="231"/>
        <v>0.90258158792013299</v>
      </c>
    </row>
    <row r="1855" spans="1:11" x14ac:dyDescent="0.3">
      <c r="A1855" s="4">
        <v>44</v>
      </c>
      <c r="B1855">
        <v>70.183999999999997</v>
      </c>
      <c r="C1855">
        <f t="shared" si="224"/>
        <v>75.262999999999991</v>
      </c>
      <c r="D1855">
        <f t="shared" si="225"/>
        <v>-5.0789999999999935</v>
      </c>
      <c r="E1855">
        <f t="shared" si="226"/>
        <v>75.573199999999986</v>
      </c>
      <c r="F1855">
        <f t="shared" si="227"/>
        <v>-5.3891999999999882</v>
      </c>
      <c r="G1855">
        <f t="shared" si="228"/>
        <v>70.400000000000006</v>
      </c>
      <c r="I1855" s="5">
        <f t="shared" si="229"/>
        <v>23284</v>
      </c>
      <c r="J1855">
        <f t="shared" si="230"/>
        <v>0.65829799264913769</v>
      </c>
      <c r="K1855">
        <f t="shared" si="231"/>
        <v>0.90306867998053242</v>
      </c>
    </row>
    <row r="1856" spans="1:11" x14ac:dyDescent="0.3">
      <c r="A1856" s="4">
        <v>44</v>
      </c>
      <c r="B1856">
        <v>72.855999999999995</v>
      </c>
      <c r="C1856">
        <f t="shared" si="224"/>
        <v>75.262999999999991</v>
      </c>
      <c r="D1856">
        <f t="shared" si="225"/>
        <v>-2.4069999999999965</v>
      </c>
      <c r="E1856">
        <f t="shared" si="226"/>
        <v>75.573199999999986</v>
      </c>
      <c r="F1856">
        <f t="shared" si="227"/>
        <v>-2.7171999999999912</v>
      </c>
      <c r="G1856">
        <f t="shared" si="228"/>
        <v>70.400000000000006</v>
      </c>
      <c r="I1856" s="5">
        <f t="shared" si="229"/>
        <v>23328</v>
      </c>
      <c r="J1856">
        <f t="shared" si="230"/>
        <v>0.65954198473282444</v>
      </c>
      <c r="K1856">
        <f t="shared" si="231"/>
        <v>0.90355577204093185</v>
      </c>
    </row>
    <row r="1857" spans="1:11" x14ac:dyDescent="0.3">
      <c r="A1857" s="4">
        <v>44</v>
      </c>
      <c r="B1857">
        <v>74.192000000000007</v>
      </c>
      <c r="C1857">
        <f t="shared" si="224"/>
        <v>75.262999999999991</v>
      </c>
      <c r="D1857">
        <f t="shared" si="225"/>
        <v>-1.0709999999999837</v>
      </c>
      <c r="E1857">
        <f t="shared" si="226"/>
        <v>75.573199999999986</v>
      </c>
      <c r="F1857">
        <f t="shared" si="227"/>
        <v>-1.3811999999999784</v>
      </c>
      <c r="G1857">
        <f t="shared" si="228"/>
        <v>70.400000000000006</v>
      </c>
      <c r="I1857" s="5">
        <f t="shared" si="229"/>
        <v>23372</v>
      </c>
      <c r="J1857">
        <f t="shared" si="230"/>
        <v>0.66078597681651119</v>
      </c>
      <c r="K1857">
        <f t="shared" si="231"/>
        <v>0.90404286410133128</v>
      </c>
    </row>
    <row r="1858" spans="1:11" x14ac:dyDescent="0.3">
      <c r="A1858" s="4">
        <v>44</v>
      </c>
      <c r="B1858">
        <v>76.192000000000007</v>
      </c>
      <c r="C1858">
        <f t="shared" ref="C1858:C1921" si="232">-0.002*(A1858^2)+1.7567*A1858+1.8402</f>
        <v>75.262999999999991</v>
      </c>
      <c r="D1858">
        <f t="shared" ref="D1858:D1921" si="233">B1858-C1858</f>
        <v>0.92900000000001626</v>
      </c>
      <c r="E1858">
        <f t="shared" ref="E1858:E1921" si="234">-0.0002*(A1858^2)+1.6371*A1858+3.928</f>
        <v>75.573199999999986</v>
      </c>
      <c r="F1858">
        <f t="shared" ref="F1858:F1921" si="235">B1858-E1858</f>
        <v>0.61880000000002156</v>
      </c>
      <c r="G1858">
        <f t="shared" si="228"/>
        <v>70.400000000000006</v>
      </c>
      <c r="I1858" s="5">
        <f t="shared" si="229"/>
        <v>23416</v>
      </c>
      <c r="J1858">
        <f t="shared" si="230"/>
        <v>0.66202996890019794</v>
      </c>
      <c r="K1858">
        <f t="shared" si="231"/>
        <v>0.90452995616173071</v>
      </c>
    </row>
    <row r="1859" spans="1:11" x14ac:dyDescent="0.3">
      <c r="A1859" s="4">
        <v>44</v>
      </c>
      <c r="B1859">
        <v>74.192000000000007</v>
      </c>
      <c r="C1859">
        <f t="shared" si="232"/>
        <v>75.262999999999991</v>
      </c>
      <c r="D1859">
        <f t="shared" si="233"/>
        <v>-1.0709999999999837</v>
      </c>
      <c r="E1859">
        <f t="shared" si="234"/>
        <v>75.573199999999986</v>
      </c>
      <c r="F1859">
        <f t="shared" si="235"/>
        <v>-1.3811999999999784</v>
      </c>
      <c r="G1859">
        <f t="shared" ref="G1859:G1922" si="236">A1859*1.6</f>
        <v>70.400000000000006</v>
      </c>
      <c r="I1859" s="5">
        <f t="shared" ref="I1859:I1922" si="237">I1858+A1859</f>
        <v>23460</v>
      </c>
      <c r="J1859">
        <f t="shared" ref="J1859:J1922" si="238">I1859/35370</f>
        <v>0.66327396098388469</v>
      </c>
      <c r="K1859">
        <f t="shared" si="231"/>
        <v>0.90501704822213014</v>
      </c>
    </row>
    <row r="1860" spans="1:11" x14ac:dyDescent="0.3">
      <c r="A1860" s="4">
        <v>44</v>
      </c>
      <c r="B1860">
        <v>73.52</v>
      </c>
      <c r="C1860">
        <f t="shared" si="232"/>
        <v>75.262999999999991</v>
      </c>
      <c r="D1860">
        <f t="shared" si="233"/>
        <v>-1.742999999999995</v>
      </c>
      <c r="E1860">
        <f t="shared" si="234"/>
        <v>75.573199999999986</v>
      </c>
      <c r="F1860">
        <f t="shared" si="235"/>
        <v>-2.0531999999999897</v>
      </c>
      <c r="G1860">
        <f t="shared" si="236"/>
        <v>70.400000000000006</v>
      </c>
      <c r="I1860" s="5">
        <f t="shared" si="237"/>
        <v>23504</v>
      </c>
      <c r="J1860">
        <f t="shared" si="238"/>
        <v>0.66451795306757144</v>
      </c>
      <c r="K1860">
        <f t="shared" ref="K1860:K1923" si="239">K1859+1/2053</f>
        <v>0.90550414028252957</v>
      </c>
    </row>
    <row r="1861" spans="1:11" x14ac:dyDescent="0.3">
      <c r="A1861" s="4">
        <v>44</v>
      </c>
      <c r="B1861">
        <v>74.855999999999995</v>
      </c>
      <c r="C1861">
        <f t="shared" si="232"/>
        <v>75.262999999999991</v>
      </c>
      <c r="D1861">
        <f t="shared" si="233"/>
        <v>-0.40699999999999648</v>
      </c>
      <c r="E1861">
        <f t="shared" si="234"/>
        <v>75.573199999999986</v>
      </c>
      <c r="F1861">
        <f t="shared" si="235"/>
        <v>-0.71719999999999118</v>
      </c>
      <c r="G1861">
        <f t="shared" si="236"/>
        <v>70.400000000000006</v>
      </c>
      <c r="I1861" s="5">
        <f t="shared" si="237"/>
        <v>23548</v>
      </c>
      <c r="J1861">
        <f t="shared" si="238"/>
        <v>0.66576194515125808</v>
      </c>
      <c r="K1861">
        <f t="shared" si="239"/>
        <v>0.905991232342929</v>
      </c>
    </row>
    <row r="1862" spans="1:11" x14ac:dyDescent="0.3">
      <c r="A1862" s="4">
        <v>44</v>
      </c>
      <c r="B1862">
        <v>75.52</v>
      </c>
      <c r="C1862">
        <f t="shared" si="232"/>
        <v>75.262999999999991</v>
      </c>
      <c r="D1862">
        <f t="shared" si="233"/>
        <v>0.257000000000005</v>
      </c>
      <c r="E1862">
        <f t="shared" si="234"/>
        <v>75.573199999999986</v>
      </c>
      <c r="F1862">
        <f t="shared" si="235"/>
        <v>-5.31999999999897E-2</v>
      </c>
      <c r="G1862">
        <f t="shared" si="236"/>
        <v>70.400000000000006</v>
      </c>
      <c r="I1862" s="5">
        <f t="shared" si="237"/>
        <v>23592</v>
      </c>
      <c r="J1862">
        <f t="shared" si="238"/>
        <v>0.66700593723494483</v>
      </c>
      <c r="K1862">
        <f t="shared" si="239"/>
        <v>0.90647832440332843</v>
      </c>
    </row>
    <row r="1863" spans="1:11" x14ac:dyDescent="0.3">
      <c r="A1863" s="4">
        <v>44</v>
      </c>
      <c r="B1863">
        <v>80.183999999999997</v>
      </c>
      <c r="C1863">
        <f t="shared" si="232"/>
        <v>75.262999999999991</v>
      </c>
      <c r="D1863">
        <f t="shared" si="233"/>
        <v>4.9210000000000065</v>
      </c>
      <c r="E1863">
        <f t="shared" si="234"/>
        <v>75.573199999999986</v>
      </c>
      <c r="F1863">
        <f t="shared" si="235"/>
        <v>4.6108000000000118</v>
      </c>
      <c r="G1863">
        <f t="shared" si="236"/>
        <v>70.400000000000006</v>
      </c>
      <c r="I1863" s="5">
        <f t="shared" si="237"/>
        <v>23636</v>
      </c>
      <c r="J1863">
        <f t="shared" si="238"/>
        <v>0.66824992931863159</v>
      </c>
      <c r="K1863">
        <f t="shared" si="239"/>
        <v>0.90696541646372786</v>
      </c>
    </row>
    <row r="1864" spans="1:11" x14ac:dyDescent="0.3">
      <c r="A1864" s="4">
        <v>45</v>
      </c>
      <c r="B1864">
        <v>77.043000000000006</v>
      </c>
      <c r="C1864">
        <f t="shared" si="232"/>
        <v>76.841699999999989</v>
      </c>
      <c r="D1864">
        <f t="shared" si="233"/>
        <v>0.20130000000001758</v>
      </c>
      <c r="E1864">
        <f t="shared" si="234"/>
        <v>77.192499999999995</v>
      </c>
      <c r="F1864">
        <f t="shared" si="235"/>
        <v>-0.14949999999998909</v>
      </c>
      <c r="G1864">
        <f t="shared" si="236"/>
        <v>72</v>
      </c>
      <c r="I1864" s="5">
        <f t="shared" si="237"/>
        <v>23681</v>
      </c>
      <c r="J1864">
        <f t="shared" si="238"/>
        <v>0.66952219394967483</v>
      </c>
      <c r="K1864">
        <f t="shared" si="239"/>
        <v>0.90745250852412729</v>
      </c>
    </row>
    <row r="1865" spans="1:11" x14ac:dyDescent="0.3">
      <c r="A1865" s="4">
        <v>45</v>
      </c>
      <c r="B1865">
        <v>74.379000000000005</v>
      </c>
      <c r="C1865">
        <f t="shared" si="232"/>
        <v>76.841699999999989</v>
      </c>
      <c r="D1865">
        <f t="shared" si="233"/>
        <v>-2.4626999999999839</v>
      </c>
      <c r="E1865">
        <f t="shared" si="234"/>
        <v>77.192499999999995</v>
      </c>
      <c r="F1865">
        <f t="shared" si="235"/>
        <v>-2.8134999999999906</v>
      </c>
      <c r="G1865">
        <f t="shared" si="236"/>
        <v>72</v>
      </c>
      <c r="I1865" s="5">
        <f t="shared" si="237"/>
        <v>23726</v>
      </c>
      <c r="J1865">
        <f t="shared" si="238"/>
        <v>0.67079445858071818</v>
      </c>
      <c r="K1865">
        <f t="shared" si="239"/>
        <v>0.90793960058452672</v>
      </c>
    </row>
    <row r="1866" spans="1:11" x14ac:dyDescent="0.3">
      <c r="A1866" s="4">
        <v>45</v>
      </c>
      <c r="B1866">
        <v>75.043000000000006</v>
      </c>
      <c r="C1866">
        <f t="shared" si="232"/>
        <v>76.841699999999989</v>
      </c>
      <c r="D1866">
        <f t="shared" si="233"/>
        <v>-1.7986999999999824</v>
      </c>
      <c r="E1866">
        <f t="shared" si="234"/>
        <v>77.192499999999995</v>
      </c>
      <c r="F1866">
        <f t="shared" si="235"/>
        <v>-2.1494999999999891</v>
      </c>
      <c r="G1866">
        <f t="shared" si="236"/>
        <v>72</v>
      </c>
      <c r="I1866" s="5">
        <f t="shared" si="237"/>
        <v>23771</v>
      </c>
      <c r="J1866">
        <f t="shared" si="238"/>
        <v>0.67206672321176142</v>
      </c>
      <c r="K1866">
        <f t="shared" si="239"/>
        <v>0.90842669264492615</v>
      </c>
    </row>
    <row r="1867" spans="1:11" x14ac:dyDescent="0.3">
      <c r="A1867" s="4">
        <v>45</v>
      </c>
      <c r="B1867">
        <v>75.715000000000003</v>
      </c>
      <c r="C1867">
        <f t="shared" si="232"/>
        <v>76.841699999999989</v>
      </c>
      <c r="D1867">
        <f t="shared" si="233"/>
        <v>-1.1266999999999854</v>
      </c>
      <c r="E1867">
        <f t="shared" si="234"/>
        <v>77.192499999999995</v>
      </c>
      <c r="F1867">
        <f t="shared" si="235"/>
        <v>-1.477499999999992</v>
      </c>
      <c r="G1867">
        <f t="shared" si="236"/>
        <v>72</v>
      </c>
      <c r="I1867" s="5">
        <f t="shared" si="237"/>
        <v>23816</v>
      </c>
      <c r="J1867">
        <f t="shared" si="238"/>
        <v>0.67333898784280466</v>
      </c>
      <c r="K1867">
        <f t="shared" si="239"/>
        <v>0.90891378470532558</v>
      </c>
    </row>
    <row r="1868" spans="1:11" x14ac:dyDescent="0.3">
      <c r="A1868" s="4">
        <v>45</v>
      </c>
      <c r="B1868">
        <v>77.715000000000003</v>
      </c>
      <c r="C1868">
        <f t="shared" si="232"/>
        <v>76.841699999999989</v>
      </c>
      <c r="D1868">
        <f t="shared" si="233"/>
        <v>0.87330000000001462</v>
      </c>
      <c r="E1868">
        <f t="shared" si="234"/>
        <v>77.192499999999995</v>
      </c>
      <c r="F1868">
        <f t="shared" si="235"/>
        <v>0.52250000000000796</v>
      </c>
      <c r="G1868">
        <f t="shared" si="236"/>
        <v>72</v>
      </c>
      <c r="I1868" s="5">
        <f t="shared" si="237"/>
        <v>23861</v>
      </c>
      <c r="J1868">
        <f t="shared" si="238"/>
        <v>0.6746112524738479</v>
      </c>
      <c r="K1868">
        <f t="shared" si="239"/>
        <v>0.90940087676572501</v>
      </c>
    </row>
    <row r="1869" spans="1:11" x14ac:dyDescent="0.3">
      <c r="A1869" s="4">
        <v>45</v>
      </c>
      <c r="B1869">
        <v>75.043000000000006</v>
      </c>
      <c r="C1869">
        <f t="shared" si="232"/>
        <v>76.841699999999989</v>
      </c>
      <c r="D1869">
        <f t="shared" si="233"/>
        <v>-1.7986999999999824</v>
      </c>
      <c r="E1869">
        <f t="shared" si="234"/>
        <v>77.192499999999995</v>
      </c>
      <c r="F1869">
        <f t="shared" si="235"/>
        <v>-2.1494999999999891</v>
      </c>
      <c r="G1869">
        <f t="shared" si="236"/>
        <v>72</v>
      </c>
      <c r="I1869" s="5">
        <f t="shared" si="237"/>
        <v>23906</v>
      </c>
      <c r="J1869">
        <f t="shared" si="238"/>
        <v>0.67588351710489114</v>
      </c>
      <c r="K1869">
        <f t="shared" si="239"/>
        <v>0.90988796882612444</v>
      </c>
    </row>
    <row r="1870" spans="1:11" x14ac:dyDescent="0.3">
      <c r="A1870" s="4">
        <v>45</v>
      </c>
      <c r="B1870">
        <v>75.715000000000003</v>
      </c>
      <c r="C1870">
        <f t="shared" si="232"/>
        <v>76.841699999999989</v>
      </c>
      <c r="D1870">
        <f t="shared" si="233"/>
        <v>-1.1266999999999854</v>
      </c>
      <c r="E1870">
        <f t="shared" si="234"/>
        <v>77.192499999999995</v>
      </c>
      <c r="F1870">
        <f t="shared" si="235"/>
        <v>-1.477499999999992</v>
      </c>
      <c r="G1870">
        <f t="shared" si="236"/>
        <v>72</v>
      </c>
      <c r="I1870" s="5">
        <f t="shared" si="237"/>
        <v>23951</v>
      </c>
      <c r="J1870">
        <f t="shared" si="238"/>
        <v>0.67715578173593438</v>
      </c>
      <c r="K1870">
        <f t="shared" si="239"/>
        <v>0.91037506088652387</v>
      </c>
    </row>
    <row r="1871" spans="1:11" x14ac:dyDescent="0.3">
      <c r="A1871" s="4">
        <v>46</v>
      </c>
      <c r="B1871">
        <v>79.23</v>
      </c>
      <c r="C1871">
        <f t="shared" si="232"/>
        <v>78.416399999999996</v>
      </c>
      <c r="D1871">
        <f t="shared" si="233"/>
        <v>0.81360000000000809</v>
      </c>
      <c r="E1871">
        <f t="shared" si="234"/>
        <v>78.811400000000006</v>
      </c>
      <c r="F1871">
        <f t="shared" si="235"/>
        <v>0.41859999999999786</v>
      </c>
      <c r="G1871">
        <f t="shared" si="236"/>
        <v>73.600000000000009</v>
      </c>
      <c r="I1871" s="5">
        <f t="shared" si="237"/>
        <v>23997</v>
      </c>
      <c r="J1871">
        <f t="shared" si="238"/>
        <v>0.67845631891433422</v>
      </c>
      <c r="K1871">
        <f t="shared" si="239"/>
        <v>0.9108621529469233</v>
      </c>
    </row>
    <row r="1872" spans="1:11" x14ac:dyDescent="0.3">
      <c r="A1872" s="4">
        <v>46</v>
      </c>
      <c r="B1872">
        <v>77.238</v>
      </c>
      <c r="C1872">
        <f t="shared" si="232"/>
        <v>78.416399999999996</v>
      </c>
      <c r="D1872">
        <f t="shared" si="233"/>
        <v>-1.1783999999999963</v>
      </c>
      <c r="E1872">
        <f t="shared" si="234"/>
        <v>78.811400000000006</v>
      </c>
      <c r="F1872">
        <f t="shared" si="235"/>
        <v>-1.5734000000000066</v>
      </c>
      <c r="G1872">
        <f t="shared" si="236"/>
        <v>73.600000000000009</v>
      </c>
      <c r="I1872" s="5">
        <f t="shared" si="237"/>
        <v>24043</v>
      </c>
      <c r="J1872">
        <f t="shared" si="238"/>
        <v>0.67975685609273395</v>
      </c>
      <c r="K1872">
        <f t="shared" si="239"/>
        <v>0.91134924500732273</v>
      </c>
    </row>
    <row r="1873" spans="1:11" x14ac:dyDescent="0.3">
      <c r="A1873" s="4">
        <v>46</v>
      </c>
      <c r="B1873">
        <v>75.23</v>
      </c>
      <c r="C1873">
        <f t="shared" si="232"/>
        <v>78.416399999999996</v>
      </c>
      <c r="D1873">
        <f t="shared" si="233"/>
        <v>-3.1863999999999919</v>
      </c>
      <c r="E1873">
        <f t="shared" si="234"/>
        <v>78.811400000000006</v>
      </c>
      <c r="F1873">
        <f t="shared" si="235"/>
        <v>-3.5814000000000021</v>
      </c>
      <c r="G1873">
        <f t="shared" si="236"/>
        <v>73.600000000000009</v>
      </c>
      <c r="I1873" s="5">
        <f t="shared" si="237"/>
        <v>24089</v>
      </c>
      <c r="J1873">
        <f t="shared" si="238"/>
        <v>0.68105739327113368</v>
      </c>
      <c r="K1873">
        <f t="shared" si="239"/>
        <v>0.91183633706772216</v>
      </c>
    </row>
    <row r="1874" spans="1:11" x14ac:dyDescent="0.3">
      <c r="A1874" s="4">
        <v>46</v>
      </c>
      <c r="B1874">
        <v>75.902000000000001</v>
      </c>
      <c r="C1874">
        <f t="shared" si="232"/>
        <v>78.416399999999996</v>
      </c>
      <c r="D1874">
        <f t="shared" si="233"/>
        <v>-2.5143999999999949</v>
      </c>
      <c r="E1874">
        <f t="shared" si="234"/>
        <v>78.811400000000006</v>
      </c>
      <c r="F1874">
        <f t="shared" si="235"/>
        <v>-2.9094000000000051</v>
      </c>
      <c r="G1874">
        <f t="shared" si="236"/>
        <v>73.600000000000009</v>
      </c>
      <c r="I1874" s="5">
        <f t="shared" si="237"/>
        <v>24135</v>
      </c>
      <c r="J1874">
        <f t="shared" si="238"/>
        <v>0.68235793044953352</v>
      </c>
      <c r="K1874">
        <f t="shared" si="239"/>
        <v>0.91232342912812159</v>
      </c>
    </row>
    <row r="1875" spans="1:11" x14ac:dyDescent="0.3">
      <c r="A1875" s="4">
        <v>46</v>
      </c>
      <c r="B1875">
        <v>79.238</v>
      </c>
      <c r="C1875">
        <f t="shared" si="232"/>
        <v>78.416399999999996</v>
      </c>
      <c r="D1875">
        <f t="shared" si="233"/>
        <v>0.82160000000000366</v>
      </c>
      <c r="E1875">
        <f t="shared" si="234"/>
        <v>78.811400000000006</v>
      </c>
      <c r="F1875">
        <f t="shared" si="235"/>
        <v>0.42659999999999343</v>
      </c>
      <c r="G1875">
        <f t="shared" si="236"/>
        <v>73.600000000000009</v>
      </c>
      <c r="I1875" s="5">
        <f t="shared" si="237"/>
        <v>24181</v>
      </c>
      <c r="J1875">
        <f t="shared" si="238"/>
        <v>0.68365846762793325</v>
      </c>
      <c r="K1875">
        <f t="shared" si="239"/>
        <v>0.91281052118852102</v>
      </c>
    </row>
    <row r="1876" spans="1:11" x14ac:dyDescent="0.3">
      <c r="A1876" s="4">
        <v>46</v>
      </c>
      <c r="B1876">
        <v>79.238</v>
      </c>
      <c r="C1876">
        <f t="shared" si="232"/>
        <v>78.416399999999996</v>
      </c>
      <c r="D1876">
        <f t="shared" si="233"/>
        <v>0.82160000000000366</v>
      </c>
      <c r="E1876">
        <f t="shared" si="234"/>
        <v>78.811400000000006</v>
      </c>
      <c r="F1876">
        <f t="shared" si="235"/>
        <v>0.42659999999999343</v>
      </c>
      <c r="G1876">
        <f t="shared" si="236"/>
        <v>73.600000000000009</v>
      </c>
      <c r="I1876" s="5">
        <f t="shared" si="237"/>
        <v>24227</v>
      </c>
      <c r="J1876">
        <f t="shared" si="238"/>
        <v>0.68495900480633309</v>
      </c>
      <c r="K1876">
        <f t="shared" si="239"/>
        <v>0.91329761324892045</v>
      </c>
    </row>
    <row r="1877" spans="1:11" x14ac:dyDescent="0.3">
      <c r="A1877" s="4">
        <v>46</v>
      </c>
      <c r="B1877">
        <v>77.238</v>
      </c>
      <c r="C1877">
        <f t="shared" si="232"/>
        <v>78.416399999999996</v>
      </c>
      <c r="D1877">
        <f t="shared" si="233"/>
        <v>-1.1783999999999963</v>
      </c>
      <c r="E1877">
        <f t="shared" si="234"/>
        <v>78.811400000000006</v>
      </c>
      <c r="F1877">
        <f t="shared" si="235"/>
        <v>-1.5734000000000066</v>
      </c>
      <c r="G1877">
        <f t="shared" si="236"/>
        <v>73.600000000000009</v>
      </c>
      <c r="I1877" s="5">
        <f t="shared" si="237"/>
        <v>24273</v>
      </c>
      <c r="J1877">
        <f t="shared" si="238"/>
        <v>0.68625954198473282</v>
      </c>
      <c r="K1877">
        <f t="shared" si="239"/>
        <v>0.91378470530931988</v>
      </c>
    </row>
    <row r="1878" spans="1:11" x14ac:dyDescent="0.3">
      <c r="A1878" s="4">
        <v>46</v>
      </c>
      <c r="B1878">
        <v>72.558000000000007</v>
      </c>
      <c r="C1878">
        <f t="shared" si="232"/>
        <v>78.416399999999996</v>
      </c>
      <c r="D1878">
        <f t="shared" si="233"/>
        <v>-5.8583999999999889</v>
      </c>
      <c r="E1878">
        <f t="shared" si="234"/>
        <v>78.811400000000006</v>
      </c>
      <c r="F1878">
        <f t="shared" si="235"/>
        <v>-6.2533999999999992</v>
      </c>
      <c r="G1878">
        <f t="shared" si="236"/>
        <v>73.600000000000009</v>
      </c>
      <c r="I1878" s="5">
        <f t="shared" si="237"/>
        <v>24319</v>
      </c>
      <c r="J1878">
        <f t="shared" si="238"/>
        <v>0.68756007916313255</v>
      </c>
      <c r="K1878">
        <f t="shared" si="239"/>
        <v>0.91427179736971931</v>
      </c>
    </row>
    <row r="1879" spans="1:11" x14ac:dyDescent="0.3">
      <c r="A1879" s="4">
        <v>46</v>
      </c>
      <c r="B1879">
        <v>75.902000000000001</v>
      </c>
      <c r="C1879">
        <f t="shared" si="232"/>
        <v>78.416399999999996</v>
      </c>
      <c r="D1879">
        <f t="shared" si="233"/>
        <v>-2.5143999999999949</v>
      </c>
      <c r="E1879">
        <f t="shared" si="234"/>
        <v>78.811400000000006</v>
      </c>
      <c r="F1879">
        <f t="shared" si="235"/>
        <v>-2.9094000000000051</v>
      </c>
      <c r="G1879">
        <f t="shared" si="236"/>
        <v>73.600000000000009</v>
      </c>
      <c r="I1879" s="5">
        <f t="shared" si="237"/>
        <v>24365</v>
      </c>
      <c r="J1879">
        <f t="shared" si="238"/>
        <v>0.68886061634153239</v>
      </c>
      <c r="K1879">
        <f t="shared" si="239"/>
        <v>0.91475888943011874</v>
      </c>
    </row>
    <row r="1880" spans="1:11" x14ac:dyDescent="0.3">
      <c r="A1880" s="4">
        <v>46</v>
      </c>
      <c r="B1880">
        <v>79.238</v>
      </c>
      <c r="C1880">
        <f t="shared" si="232"/>
        <v>78.416399999999996</v>
      </c>
      <c r="D1880">
        <f t="shared" si="233"/>
        <v>0.82160000000000366</v>
      </c>
      <c r="E1880">
        <f t="shared" si="234"/>
        <v>78.811400000000006</v>
      </c>
      <c r="F1880">
        <f t="shared" si="235"/>
        <v>0.42659999999999343</v>
      </c>
      <c r="G1880">
        <f t="shared" si="236"/>
        <v>73.600000000000009</v>
      </c>
      <c r="I1880" s="5">
        <f t="shared" si="237"/>
        <v>24411</v>
      </c>
      <c r="J1880">
        <f t="shared" si="238"/>
        <v>0.69016115351993212</v>
      </c>
      <c r="K1880">
        <f t="shared" si="239"/>
        <v>0.91524598149051817</v>
      </c>
    </row>
    <row r="1881" spans="1:11" x14ac:dyDescent="0.3">
      <c r="A1881" s="4">
        <v>46</v>
      </c>
      <c r="B1881">
        <v>79.238</v>
      </c>
      <c r="C1881">
        <f t="shared" si="232"/>
        <v>78.416399999999996</v>
      </c>
      <c r="D1881">
        <f t="shared" si="233"/>
        <v>0.82160000000000366</v>
      </c>
      <c r="E1881">
        <f t="shared" si="234"/>
        <v>78.811400000000006</v>
      </c>
      <c r="F1881">
        <f t="shared" si="235"/>
        <v>0.42659999999999343</v>
      </c>
      <c r="G1881">
        <f t="shared" si="236"/>
        <v>73.600000000000009</v>
      </c>
      <c r="I1881" s="5">
        <f t="shared" si="237"/>
        <v>24457</v>
      </c>
      <c r="J1881">
        <f t="shared" si="238"/>
        <v>0.69146169069833197</v>
      </c>
      <c r="K1881">
        <f t="shared" si="239"/>
        <v>0.9157330735509176</v>
      </c>
    </row>
    <row r="1882" spans="1:11" x14ac:dyDescent="0.3">
      <c r="A1882" s="4">
        <v>47</v>
      </c>
      <c r="B1882">
        <v>78.760999999999996</v>
      </c>
      <c r="C1882">
        <f t="shared" si="232"/>
        <v>79.987099999999984</v>
      </c>
      <c r="D1882">
        <f t="shared" si="233"/>
        <v>-1.2260999999999882</v>
      </c>
      <c r="E1882">
        <f t="shared" si="234"/>
        <v>80.429900000000004</v>
      </c>
      <c r="F1882">
        <f t="shared" si="235"/>
        <v>-1.6689000000000078</v>
      </c>
      <c r="G1882">
        <f t="shared" si="236"/>
        <v>75.2</v>
      </c>
      <c r="I1882" s="5">
        <f t="shared" si="237"/>
        <v>24504</v>
      </c>
      <c r="J1882">
        <f t="shared" si="238"/>
        <v>0.69279050042408818</v>
      </c>
      <c r="K1882">
        <f t="shared" si="239"/>
        <v>0.91622016561131703</v>
      </c>
    </row>
    <row r="1883" spans="1:11" x14ac:dyDescent="0.3">
      <c r="A1883" s="4">
        <v>47</v>
      </c>
      <c r="B1883">
        <v>82.760999999999996</v>
      </c>
      <c r="C1883">
        <f t="shared" si="232"/>
        <v>79.987099999999984</v>
      </c>
      <c r="D1883">
        <f t="shared" si="233"/>
        <v>2.7739000000000118</v>
      </c>
      <c r="E1883">
        <f t="shared" si="234"/>
        <v>80.429900000000004</v>
      </c>
      <c r="F1883">
        <f t="shared" si="235"/>
        <v>2.3310999999999922</v>
      </c>
      <c r="G1883">
        <f t="shared" si="236"/>
        <v>75.2</v>
      </c>
      <c r="I1883" s="5">
        <f t="shared" si="237"/>
        <v>24551</v>
      </c>
      <c r="J1883">
        <f t="shared" si="238"/>
        <v>0.69411931014984452</v>
      </c>
      <c r="K1883">
        <f t="shared" si="239"/>
        <v>0.91670725767171646</v>
      </c>
    </row>
    <row r="1884" spans="1:11" x14ac:dyDescent="0.3">
      <c r="A1884" s="4">
        <v>47</v>
      </c>
      <c r="B1884">
        <v>78.753</v>
      </c>
      <c r="C1884">
        <f t="shared" si="232"/>
        <v>79.987099999999984</v>
      </c>
      <c r="D1884">
        <f t="shared" si="233"/>
        <v>-1.2340999999999838</v>
      </c>
      <c r="E1884">
        <f t="shared" si="234"/>
        <v>80.429900000000004</v>
      </c>
      <c r="F1884">
        <f t="shared" si="235"/>
        <v>-1.6769000000000034</v>
      </c>
      <c r="G1884">
        <f t="shared" si="236"/>
        <v>75.2</v>
      </c>
      <c r="I1884" s="5">
        <f t="shared" si="237"/>
        <v>24598</v>
      </c>
      <c r="J1884">
        <f t="shared" si="238"/>
        <v>0.69544811987560085</v>
      </c>
      <c r="K1884">
        <f t="shared" si="239"/>
        <v>0.91719434973211589</v>
      </c>
    </row>
    <row r="1885" spans="1:11" x14ac:dyDescent="0.3">
      <c r="A1885" s="4">
        <v>47</v>
      </c>
      <c r="B1885">
        <v>78.760999999999996</v>
      </c>
      <c r="C1885">
        <f t="shared" si="232"/>
        <v>79.987099999999984</v>
      </c>
      <c r="D1885">
        <f t="shared" si="233"/>
        <v>-1.2260999999999882</v>
      </c>
      <c r="E1885">
        <f t="shared" si="234"/>
        <v>80.429900000000004</v>
      </c>
      <c r="F1885">
        <f t="shared" si="235"/>
        <v>-1.6689000000000078</v>
      </c>
      <c r="G1885">
        <f t="shared" si="236"/>
        <v>75.2</v>
      </c>
      <c r="I1885" s="5">
        <f t="shared" si="237"/>
        <v>24645</v>
      </c>
      <c r="J1885">
        <f t="shared" si="238"/>
        <v>0.69677692960135706</v>
      </c>
      <c r="K1885">
        <f t="shared" si="239"/>
        <v>0.91768144179251532</v>
      </c>
    </row>
    <row r="1886" spans="1:11" x14ac:dyDescent="0.3">
      <c r="A1886" s="4">
        <v>47</v>
      </c>
      <c r="B1886">
        <v>80.088999999999999</v>
      </c>
      <c r="C1886">
        <f t="shared" si="232"/>
        <v>79.987099999999984</v>
      </c>
      <c r="D1886">
        <f t="shared" si="233"/>
        <v>0.10190000000001476</v>
      </c>
      <c r="E1886">
        <f t="shared" si="234"/>
        <v>80.429900000000004</v>
      </c>
      <c r="F1886">
        <f t="shared" si="235"/>
        <v>-0.34090000000000487</v>
      </c>
      <c r="G1886">
        <f t="shared" si="236"/>
        <v>75.2</v>
      </c>
      <c r="I1886" s="5">
        <f t="shared" si="237"/>
        <v>24692</v>
      </c>
      <c r="J1886">
        <f t="shared" si="238"/>
        <v>0.69810573932711339</v>
      </c>
      <c r="K1886">
        <f t="shared" si="239"/>
        <v>0.91816853385291475</v>
      </c>
    </row>
    <row r="1887" spans="1:11" x14ac:dyDescent="0.3">
      <c r="A1887" s="4">
        <v>47</v>
      </c>
      <c r="B1887">
        <v>78.088999999999999</v>
      </c>
      <c r="C1887">
        <f t="shared" si="232"/>
        <v>79.987099999999984</v>
      </c>
      <c r="D1887">
        <f t="shared" si="233"/>
        <v>-1.8980999999999852</v>
      </c>
      <c r="E1887">
        <f t="shared" si="234"/>
        <v>80.429900000000004</v>
      </c>
      <c r="F1887">
        <f t="shared" si="235"/>
        <v>-2.3409000000000049</v>
      </c>
      <c r="G1887">
        <f t="shared" si="236"/>
        <v>75.2</v>
      </c>
      <c r="I1887" s="5">
        <f t="shared" si="237"/>
        <v>24739</v>
      </c>
      <c r="J1887">
        <f t="shared" si="238"/>
        <v>0.69943454905286961</v>
      </c>
      <c r="K1887">
        <f t="shared" si="239"/>
        <v>0.91865562591331418</v>
      </c>
    </row>
    <row r="1888" spans="1:11" x14ac:dyDescent="0.3">
      <c r="A1888" s="4">
        <v>48</v>
      </c>
      <c r="B1888">
        <v>78.27600000000001</v>
      </c>
      <c r="C1888">
        <f t="shared" si="232"/>
        <v>81.553799999999981</v>
      </c>
      <c r="D1888">
        <f t="shared" si="233"/>
        <v>-3.2777999999999707</v>
      </c>
      <c r="E1888">
        <f t="shared" si="234"/>
        <v>82.047999999999988</v>
      </c>
      <c r="F1888">
        <f t="shared" si="235"/>
        <v>-3.7719999999999771</v>
      </c>
      <c r="G1888">
        <f t="shared" si="236"/>
        <v>76.800000000000011</v>
      </c>
      <c r="I1888" s="5">
        <f t="shared" si="237"/>
        <v>24787</v>
      </c>
      <c r="J1888">
        <f t="shared" si="238"/>
        <v>0.70079163132598243</v>
      </c>
      <c r="K1888">
        <f t="shared" si="239"/>
        <v>0.91914271797371361</v>
      </c>
    </row>
    <row r="1889" spans="1:11" x14ac:dyDescent="0.3">
      <c r="A1889" s="4">
        <v>48</v>
      </c>
      <c r="B1889">
        <v>79.611999999999995</v>
      </c>
      <c r="C1889">
        <f t="shared" si="232"/>
        <v>81.553799999999981</v>
      </c>
      <c r="D1889">
        <f t="shared" si="233"/>
        <v>-1.9417999999999864</v>
      </c>
      <c r="E1889">
        <f t="shared" si="234"/>
        <v>82.047999999999988</v>
      </c>
      <c r="F1889">
        <f t="shared" si="235"/>
        <v>-2.4359999999999928</v>
      </c>
      <c r="G1889">
        <f t="shared" si="236"/>
        <v>76.800000000000011</v>
      </c>
      <c r="I1889" s="5">
        <f t="shared" si="237"/>
        <v>24835</v>
      </c>
      <c r="J1889">
        <f t="shared" si="238"/>
        <v>0.70214871359909525</v>
      </c>
      <c r="K1889">
        <f t="shared" si="239"/>
        <v>0.91962981003411304</v>
      </c>
    </row>
    <row r="1890" spans="1:11" x14ac:dyDescent="0.3">
      <c r="A1890" s="4">
        <v>48</v>
      </c>
      <c r="B1890">
        <v>80.948000000000008</v>
      </c>
      <c r="C1890">
        <f t="shared" si="232"/>
        <v>81.553799999999981</v>
      </c>
      <c r="D1890">
        <f t="shared" si="233"/>
        <v>-0.60579999999997369</v>
      </c>
      <c r="E1890">
        <f t="shared" si="234"/>
        <v>82.047999999999988</v>
      </c>
      <c r="F1890">
        <f t="shared" si="235"/>
        <v>-1.0999999999999801</v>
      </c>
      <c r="G1890">
        <f t="shared" si="236"/>
        <v>76.800000000000011</v>
      </c>
      <c r="I1890" s="5">
        <f t="shared" si="237"/>
        <v>24883</v>
      </c>
      <c r="J1890">
        <f t="shared" si="238"/>
        <v>0.70350579587220807</v>
      </c>
      <c r="K1890">
        <f t="shared" si="239"/>
        <v>0.92011690209451247</v>
      </c>
    </row>
    <row r="1891" spans="1:11" x14ac:dyDescent="0.3">
      <c r="A1891" s="4">
        <v>48</v>
      </c>
      <c r="B1891">
        <v>80.283999999999992</v>
      </c>
      <c r="C1891">
        <f t="shared" si="232"/>
        <v>81.553799999999981</v>
      </c>
      <c r="D1891">
        <f t="shared" si="233"/>
        <v>-1.2697999999999894</v>
      </c>
      <c r="E1891">
        <f t="shared" si="234"/>
        <v>82.047999999999988</v>
      </c>
      <c r="F1891">
        <f t="shared" si="235"/>
        <v>-1.7639999999999958</v>
      </c>
      <c r="G1891">
        <f t="shared" si="236"/>
        <v>76.800000000000011</v>
      </c>
      <c r="I1891" s="5">
        <f t="shared" si="237"/>
        <v>24931</v>
      </c>
      <c r="J1891">
        <f t="shared" si="238"/>
        <v>0.70486287814532089</v>
      </c>
      <c r="K1891">
        <f t="shared" si="239"/>
        <v>0.9206039941549119</v>
      </c>
    </row>
    <row r="1892" spans="1:11" x14ac:dyDescent="0.3">
      <c r="A1892" s="4">
        <v>48</v>
      </c>
      <c r="B1892">
        <v>84.283999999999992</v>
      </c>
      <c r="C1892">
        <f t="shared" si="232"/>
        <v>81.553799999999981</v>
      </c>
      <c r="D1892">
        <f t="shared" si="233"/>
        <v>2.7302000000000106</v>
      </c>
      <c r="E1892">
        <f t="shared" si="234"/>
        <v>82.047999999999988</v>
      </c>
      <c r="F1892">
        <f t="shared" si="235"/>
        <v>2.2360000000000042</v>
      </c>
      <c r="G1892">
        <f t="shared" si="236"/>
        <v>76.800000000000011</v>
      </c>
      <c r="I1892" s="5">
        <f t="shared" si="237"/>
        <v>24979</v>
      </c>
      <c r="J1892">
        <f t="shared" si="238"/>
        <v>0.70621996041843371</v>
      </c>
      <c r="K1892">
        <f t="shared" si="239"/>
        <v>0.92109108621531133</v>
      </c>
    </row>
    <row r="1893" spans="1:11" x14ac:dyDescent="0.3">
      <c r="A1893" s="4">
        <v>48</v>
      </c>
      <c r="B1893">
        <v>80.283999999999992</v>
      </c>
      <c r="C1893">
        <f t="shared" si="232"/>
        <v>81.553799999999981</v>
      </c>
      <c r="D1893">
        <f t="shared" si="233"/>
        <v>-1.2697999999999894</v>
      </c>
      <c r="E1893">
        <f t="shared" si="234"/>
        <v>82.047999999999988</v>
      </c>
      <c r="F1893">
        <f t="shared" si="235"/>
        <v>-1.7639999999999958</v>
      </c>
      <c r="G1893">
        <f t="shared" si="236"/>
        <v>76.800000000000011</v>
      </c>
      <c r="I1893" s="5">
        <f t="shared" si="237"/>
        <v>25027</v>
      </c>
      <c r="J1893">
        <f t="shared" si="238"/>
        <v>0.70757704269154653</v>
      </c>
      <c r="K1893">
        <f t="shared" si="239"/>
        <v>0.92157817827571076</v>
      </c>
    </row>
    <row r="1894" spans="1:11" x14ac:dyDescent="0.3">
      <c r="A1894" s="4">
        <v>49</v>
      </c>
      <c r="B1894">
        <v>84.471000000000004</v>
      </c>
      <c r="C1894">
        <f t="shared" si="232"/>
        <v>83.116499999999988</v>
      </c>
      <c r="D1894">
        <f t="shared" si="233"/>
        <v>1.3545000000000158</v>
      </c>
      <c r="E1894">
        <f t="shared" si="234"/>
        <v>83.665700000000001</v>
      </c>
      <c r="F1894">
        <f t="shared" si="235"/>
        <v>0.80530000000000257</v>
      </c>
      <c r="G1894">
        <f t="shared" si="236"/>
        <v>78.400000000000006</v>
      </c>
      <c r="I1894" s="5">
        <f t="shared" si="237"/>
        <v>25076</v>
      </c>
      <c r="J1894">
        <f t="shared" si="238"/>
        <v>0.70896239751201584</v>
      </c>
      <c r="K1894">
        <f t="shared" si="239"/>
        <v>0.92206527033611019</v>
      </c>
    </row>
    <row r="1895" spans="1:11" x14ac:dyDescent="0.3">
      <c r="A1895" s="4">
        <v>49</v>
      </c>
      <c r="B1895">
        <v>81.807000000000002</v>
      </c>
      <c r="C1895">
        <f t="shared" si="232"/>
        <v>83.116499999999988</v>
      </c>
      <c r="D1895">
        <f t="shared" si="233"/>
        <v>-1.3094999999999857</v>
      </c>
      <c r="E1895">
        <f t="shared" si="234"/>
        <v>83.665700000000001</v>
      </c>
      <c r="F1895">
        <f t="shared" si="235"/>
        <v>-1.8586999999999989</v>
      </c>
      <c r="G1895">
        <f t="shared" si="236"/>
        <v>78.400000000000006</v>
      </c>
      <c r="I1895" s="5">
        <f t="shared" si="237"/>
        <v>25125</v>
      </c>
      <c r="J1895">
        <f t="shared" si="238"/>
        <v>0.71034775233248515</v>
      </c>
      <c r="K1895">
        <f t="shared" si="239"/>
        <v>0.92255236239650962</v>
      </c>
    </row>
    <row r="1896" spans="1:11" x14ac:dyDescent="0.3">
      <c r="A1896" s="4">
        <v>49</v>
      </c>
      <c r="B1896">
        <v>81.799000000000007</v>
      </c>
      <c r="C1896">
        <f t="shared" si="232"/>
        <v>83.116499999999988</v>
      </c>
      <c r="D1896">
        <f t="shared" si="233"/>
        <v>-1.3174999999999812</v>
      </c>
      <c r="E1896">
        <f t="shared" si="234"/>
        <v>83.665700000000001</v>
      </c>
      <c r="F1896">
        <f t="shared" si="235"/>
        <v>-1.8666999999999945</v>
      </c>
      <c r="G1896">
        <f t="shared" si="236"/>
        <v>78.400000000000006</v>
      </c>
      <c r="I1896" s="5">
        <f t="shared" si="237"/>
        <v>25174</v>
      </c>
      <c r="J1896">
        <f t="shared" si="238"/>
        <v>0.71173310715295446</v>
      </c>
      <c r="K1896">
        <f t="shared" si="239"/>
        <v>0.92303945445690905</v>
      </c>
    </row>
    <row r="1897" spans="1:11" x14ac:dyDescent="0.3">
      <c r="A1897" s="4">
        <v>49</v>
      </c>
      <c r="B1897">
        <v>84.471000000000004</v>
      </c>
      <c r="C1897">
        <f t="shared" si="232"/>
        <v>83.116499999999988</v>
      </c>
      <c r="D1897">
        <f t="shared" si="233"/>
        <v>1.3545000000000158</v>
      </c>
      <c r="E1897">
        <f t="shared" si="234"/>
        <v>83.665700000000001</v>
      </c>
      <c r="F1897">
        <f t="shared" si="235"/>
        <v>0.80530000000000257</v>
      </c>
      <c r="G1897">
        <f t="shared" si="236"/>
        <v>78.400000000000006</v>
      </c>
      <c r="I1897" s="5">
        <f t="shared" si="237"/>
        <v>25223</v>
      </c>
      <c r="J1897">
        <f t="shared" si="238"/>
        <v>0.71311846197342377</v>
      </c>
      <c r="K1897">
        <f t="shared" si="239"/>
        <v>0.92352654651730848</v>
      </c>
    </row>
    <row r="1898" spans="1:11" x14ac:dyDescent="0.3">
      <c r="A1898" s="4">
        <v>49</v>
      </c>
      <c r="B1898">
        <v>80.471000000000004</v>
      </c>
      <c r="C1898">
        <f t="shared" si="232"/>
        <v>83.116499999999988</v>
      </c>
      <c r="D1898">
        <f t="shared" si="233"/>
        <v>-2.6454999999999842</v>
      </c>
      <c r="E1898">
        <f t="shared" si="234"/>
        <v>83.665700000000001</v>
      </c>
      <c r="F1898">
        <f t="shared" si="235"/>
        <v>-3.1946999999999974</v>
      </c>
      <c r="G1898">
        <f t="shared" si="236"/>
        <v>78.400000000000006</v>
      </c>
      <c r="I1898" s="5">
        <f t="shared" si="237"/>
        <v>25272</v>
      </c>
      <c r="J1898">
        <f t="shared" si="238"/>
        <v>0.71450381679389308</v>
      </c>
      <c r="K1898">
        <f t="shared" si="239"/>
        <v>0.92401363857770791</v>
      </c>
    </row>
    <row r="1899" spans="1:11" x14ac:dyDescent="0.3">
      <c r="A1899" s="4">
        <v>49</v>
      </c>
      <c r="B1899">
        <v>79.799000000000007</v>
      </c>
      <c r="C1899">
        <f t="shared" si="232"/>
        <v>83.116499999999988</v>
      </c>
      <c r="D1899">
        <f t="shared" si="233"/>
        <v>-3.3174999999999812</v>
      </c>
      <c r="E1899">
        <f t="shared" si="234"/>
        <v>83.665700000000001</v>
      </c>
      <c r="F1899">
        <f t="shared" si="235"/>
        <v>-3.8666999999999945</v>
      </c>
      <c r="G1899">
        <f t="shared" si="236"/>
        <v>78.400000000000006</v>
      </c>
      <c r="I1899" s="5">
        <f t="shared" si="237"/>
        <v>25321</v>
      </c>
      <c r="J1899">
        <f t="shared" si="238"/>
        <v>0.7158891716143625</v>
      </c>
      <c r="K1899">
        <f t="shared" si="239"/>
        <v>0.92450073063810734</v>
      </c>
    </row>
    <row r="1900" spans="1:11" x14ac:dyDescent="0.3">
      <c r="A1900" s="4">
        <v>49</v>
      </c>
      <c r="B1900">
        <v>83.135000000000005</v>
      </c>
      <c r="C1900">
        <f t="shared" si="232"/>
        <v>83.116499999999988</v>
      </c>
      <c r="D1900">
        <f t="shared" si="233"/>
        <v>1.850000000001728E-2</v>
      </c>
      <c r="E1900">
        <f t="shared" si="234"/>
        <v>83.665700000000001</v>
      </c>
      <c r="F1900">
        <f t="shared" si="235"/>
        <v>-0.53069999999999595</v>
      </c>
      <c r="G1900">
        <f t="shared" si="236"/>
        <v>78.400000000000006</v>
      </c>
      <c r="I1900" s="5">
        <f t="shared" si="237"/>
        <v>25370</v>
      </c>
      <c r="J1900">
        <f t="shared" si="238"/>
        <v>0.71727452643483181</v>
      </c>
      <c r="K1900">
        <f t="shared" si="239"/>
        <v>0.92498782269850677</v>
      </c>
    </row>
    <row r="1901" spans="1:11" x14ac:dyDescent="0.3">
      <c r="A1901" s="4">
        <v>49</v>
      </c>
      <c r="B1901">
        <v>81.807000000000002</v>
      </c>
      <c r="C1901">
        <f t="shared" si="232"/>
        <v>83.116499999999988</v>
      </c>
      <c r="D1901">
        <f t="shared" si="233"/>
        <v>-1.3094999999999857</v>
      </c>
      <c r="E1901">
        <f t="shared" si="234"/>
        <v>83.665700000000001</v>
      </c>
      <c r="F1901">
        <f t="shared" si="235"/>
        <v>-1.8586999999999989</v>
      </c>
      <c r="G1901">
        <f t="shared" si="236"/>
        <v>78.400000000000006</v>
      </c>
      <c r="I1901" s="5">
        <f t="shared" si="237"/>
        <v>25419</v>
      </c>
      <c r="J1901">
        <f t="shared" si="238"/>
        <v>0.71865988125530111</v>
      </c>
      <c r="K1901">
        <f t="shared" si="239"/>
        <v>0.9254749147589062</v>
      </c>
    </row>
    <row r="1902" spans="1:11" x14ac:dyDescent="0.3">
      <c r="A1902" s="4">
        <v>49</v>
      </c>
      <c r="B1902">
        <v>84.463000000000008</v>
      </c>
      <c r="C1902">
        <f t="shared" si="232"/>
        <v>83.116499999999988</v>
      </c>
      <c r="D1902">
        <f t="shared" si="233"/>
        <v>1.3465000000000202</v>
      </c>
      <c r="E1902">
        <f t="shared" si="234"/>
        <v>83.665700000000001</v>
      </c>
      <c r="F1902">
        <f t="shared" si="235"/>
        <v>0.797300000000007</v>
      </c>
      <c r="G1902">
        <f t="shared" si="236"/>
        <v>78.400000000000006</v>
      </c>
      <c r="I1902" s="5">
        <f t="shared" si="237"/>
        <v>25468</v>
      </c>
      <c r="J1902">
        <f t="shared" si="238"/>
        <v>0.72004523607577042</v>
      </c>
      <c r="K1902">
        <f t="shared" si="239"/>
        <v>0.92596200681930563</v>
      </c>
    </row>
    <row r="1903" spans="1:11" x14ac:dyDescent="0.3">
      <c r="A1903" s="4">
        <v>49</v>
      </c>
      <c r="B1903">
        <v>82.471000000000004</v>
      </c>
      <c r="C1903">
        <f t="shared" si="232"/>
        <v>83.116499999999988</v>
      </c>
      <c r="D1903">
        <f t="shared" si="233"/>
        <v>-0.6454999999999842</v>
      </c>
      <c r="E1903">
        <f t="shared" si="234"/>
        <v>83.665700000000001</v>
      </c>
      <c r="F1903">
        <f t="shared" si="235"/>
        <v>-1.1946999999999974</v>
      </c>
      <c r="G1903">
        <f t="shared" si="236"/>
        <v>78.400000000000006</v>
      </c>
      <c r="I1903" s="5">
        <f t="shared" si="237"/>
        <v>25517</v>
      </c>
      <c r="J1903">
        <f t="shared" si="238"/>
        <v>0.72143059089623973</v>
      </c>
      <c r="K1903">
        <f t="shared" si="239"/>
        <v>0.92644909887970506</v>
      </c>
    </row>
    <row r="1904" spans="1:11" x14ac:dyDescent="0.3">
      <c r="A1904" s="4">
        <v>50</v>
      </c>
      <c r="B1904">
        <v>83.33</v>
      </c>
      <c r="C1904">
        <f t="shared" si="232"/>
        <v>84.67519999999999</v>
      </c>
      <c r="D1904">
        <f t="shared" si="233"/>
        <v>-1.3451999999999913</v>
      </c>
      <c r="E1904">
        <f t="shared" si="234"/>
        <v>85.283000000000001</v>
      </c>
      <c r="F1904">
        <f t="shared" si="235"/>
        <v>-1.953000000000003</v>
      </c>
      <c r="G1904">
        <f t="shared" si="236"/>
        <v>80</v>
      </c>
      <c r="I1904" s="5">
        <f t="shared" si="237"/>
        <v>25567</v>
      </c>
      <c r="J1904">
        <f t="shared" si="238"/>
        <v>0.72284421826406564</v>
      </c>
      <c r="K1904">
        <f t="shared" si="239"/>
        <v>0.92693619094010449</v>
      </c>
    </row>
    <row r="1905" spans="1:11" x14ac:dyDescent="0.3">
      <c r="A1905" s="4">
        <v>50</v>
      </c>
      <c r="B1905">
        <v>81.994</v>
      </c>
      <c r="C1905">
        <f t="shared" si="232"/>
        <v>84.67519999999999</v>
      </c>
      <c r="D1905">
        <f t="shared" si="233"/>
        <v>-2.6811999999999898</v>
      </c>
      <c r="E1905">
        <f t="shared" si="234"/>
        <v>85.283000000000001</v>
      </c>
      <c r="F1905">
        <f t="shared" si="235"/>
        <v>-3.2890000000000015</v>
      </c>
      <c r="G1905">
        <f t="shared" si="236"/>
        <v>80</v>
      </c>
      <c r="I1905" s="5">
        <f t="shared" si="237"/>
        <v>25617</v>
      </c>
      <c r="J1905">
        <f t="shared" si="238"/>
        <v>0.72425784563189144</v>
      </c>
      <c r="K1905">
        <f t="shared" si="239"/>
        <v>0.92742328300050392</v>
      </c>
    </row>
    <row r="1906" spans="1:11" x14ac:dyDescent="0.3">
      <c r="A1906" s="4">
        <v>50</v>
      </c>
      <c r="B1906">
        <v>81.994</v>
      </c>
      <c r="C1906">
        <f t="shared" si="232"/>
        <v>84.67519999999999</v>
      </c>
      <c r="D1906">
        <f t="shared" si="233"/>
        <v>-2.6811999999999898</v>
      </c>
      <c r="E1906">
        <f t="shared" si="234"/>
        <v>85.283000000000001</v>
      </c>
      <c r="F1906">
        <f t="shared" si="235"/>
        <v>-3.2890000000000015</v>
      </c>
      <c r="G1906">
        <f t="shared" si="236"/>
        <v>80</v>
      </c>
      <c r="I1906" s="5">
        <f t="shared" si="237"/>
        <v>25667</v>
      </c>
      <c r="J1906">
        <f t="shared" si="238"/>
        <v>0.72567147299971724</v>
      </c>
      <c r="K1906">
        <f t="shared" si="239"/>
        <v>0.92791037506090335</v>
      </c>
    </row>
    <row r="1907" spans="1:11" x14ac:dyDescent="0.3">
      <c r="A1907" s="4">
        <v>50</v>
      </c>
      <c r="B1907">
        <v>83.33</v>
      </c>
      <c r="C1907">
        <f t="shared" si="232"/>
        <v>84.67519999999999</v>
      </c>
      <c r="D1907">
        <f t="shared" si="233"/>
        <v>-1.3451999999999913</v>
      </c>
      <c r="E1907">
        <f t="shared" si="234"/>
        <v>85.283000000000001</v>
      </c>
      <c r="F1907">
        <f t="shared" si="235"/>
        <v>-1.953000000000003</v>
      </c>
      <c r="G1907">
        <f t="shared" si="236"/>
        <v>80</v>
      </c>
      <c r="I1907" s="5">
        <f t="shared" si="237"/>
        <v>25717</v>
      </c>
      <c r="J1907">
        <f t="shared" si="238"/>
        <v>0.72708510036754315</v>
      </c>
      <c r="K1907">
        <f t="shared" si="239"/>
        <v>0.92839746712130278</v>
      </c>
    </row>
    <row r="1908" spans="1:11" x14ac:dyDescent="0.3">
      <c r="A1908" s="4">
        <v>50</v>
      </c>
      <c r="B1908">
        <v>85.33</v>
      </c>
      <c r="C1908">
        <f t="shared" si="232"/>
        <v>84.67519999999999</v>
      </c>
      <c r="D1908">
        <f t="shared" si="233"/>
        <v>0.65480000000000871</v>
      </c>
      <c r="E1908">
        <f t="shared" si="234"/>
        <v>85.283000000000001</v>
      </c>
      <c r="F1908">
        <f t="shared" si="235"/>
        <v>4.6999999999997044E-2</v>
      </c>
      <c r="G1908">
        <f t="shared" si="236"/>
        <v>80</v>
      </c>
      <c r="I1908" s="5">
        <f t="shared" si="237"/>
        <v>25767</v>
      </c>
      <c r="J1908">
        <f t="shared" si="238"/>
        <v>0.72849872773536894</v>
      </c>
      <c r="K1908">
        <f t="shared" si="239"/>
        <v>0.92888455918170221</v>
      </c>
    </row>
    <row r="1909" spans="1:11" x14ac:dyDescent="0.3">
      <c r="A1909" s="4">
        <v>50</v>
      </c>
      <c r="B1909">
        <v>83.322000000000003</v>
      </c>
      <c r="C1909">
        <f t="shared" si="232"/>
        <v>84.67519999999999</v>
      </c>
      <c r="D1909">
        <f t="shared" si="233"/>
        <v>-1.3531999999999869</v>
      </c>
      <c r="E1909">
        <f t="shared" si="234"/>
        <v>85.283000000000001</v>
      </c>
      <c r="F1909">
        <f t="shared" si="235"/>
        <v>-1.9609999999999985</v>
      </c>
      <c r="G1909">
        <f t="shared" si="236"/>
        <v>80</v>
      </c>
      <c r="I1909" s="5">
        <f t="shared" si="237"/>
        <v>25817</v>
      </c>
      <c r="J1909">
        <f t="shared" si="238"/>
        <v>0.72991235510319474</v>
      </c>
      <c r="K1909">
        <f t="shared" si="239"/>
        <v>0.92937165124210164</v>
      </c>
    </row>
    <row r="1910" spans="1:11" x14ac:dyDescent="0.3">
      <c r="A1910" s="4">
        <v>50</v>
      </c>
      <c r="B1910">
        <v>87.33</v>
      </c>
      <c r="C1910">
        <f t="shared" si="232"/>
        <v>84.67519999999999</v>
      </c>
      <c r="D1910">
        <f t="shared" si="233"/>
        <v>2.6548000000000087</v>
      </c>
      <c r="E1910">
        <f t="shared" si="234"/>
        <v>85.283000000000001</v>
      </c>
      <c r="F1910">
        <f t="shared" si="235"/>
        <v>2.046999999999997</v>
      </c>
      <c r="G1910">
        <f t="shared" si="236"/>
        <v>80</v>
      </c>
      <c r="I1910" s="5">
        <f t="shared" si="237"/>
        <v>25867</v>
      </c>
      <c r="J1910">
        <f t="shared" si="238"/>
        <v>0.73132598247102065</v>
      </c>
      <c r="K1910">
        <f t="shared" si="239"/>
        <v>0.92985874330250107</v>
      </c>
    </row>
    <row r="1911" spans="1:11" x14ac:dyDescent="0.3">
      <c r="A1911" s="4">
        <v>50</v>
      </c>
      <c r="B1911">
        <v>83.33</v>
      </c>
      <c r="C1911">
        <f t="shared" si="232"/>
        <v>84.67519999999999</v>
      </c>
      <c r="D1911">
        <f t="shared" si="233"/>
        <v>-1.3451999999999913</v>
      </c>
      <c r="E1911">
        <f t="shared" si="234"/>
        <v>85.283000000000001</v>
      </c>
      <c r="F1911">
        <f t="shared" si="235"/>
        <v>-1.953000000000003</v>
      </c>
      <c r="G1911">
        <f t="shared" si="236"/>
        <v>80</v>
      </c>
      <c r="I1911" s="5">
        <f t="shared" si="237"/>
        <v>25917</v>
      </c>
      <c r="J1911">
        <f t="shared" si="238"/>
        <v>0.73273960983884645</v>
      </c>
      <c r="K1911">
        <f t="shared" si="239"/>
        <v>0.9303458353629005</v>
      </c>
    </row>
    <row r="1912" spans="1:11" x14ac:dyDescent="0.3">
      <c r="A1912" s="4">
        <v>50</v>
      </c>
      <c r="B1912">
        <v>83.33</v>
      </c>
      <c r="C1912">
        <f t="shared" si="232"/>
        <v>84.67519999999999</v>
      </c>
      <c r="D1912">
        <f t="shared" si="233"/>
        <v>-1.3451999999999913</v>
      </c>
      <c r="E1912">
        <f t="shared" si="234"/>
        <v>85.283000000000001</v>
      </c>
      <c r="F1912">
        <f t="shared" si="235"/>
        <v>-1.953000000000003</v>
      </c>
      <c r="G1912">
        <f t="shared" si="236"/>
        <v>80</v>
      </c>
      <c r="I1912" s="5">
        <f t="shared" si="237"/>
        <v>25967</v>
      </c>
      <c r="J1912">
        <f t="shared" si="238"/>
        <v>0.73415323720667236</v>
      </c>
      <c r="K1912">
        <f t="shared" si="239"/>
        <v>0.93083292742329993</v>
      </c>
    </row>
    <row r="1913" spans="1:11" x14ac:dyDescent="0.3">
      <c r="A1913" s="4">
        <v>50</v>
      </c>
      <c r="B1913">
        <v>85.33</v>
      </c>
      <c r="C1913">
        <f t="shared" si="232"/>
        <v>84.67519999999999</v>
      </c>
      <c r="D1913">
        <f t="shared" si="233"/>
        <v>0.65480000000000871</v>
      </c>
      <c r="E1913">
        <f t="shared" si="234"/>
        <v>85.283000000000001</v>
      </c>
      <c r="F1913">
        <f t="shared" si="235"/>
        <v>4.6999999999997044E-2</v>
      </c>
      <c r="G1913">
        <f t="shared" si="236"/>
        <v>80</v>
      </c>
      <c r="I1913" s="5">
        <f t="shared" si="237"/>
        <v>26017</v>
      </c>
      <c r="J1913">
        <f t="shared" si="238"/>
        <v>0.73556686457449816</v>
      </c>
      <c r="K1913">
        <f t="shared" si="239"/>
        <v>0.93132001948369936</v>
      </c>
    </row>
    <row r="1914" spans="1:11" x14ac:dyDescent="0.3">
      <c r="A1914" s="4">
        <v>51</v>
      </c>
      <c r="B1914">
        <v>89.516999999999996</v>
      </c>
      <c r="C1914">
        <f t="shared" si="232"/>
        <v>86.229900000000001</v>
      </c>
      <c r="D1914">
        <f t="shared" si="233"/>
        <v>3.2870999999999952</v>
      </c>
      <c r="E1914">
        <f t="shared" si="234"/>
        <v>86.899899999999988</v>
      </c>
      <c r="F1914">
        <f t="shared" si="235"/>
        <v>2.6171000000000078</v>
      </c>
      <c r="G1914">
        <f t="shared" si="236"/>
        <v>81.600000000000009</v>
      </c>
      <c r="I1914" s="5">
        <f t="shared" si="237"/>
        <v>26068</v>
      </c>
      <c r="J1914">
        <f t="shared" si="238"/>
        <v>0.73700876448968056</v>
      </c>
      <c r="K1914">
        <f t="shared" si="239"/>
        <v>0.93180711154409879</v>
      </c>
    </row>
    <row r="1915" spans="1:11" x14ac:dyDescent="0.3">
      <c r="A1915" s="4">
        <v>51</v>
      </c>
      <c r="B1915">
        <v>84.844999999999999</v>
      </c>
      <c r="C1915">
        <f t="shared" si="232"/>
        <v>86.229900000000001</v>
      </c>
      <c r="D1915">
        <f t="shared" si="233"/>
        <v>-1.3849000000000018</v>
      </c>
      <c r="E1915">
        <f t="shared" si="234"/>
        <v>86.899899999999988</v>
      </c>
      <c r="F1915">
        <f t="shared" si="235"/>
        <v>-2.0548999999999893</v>
      </c>
      <c r="G1915">
        <f t="shared" si="236"/>
        <v>81.600000000000009</v>
      </c>
      <c r="I1915" s="5">
        <f t="shared" si="237"/>
        <v>26119</v>
      </c>
      <c r="J1915">
        <f t="shared" si="238"/>
        <v>0.73845066440486284</v>
      </c>
      <c r="K1915">
        <f t="shared" si="239"/>
        <v>0.93229420360449822</v>
      </c>
    </row>
    <row r="1916" spans="1:11" x14ac:dyDescent="0.3">
      <c r="A1916" s="4">
        <v>51</v>
      </c>
      <c r="B1916">
        <v>83.516999999999996</v>
      </c>
      <c r="C1916">
        <f t="shared" si="232"/>
        <v>86.229900000000001</v>
      </c>
      <c r="D1916">
        <f t="shared" si="233"/>
        <v>-2.7129000000000048</v>
      </c>
      <c r="E1916">
        <f t="shared" si="234"/>
        <v>86.899899999999988</v>
      </c>
      <c r="F1916">
        <f t="shared" si="235"/>
        <v>-3.3828999999999922</v>
      </c>
      <c r="G1916">
        <f t="shared" si="236"/>
        <v>81.600000000000009</v>
      </c>
      <c r="I1916" s="5">
        <f t="shared" si="237"/>
        <v>26170</v>
      </c>
      <c r="J1916">
        <f t="shared" si="238"/>
        <v>0.73989256432004524</v>
      </c>
      <c r="K1916">
        <f t="shared" si="239"/>
        <v>0.93278129566489765</v>
      </c>
    </row>
    <row r="1917" spans="1:11" x14ac:dyDescent="0.3">
      <c r="A1917" s="4">
        <v>51</v>
      </c>
      <c r="B1917">
        <v>83.516999999999996</v>
      </c>
      <c r="C1917">
        <f t="shared" si="232"/>
        <v>86.229900000000001</v>
      </c>
      <c r="D1917">
        <f t="shared" si="233"/>
        <v>-2.7129000000000048</v>
      </c>
      <c r="E1917">
        <f t="shared" si="234"/>
        <v>86.899899999999988</v>
      </c>
      <c r="F1917">
        <f t="shared" si="235"/>
        <v>-3.3828999999999922</v>
      </c>
      <c r="G1917">
        <f t="shared" si="236"/>
        <v>81.600000000000009</v>
      </c>
      <c r="I1917" s="5">
        <f t="shared" si="237"/>
        <v>26221</v>
      </c>
      <c r="J1917">
        <f t="shared" si="238"/>
        <v>0.74133446423522764</v>
      </c>
      <c r="K1917">
        <f t="shared" si="239"/>
        <v>0.93326838772529708</v>
      </c>
    </row>
    <row r="1918" spans="1:11" x14ac:dyDescent="0.3">
      <c r="A1918" s="4">
        <v>51</v>
      </c>
      <c r="B1918">
        <v>88.853000000000009</v>
      </c>
      <c r="C1918">
        <f t="shared" si="232"/>
        <v>86.229900000000001</v>
      </c>
      <c r="D1918">
        <f t="shared" si="233"/>
        <v>2.623100000000008</v>
      </c>
      <c r="E1918">
        <f t="shared" si="234"/>
        <v>86.899899999999988</v>
      </c>
      <c r="F1918">
        <f t="shared" si="235"/>
        <v>1.9531000000000205</v>
      </c>
      <c r="G1918">
        <f t="shared" si="236"/>
        <v>81.600000000000009</v>
      </c>
      <c r="I1918" s="5">
        <f t="shared" si="237"/>
        <v>26272</v>
      </c>
      <c r="J1918">
        <f t="shared" si="238"/>
        <v>0.74277636415040993</v>
      </c>
      <c r="K1918">
        <f t="shared" si="239"/>
        <v>0.93375547978569651</v>
      </c>
    </row>
    <row r="1919" spans="1:11" x14ac:dyDescent="0.3">
      <c r="A1919" s="4">
        <v>51</v>
      </c>
      <c r="B1919">
        <v>83.516999999999996</v>
      </c>
      <c r="C1919">
        <f t="shared" si="232"/>
        <v>86.229900000000001</v>
      </c>
      <c r="D1919">
        <f t="shared" si="233"/>
        <v>-2.7129000000000048</v>
      </c>
      <c r="E1919">
        <f t="shared" si="234"/>
        <v>86.899899999999988</v>
      </c>
      <c r="F1919">
        <f t="shared" si="235"/>
        <v>-3.3828999999999922</v>
      </c>
      <c r="G1919">
        <f t="shared" si="236"/>
        <v>81.600000000000009</v>
      </c>
      <c r="I1919" s="5">
        <f t="shared" si="237"/>
        <v>26323</v>
      </c>
      <c r="J1919">
        <f t="shared" si="238"/>
        <v>0.74421826406559233</v>
      </c>
      <c r="K1919">
        <f t="shared" si="239"/>
        <v>0.93424257184609594</v>
      </c>
    </row>
    <row r="1920" spans="1:11" x14ac:dyDescent="0.3">
      <c r="A1920" s="4">
        <v>51</v>
      </c>
      <c r="B1920">
        <v>84.844999999999999</v>
      </c>
      <c r="C1920">
        <f t="shared" si="232"/>
        <v>86.229900000000001</v>
      </c>
      <c r="D1920">
        <f t="shared" si="233"/>
        <v>-1.3849000000000018</v>
      </c>
      <c r="E1920">
        <f t="shared" si="234"/>
        <v>86.899899999999988</v>
      </c>
      <c r="F1920">
        <f t="shared" si="235"/>
        <v>-2.0548999999999893</v>
      </c>
      <c r="G1920">
        <f t="shared" si="236"/>
        <v>81.600000000000009</v>
      </c>
      <c r="I1920" s="5">
        <f t="shared" si="237"/>
        <v>26374</v>
      </c>
      <c r="J1920">
        <f t="shared" si="238"/>
        <v>0.74566016398077462</v>
      </c>
      <c r="K1920">
        <f t="shared" si="239"/>
        <v>0.93472966390649537</v>
      </c>
    </row>
    <row r="1921" spans="1:11" x14ac:dyDescent="0.3">
      <c r="A1921" s="4">
        <v>52</v>
      </c>
      <c r="B1921">
        <v>87.703999999999994</v>
      </c>
      <c r="C1921">
        <f t="shared" si="232"/>
        <v>87.780599999999993</v>
      </c>
      <c r="D1921">
        <f t="shared" si="233"/>
        <v>-7.6599999999999113E-2</v>
      </c>
      <c r="E1921">
        <f t="shared" si="234"/>
        <v>88.51639999999999</v>
      </c>
      <c r="F1921">
        <f t="shared" si="235"/>
        <v>-0.81239999999999668</v>
      </c>
      <c r="G1921">
        <f t="shared" si="236"/>
        <v>83.2</v>
      </c>
      <c r="I1921" s="5">
        <f t="shared" si="237"/>
        <v>26426</v>
      </c>
      <c r="J1921">
        <f t="shared" si="238"/>
        <v>0.7471303364433135</v>
      </c>
      <c r="K1921">
        <f t="shared" si="239"/>
        <v>0.9352167559668948</v>
      </c>
    </row>
    <row r="1922" spans="1:11" x14ac:dyDescent="0.3">
      <c r="A1922" s="4">
        <v>52</v>
      </c>
      <c r="B1922">
        <v>82.367999999999995</v>
      </c>
      <c r="C1922">
        <f t="shared" ref="C1922:C1985" si="240">-0.002*(A1922^2)+1.7567*A1922+1.8402</f>
        <v>87.780599999999993</v>
      </c>
      <c r="D1922">
        <f t="shared" ref="D1922:D1985" si="241">B1922-C1922</f>
        <v>-5.4125999999999976</v>
      </c>
      <c r="E1922">
        <f t="shared" ref="E1922:E1985" si="242">-0.0002*(A1922^2)+1.6371*A1922+3.928</f>
        <v>88.51639999999999</v>
      </c>
      <c r="F1922">
        <f t="shared" ref="F1922:F1985" si="243">B1922-E1922</f>
        <v>-6.1483999999999952</v>
      </c>
      <c r="G1922">
        <f t="shared" si="236"/>
        <v>83.2</v>
      </c>
      <c r="I1922" s="5">
        <f t="shared" si="237"/>
        <v>26478</v>
      </c>
      <c r="J1922">
        <f t="shared" si="238"/>
        <v>0.74860050890585239</v>
      </c>
      <c r="K1922">
        <f t="shared" si="239"/>
        <v>0.93570384802729423</v>
      </c>
    </row>
    <row r="1923" spans="1:11" x14ac:dyDescent="0.3">
      <c r="A1923" s="4">
        <v>52</v>
      </c>
      <c r="B1923">
        <v>85.703999999999994</v>
      </c>
      <c r="C1923">
        <f t="shared" si="240"/>
        <v>87.780599999999993</v>
      </c>
      <c r="D1923">
        <f t="shared" si="241"/>
        <v>-2.0765999999999991</v>
      </c>
      <c r="E1923">
        <f t="shared" si="242"/>
        <v>88.51639999999999</v>
      </c>
      <c r="F1923">
        <f t="shared" si="243"/>
        <v>-2.8123999999999967</v>
      </c>
      <c r="G1923">
        <f t="shared" ref="G1923:G1986" si="244">A1923*1.6</f>
        <v>83.2</v>
      </c>
      <c r="I1923" s="5">
        <f t="shared" ref="I1923:I1986" si="245">I1922+A1923</f>
        <v>26530</v>
      </c>
      <c r="J1923">
        <f t="shared" ref="J1923:J1986" si="246">I1923/35370</f>
        <v>0.75007068136839128</v>
      </c>
      <c r="K1923">
        <f t="shared" si="239"/>
        <v>0.93619094008769366</v>
      </c>
    </row>
    <row r="1924" spans="1:11" x14ac:dyDescent="0.3">
      <c r="A1924" s="4">
        <v>52</v>
      </c>
      <c r="B1924">
        <v>86.376000000000005</v>
      </c>
      <c r="C1924">
        <f t="shared" si="240"/>
        <v>87.780599999999993</v>
      </c>
      <c r="D1924">
        <f t="shared" si="241"/>
        <v>-1.4045999999999879</v>
      </c>
      <c r="E1924">
        <f t="shared" si="242"/>
        <v>88.51639999999999</v>
      </c>
      <c r="F1924">
        <f t="shared" si="243"/>
        <v>-2.1403999999999854</v>
      </c>
      <c r="G1924">
        <f t="shared" si="244"/>
        <v>83.2</v>
      </c>
      <c r="I1924" s="5">
        <f t="shared" si="245"/>
        <v>26582</v>
      </c>
      <c r="J1924">
        <f t="shared" si="246"/>
        <v>0.75154085383093017</v>
      </c>
      <c r="K1924">
        <f t="shared" ref="K1924:K1987" si="247">K1923+1/2053</f>
        <v>0.93667803214809309</v>
      </c>
    </row>
    <row r="1925" spans="1:11" x14ac:dyDescent="0.3">
      <c r="A1925" s="4">
        <v>52</v>
      </c>
      <c r="B1925">
        <v>89.712000000000003</v>
      </c>
      <c r="C1925">
        <f t="shared" si="240"/>
        <v>87.780599999999993</v>
      </c>
      <c r="D1925">
        <f t="shared" si="241"/>
        <v>1.9314000000000107</v>
      </c>
      <c r="E1925">
        <f t="shared" si="242"/>
        <v>88.51639999999999</v>
      </c>
      <c r="F1925">
        <f t="shared" si="243"/>
        <v>1.1956000000000131</v>
      </c>
      <c r="G1925">
        <f t="shared" si="244"/>
        <v>83.2</v>
      </c>
      <c r="I1925" s="5">
        <f t="shared" si="245"/>
        <v>26634</v>
      </c>
      <c r="J1925">
        <f t="shared" si="246"/>
        <v>0.75301102629346905</v>
      </c>
      <c r="K1925">
        <f t="shared" si="247"/>
        <v>0.93716512420849252</v>
      </c>
    </row>
    <row r="1926" spans="1:11" x14ac:dyDescent="0.3">
      <c r="A1926" s="4">
        <v>53</v>
      </c>
      <c r="B1926">
        <v>85.890999999999991</v>
      </c>
      <c r="C1926">
        <f t="shared" si="240"/>
        <v>89.327299999999994</v>
      </c>
      <c r="D1926">
        <f t="shared" si="241"/>
        <v>-3.4363000000000028</v>
      </c>
      <c r="E1926">
        <f t="shared" si="242"/>
        <v>90.132499999999993</v>
      </c>
      <c r="F1926">
        <f t="shared" si="243"/>
        <v>-4.241500000000002</v>
      </c>
      <c r="G1926">
        <f t="shared" si="244"/>
        <v>84.800000000000011</v>
      </c>
      <c r="I1926" s="5">
        <f t="shared" si="245"/>
        <v>26687</v>
      </c>
      <c r="J1926">
        <f t="shared" si="246"/>
        <v>0.75450947130336443</v>
      </c>
      <c r="K1926">
        <f t="shared" si="247"/>
        <v>0.93765221626889195</v>
      </c>
    </row>
    <row r="1927" spans="1:11" x14ac:dyDescent="0.3">
      <c r="A1927" s="4">
        <v>53</v>
      </c>
      <c r="B1927">
        <v>87.227000000000004</v>
      </c>
      <c r="C1927">
        <f t="shared" si="240"/>
        <v>89.327299999999994</v>
      </c>
      <c r="D1927">
        <f t="shared" si="241"/>
        <v>-2.1002999999999901</v>
      </c>
      <c r="E1927">
        <f t="shared" si="242"/>
        <v>90.132499999999993</v>
      </c>
      <c r="F1927">
        <f t="shared" si="243"/>
        <v>-2.9054999999999893</v>
      </c>
      <c r="G1927">
        <f t="shared" si="244"/>
        <v>84.800000000000011</v>
      </c>
      <c r="I1927" s="5">
        <f t="shared" si="245"/>
        <v>26740</v>
      </c>
      <c r="J1927">
        <f t="shared" si="246"/>
        <v>0.75600791631325981</v>
      </c>
      <c r="K1927">
        <f t="shared" si="247"/>
        <v>0.93813930832929138</v>
      </c>
    </row>
    <row r="1928" spans="1:11" x14ac:dyDescent="0.3">
      <c r="A1928" s="4">
        <v>53</v>
      </c>
      <c r="B1928">
        <v>86.563000000000002</v>
      </c>
      <c r="C1928">
        <f t="shared" si="240"/>
        <v>89.327299999999994</v>
      </c>
      <c r="D1928">
        <f t="shared" si="241"/>
        <v>-2.7642999999999915</v>
      </c>
      <c r="E1928">
        <f t="shared" si="242"/>
        <v>90.132499999999993</v>
      </c>
      <c r="F1928">
        <f t="shared" si="243"/>
        <v>-3.5694999999999908</v>
      </c>
      <c r="G1928">
        <f t="shared" si="244"/>
        <v>84.800000000000011</v>
      </c>
      <c r="I1928" s="5">
        <f t="shared" si="245"/>
        <v>26793</v>
      </c>
      <c r="J1928">
        <f t="shared" si="246"/>
        <v>0.75750636132315519</v>
      </c>
      <c r="K1928">
        <f t="shared" si="247"/>
        <v>0.93862640038969081</v>
      </c>
    </row>
    <row r="1929" spans="1:11" x14ac:dyDescent="0.3">
      <c r="A1929" s="4">
        <v>53</v>
      </c>
      <c r="B1929">
        <v>91.899000000000001</v>
      </c>
      <c r="C1929">
        <f t="shared" si="240"/>
        <v>89.327299999999994</v>
      </c>
      <c r="D1929">
        <f t="shared" si="241"/>
        <v>2.571700000000007</v>
      </c>
      <c r="E1929">
        <f t="shared" si="242"/>
        <v>90.132499999999993</v>
      </c>
      <c r="F1929">
        <f t="shared" si="243"/>
        <v>1.7665000000000077</v>
      </c>
      <c r="G1929">
        <f t="shared" si="244"/>
        <v>84.800000000000011</v>
      </c>
      <c r="I1929" s="5">
        <f t="shared" si="245"/>
        <v>26846</v>
      </c>
      <c r="J1929">
        <f t="shared" si="246"/>
        <v>0.75900480633305056</v>
      </c>
      <c r="K1929">
        <f t="shared" si="247"/>
        <v>0.93911349245009024</v>
      </c>
    </row>
    <row r="1930" spans="1:11" x14ac:dyDescent="0.3">
      <c r="A1930" s="4">
        <v>53</v>
      </c>
      <c r="B1930">
        <v>87.227000000000004</v>
      </c>
      <c r="C1930">
        <f t="shared" si="240"/>
        <v>89.327299999999994</v>
      </c>
      <c r="D1930">
        <f t="shared" si="241"/>
        <v>-2.1002999999999901</v>
      </c>
      <c r="E1930">
        <f t="shared" si="242"/>
        <v>90.132499999999993</v>
      </c>
      <c r="F1930">
        <f t="shared" si="243"/>
        <v>-2.9054999999999893</v>
      </c>
      <c r="G1930">
        <f t="shared" si="244"/>
        <v>84.800000000000011</v>
      </c>
      <c r="I1930" s="5">
        <f t="shared" si="245"/>
        <v>26899</v>
      </c>
      <c r="J1930">
        <f t="shared" si="246"/>
        <v>0.76050325134294605</v>
      </c>
      <c r="K1930">
        <f t="shared" si="247"/>
        <v>0.93960058451048967</v>
      </c>
    </row>
    <row r="1931" spans="1:11" x14ac:dyDescent="0.3">
      <c r="A1931" s="4">
        <v>53</v>
      </c>
      <c r="B1931">
        <v>89.890999999999991</v>
      </c>
      <c r="C1931">
        <f t="shared" si="240"/>
        <v>89.327299999999994</v>
      </c>
      <c r="D1931">
        <f t="shared" si="241"/>
        <v>0.5636999999999972</v>
      </c>
      <c r="E1931">
        <f t="shared" si="242"/>
        <v>90.132499999999993</v>
      </c>
      <c r="F1931">
        <f t="shared" si="243"/>
        <v>-0.24150000000000205</v>
      </c>
      <c r="G1931">
        <f t="shared" si="244"/>
        <v>84.800000000000011</v>
      </c>
      <c r="I1931" s="5">
        <f t="shared" si="245"/>
        <v>26952</v>
      </c>
      <c r="J1931">
        <f t="shared" si="246"/>
        <v>0.76200169635284143</v>
      </c>
      <c r="K1931">
        <f t="shared" si="247"/>
        <v>0.9400876765708891</v>
      </c>
    </row>
    <row r="1932" spans="1:11" x14ac:dyDescent="0.3">
      <c r="A1932" s="4">
        <v>53</v>
      </c>
      <c r="B1932">
        <v>88.563000000000002</v>
      </c>
      <c r="C1932">
        <f t="shared" si="240"/>
        <v>89.327299999999994</v>
      </c>
      <c r="D1932">
        <f t="shared" si="241"/>
        <v>-0.76429999999999154</v>
      </c>
      <c r="E1932">
        <f t="shared" si="242"/>
        <v>90.132499999999993</v>
      </c>
      <c r="F1932">
        <f t="shared" si="243"/>
        <v>-1.5694999999999908</v>
      </c>
      <c r="G1932">
        <f t="shared" si="244"/>
        <v>84.800000000000011</v>
      </c>
      <c r="I1932" s="5">
        <f t="shared" si="245"/>
        <v>27005</v>
      </c>
      <c r="J1932">
        <f t="shared" si="246"/>
        <v>0.76350014136273681</v>
      </c>
      <c r="K1932">
        <f t="shared" si="247"/>
        <v>0.94057476863128853</v>
      </c>
    </row>
    <row r="1933" spans="1:11" x14ac:dyDescent="0.3">
      <c r="A1933" s="4">
        <v>53</v>
      </c>
      <c r="B1933">
        <v>91.899000000000001</v>
      </c>
      <c r="C1933">
        <f t="shared" si="240"/>
        <v>89.327299999999994</v>
      </c>
      <c r="D1933">
        <f t="shared" si="241"/>
        <v>2.571700000000007</v>
      </c>
      <c r="E1933">
        <f t="shared" si="242"/>
        <v>90.132499999999993</v>
      </c>
      <c r="F1933">
        <f t="shared" si="243"/>
        <v>1.7665000000000077</v>
      </c>
      <c r="G1933">
        <f t="shared" si="244"/>
        <v>84.800000000000011</v>
      </c>
      <c r="I1933" s="5">
        <f t="shared" si="245"/>
        <v>27058</v>
      </c>
      <c r="J1933">
        <f t="shared" si="246"/>
        <v>0.76499858637263218</v>
      </c>
      <c r="K1933">
        <f t="shared" si="247"/>
        <v>0.94106186069168796</v>
      </c>
    </row>
    <row r="1934" spans="1:11" x14ac:dyDescent="0.3">
      <c r="A1934" s="4">
        <v>53</v>
      </c>
      <c r="B1934">
        <v>90.563000000000002</v>
      </c>
      <c r="C1934">
        <f t="shared" si="240"/>
        <v>89.327299999999994</v>
      </c>
      <c r="D1934">
        <f t="shared" si="241"/>
        <v>1.2357000000000085</v>
      </c>
      <c r="E1934">
        <f t="shared" si="242"/>
        <v>90.132499999999993</v>
      </c>
      <c r="F1934">
        <f t="shared" si="243"/>
        <v>0.43050000000000921</v>
      </c>
      <c r="G1934">
        <f t="shared" si="244"/>
        <v>84.800000000000011</v>
      </c>
      <c r="I1934" s="5">
        <f t="shared" si="245"/>
        <v>27111</v>
      </c>
      <c r="J1934">
        <f t="shared" si="246"/>
        <v>0.76649703138252756</v>
      </c>
      <c r="K1934">
        <f t="shared" si="247"/>
        <v>0.94154895275208739</v>
      </c>
    </row>
    <row r="1935" spans="1:11" x14ac:dyDescent="0.3">
      <c r="A1935" s="4">
        <v>53</v>
      </c>
      <c r="B1935">
        <v>88.563000000000002</v>
      </c>
      <c r="C1935">
        <f t="shared" si="240"/>
        <v>89.327299999999994</v>
      </c>
      <c r="D1935">
        <f t="shared" si="241"/>
        <v>-0.76429999999999154</v>
      </c>
      <c r="E1935">
        <f t="shared" si="242"/>
        <v>90.132499999999993</v>
      </c>
      <c r="F1935">
        <f t="shared" si="243"/>
        <v>-1.5694999999999908</v>
      </c>
      <c r="G1935">
        <f t="shared" si="244"/>
        <v>84.800000000000011</v>
      </c>
      <c r="I1935" s="5">
        <f t="shared" si="245"/>
        <v>27164</v>
      </c>
      <c r="J1935">
        <f t="shared" si="246"/>
        <v>0.76799547639242294</v>
      </c>
      <c r="K1935">
        <f t="shared" si="247"/>
        <v>0.94203604481248682</v>
      </c>
    </row>
    <row r="1936" spans="1:11" x14ac:dyDescent="0.3">
      <c r="A1936" s="4">
        <v>53</v>
      </c>
      <c r="B1936">
        <v>91.899000000000001</v>
      </c>
      <c r="C1936">
        <f t="shared" si="240"/>
        <v>89.327299999999994</v>
      </c>
      <c r="D1936">
        <f t="shared" si="241"/>
        <v>2.571700000000007</v>
      </c>
      <c r="E1936">
        <f t="shared" si="242"/>
        <v>90.132499999999993</v>
      </c>
      <c r="F1936">
        <f t="shared" si="243"/>
        <v>1.7665000000000077</v>
      </c>
      <c r="G1936">
        <f t="shared" si="244"/>
        <v>84.800000000000011</v>
      </c>
      <c r="I1936" s="5">
        <f t="shared" si="245"/>
        <v>27217</v>
      </c>
      <c r="J1936">
        <f t="shared" si="246"/>
        <v>0.76949392140231831</v>
      </c>
      <c r="K1936">
        <f t="shared" si="247"/>
        <v>0.94252313687288625</v>
      </c>
    </row>
    <row r="1937" spans="1:11" x14ac:dyDescent="0.3">
      <c r="A1937" s="4">
        <v>53</v>
      </c>
      <c r="B1937">
        <v>89.890999999999991</v>
      </c>
      <c r="C1937">
        <f t="shared" si="240"/>
        <v>89.327299999999994</v>
      </c>
      <c r="D1937">
        <f t="shared" si="241"/>
        <v>0.5636999999999972</v>
      </c>
      <c r="E1937">
        <f t="shared" si="242"/>
        <v>90.132499999999993</v>
      </c>
      <c r="F1937">
        <f t="shared" si="243"/>
        <v>-0.24150000000000205</v>
      </c>
      <c r="G1937">
        <f t="shared" si="244"/>
        <v>84.800000000000011</v>
      </c>
      <c r="I1937" s="5">
        <f t="shared" si="245"/>
        <v>27270</v>
      </c>
      <c r="J1937">
        <f t="shared" si="246"/>
        <v>0.77099236641221369</v>
      </c>
      <c r="K1937">
        <f t="shared" si="247"/>
        <v>0.94301022893328568</v>
      </c>
    </row>
    <row r="1938" spans="1:11" x14ac:dyDescent="0.3">
      <c r="A1938" s="4">
        <v>53</v>
      </c>
      <c r="B1938">
        <v>88.563000000000002</v>
      </c>
      <c r="C1938">
        <f t="shared" si="240"/>
        <v>89.327299999999994</v>
      </c>
      <c r="D1938">
        <f t="shared" si="241"/>
        <v>-0.76429999999999154</v>
      </c>
      <c r="E1938">
        <f t="shared" si="242"/>
        <v>90.132499999999993</v>
      </c>
      <c r="F1938">
        <f t="shared" si="243"/>
        <v>-1.5694999999999908</v>
      </c>
      <c r="G1938">
        <f t="shared" si="244"/>
        <v>84.800000000000011</v>
      </c>
      <c r="I1938" s="5">
        <f t="shared" si="245"/>
        <v>27323</v>
      </c>
      <c r="J1938">
        <f t="shared" si="246"/>
        <v>0.77249081142210918</v>
      </c>
      <c r="K1938">
        <f t="shared" si="247"/>
        <v>0.94349732099368511</v>
      </c>
    </row>
    <row r="1939" spans="1:11" x14ac:dyDescent="0.3">
      <c r="A1939" s="4">
        <v>53</v>
      </c>
      <c r="B1939">
        <v>90.563000000000002</v>
      </c>
      <c r="C1939">
        <f t="shared" si="240"/>
        <v>89.327299999999994</v>
      </c>
      <c r="D1939">
        <f t="shared" si="241"/>
        <v>1.2357000000000085</v>
      </c>
      <c r="E1939">
        <f t="shared" si="242"/>
        <v>90.132499999999993</v>
      </c>
      <c r="F1939">
        <f t="shared" si="243"/>
        <v>0.43050000000000921</v>
      </c>
      <c r="G1939">
        <f t="shared" si="244"/>
        <v>84.800000000000011</v>
      </c>
      <c r="I1939" s="5">
        <f t="shared" si="245"/>
        <v>27376</v>
      </c>
      <c r="J1939">
        <f t="shared" si="246"/>
        <v>0.77398925643200456</v>
      </c>
      <c r="K1939">
        <f t="shared" si="247"/>
        <v>0.94398441305408454</v>
      </c>
    </row>
    <row r="1940" spans="1:11" x14ac:dyDescent="0.3">
      <c r="A1940" s="4">
        <v>54</v>
      </c>
      <c r="B1940">
        <v>89.414000000000016</v>
      </c>
      <c r="C1940">
        <f t="shared" si="240"/>
        <v>90.87</v>
      </c>
      <c r="D1940">
        <f t="shared" si="241"/>
        <v>-1.4559999999999889</v>
      </c>
      <c r="E1940">
        <f t="shared" si="242"/>
        <v>91.748199999999997</v>
      </c>
      <c r="F1940">
        <f t="shared" si="243"/>
        <v>-2.3341999999999814</v>
      </c>
      <c r="G1940">
        <f t="shared" si="244"/>
        <v>86.4</v>
      </c>
      <c r="I1940" s="5">
        <f t="shared" si="245"/>
        <v>27430</v>
      </c>
      <c r="J1940">
        <f t="shared" si="246"/>
        <v>0.77551597398925642</v>
      </c>
      <c r="K1940">
        <f t="shared" si="247"/>
        <v>0.94447150511448397</v>
      </c>
    </row>
    <row r="1941" spans="1:11" x14ac:dyDescent="0.3">
      <c r="A1941" s="4">
        <v>54</v>
      </c>
      <c r="B1941">
        <v>88.750000000000014</v>
      </c>
      <c r="C1941">
        <f t="shared" si="240"/>
        <v>90.87</v>
      </c>
      <c r="D1941">
        <f t="shared" si="241"/>
        <v>-2.1199999999999903</v>
      </c>
      <c r="E1941">
        <f t="shared" si="242"/>
        <v>91.748199999999997</v>
      </c>
      <c r="F1941">
        <f t="shared" si="243"/>
        <v>-2.9981999999999829</v>
      </c>
      <c r="G1941">
        <f t="shared" si="244"/>
        <v>86.4</v>
      </c>
      <c r="I1941" s="5">
        <f t="shared" si="245"/>
        <v>27484</v>
      </c>
      <c r="J1941">
        <f t="shared" si="246"/>
        <v>0.77704269154650829</v>
      </c>
      <c r="K1941">
        <f t="shared" si="247"/>
        <v>0.9449585971748834</v>
      </c>
    </row>
    <row r="1942" spans="1:11" x14ac:dyDescent="0.3">
      <c r="A1942" s="4">
        <v>54</v>
      </c>
      <c r="B1942">
        <v>90.078000000000003</v>
      </c>
      <c r="C1942">
        <f t="shared" si="240"/>
        <v>90.87</v>
      </c>
      <c r="D1942">
        <f t="shared" si="241"/>
        <v>-0.79200000000000159</v>
      </c>
      <c r="E1942">
        <f t="shared" si="242"/>
        <v>91.748199999999997</v>
      </c>
      <c r="F1942">
        <f t="shared" si="243"/>
        <v>-1.6701999999999941</v>
      </c>
      <c r="G1942">
        <f t="shared" si="244"/>
        <v>86.4</v>
      </c>
      <c r="I1942" s="5">
        <f t="shared" si="245"/>
        <v>27538</v>
      </c>
      <c r="J1942">
        <f t="shared" si="246"/>
        <v>0.77856940910376027</v>
      </c>
      <c r="K1942">
        <f t="shared" si="247"/>
        <v>0.94544568923528283</v>
      </c>
    </row>
    <row r="1943" spans="1:11" x14ac:dyDescent="0.3">
      <c r="A1943" s="4">
        <v>54</v>
      </c>
      <c r="B1943">
        <v>89.414000000000016</v>
      </c>
      <c r="C1943">
        <f t="shared" si="240"/>
        <v>90.87</v>
      </c>
      <c r="D1943">
        <f t="shared" si="241"/>
        <v>-1.4559999999999889</v>
      </c>
      <c r="E1943">
        <f t="shared" si="242"/>
        <v>91.748199999999997</v>
      </c>
      <c r="F1943">
        <f t="shared" si="243"/>
        <v>-2.3341999999999814</v>
      </c>
      <c r="G1943">
        <f t="shared" si="244"/>
        <v>86.4</v>
      </c>
      <c r="I1943" s="5">
        <f t="shared" si="245"/>
        <v>27592</v>
      </c>
      <c r="J1943">
        <f t="shared" si="246"/>
        <v>0.78009612666101213</v>
      </c>
      <c r="K1943">
        <f t="shared" si="247"/>
        <v>0.94593278129568226</v>
      </c>
    </row>
    <row r="1944" spans="1:11" x14ac:dyDescent="0.3">
      <c r="A1944" s="4">
        <v>54</v>
      </c>
      <c r="B1944">
        <v>90.078000000000003</v>
      </c>
      <c r="C1944">
        <f t="shared" si="240"/>
        <v>90.87</v>
      </c>
      <c r="D1944">
        <f t="shared" si="241"/>
        <v>-0.79200000000000159</v>
      </c>
      <c r="E1944">
        <f t="shared" si="242"/>
        <v>91.748199999999997</v>
      </c>
      <c r="F1944">
        <f t="shared" si="243"/>
        <v>-1.6701999999999941</v>
      </c>
      <c r="G1944">
        <f t="shared" si="244"/>
        <v>86.4</v>
      </c>
      <c r="I1944" s="5">
        <f t="shared" si="245"/>
        <v>27646</v>
      </c>
      <c r="J1944">
        <f t="shared" si="246"/>
        <v>0.78162284421826411</v>
      </c>
      <c r="K1944">
        <f t="shared" si="247"/>
        <v>0.94641987335608169</v>
      </c>
    </row>
    <row r="1945" spans="1:11" x14ac:dyDescent="0.3">
      <c r="A1945" s="4">
        <v>54</v>
      </c>
      <c r="B1945">
        <v>92.086000000000013</v>
      </c>
      <c r="C1945">
        <f t="shared" si="240"/>
        <v>90.87</v>
      </c>
      <c r="D1945">
        <f t="shared" si="241"/>
        <v>1.2160000000000082</v>
      </c>
      <c r="E1945">
        <f t="shared" si="242"/>
        <v>91.748199999999997</v>
      </c>
      <c r="F1945">
        <f t="shared" si="243"/>
        <v>0.33780000000001564</v>
      </c>
      <c r="G1945">
        <f t="shared" si="244"/>
        <v>86.4</v>
      </c>
      <c r="I1945" s="5">
        <f t="shared" si="245"/>
        <v>27700</v>
      </c>
      <c r="J1945">
        <f t="shared" si="246"/>
        <v>0.78314956177551598</v>
      </c>
      <c r="K1945">
        <f t="shared" si="247"/>
        <v>0.94690696541648112</v>
      </c>
    </row>
    <row r="1946" spans="1:11" x14ac:dyDescent="0.3">
      <c r="A1946" s="4">
        <v>54</v>
      </c>
      <c r="B1946">
        <v>86.750000000000014</v>
      </c>
      <c r="C1946">
        <f t="shared" si="240"/>
        <v>90.87</v>
      </c>
      <c r="D1946">
        <f t="shared" si="241"/>
        <v>-4.1199999999999903</v>
      </c>
      <c r="E1946">
        <f t="shared" si="242"/>
        <v>91.748199999999997</v>
      </c>
      <c r="F1946">
        <f t="shared" si="243"/>
        <v>-4.9981999999999829</v>
      </c>
      <c r="G1946">
        <f t="shared" si="244"/>
        <v>86.4</v>
      </c>
      <c r="I1946" s="5">
        <f t="shared" si="245"/>
        <v>27754</v>
      </c>
      <c r="J1946">
        <f t="shared" si="246"/>
        <v>0.78467627933276785</v>
      </c>
      <c r="K1946">
        <f t="shared" si="247"/>
        <v>0.94739405747688055</v>
      </c>
    </row>
    <row r="1947" spans="1:11" x14ac:dyDescent="0.3">
      <c r="A1947" s="4">
        <v>55</v>
      </c>
      <c r="B1947">
        <v>88.265000000000001</v>
      </c>
      <c r="C1947">
        <f t="shared" si="240"/>
        <v>92.408699999999996</v>
      </c>
      <c r="D1947">
        <f t="shared" si="241"/>
        <v>-4.1436999999999955</v>
      </c>
      <c r="E1947">
        <f t="shared" si="242"/>
        <v>93.363499999999988</v>
      </c>
      <c r="F1947">
        <f t="shared" si="243"/>
        <v>-5.0984999999999872</v>
      </c>
      <c r="G1947">
        <f t="shared" si="244"/>
        <v>88</v>
      </c>
      <c r="I1947" s="5">
        <f t="shared" si="245"/>
        <v>27809</v>
      </c>
      <c r="J1947">
        <f t="shared" si="246"/>
        <v>0.78623126943737631</v>
      </c>
      <c r="K1947">
        <f t="shared" si="247"/>
        <v>0.94788114953727998</v>
      </c>
    </row>
    <row r="1948" spans="1:11" x14ac:dyDescent="0.3">
      <c r="A1948" s="4">
        <v>55</v>
      </c>
      <c r="B1948">
        <v>91.609000000000009</v>
      </c>
      <c r="C1948">
        <f t="shared" si="240"/>
        <v>92.408699999999996</v>
      </c>
      <c r="D1948">
        <f t="shared" si="241"/>
        <v>-0.7996999999999872</v>
      </c>
      <c r="E1948">
        <f t="shared" si="242"/>
        <v>93.363499999999988</v>
      </c>
      <c r="F1948">
        <f t="shared" si="243"/>
        <v>-1.7544999999999789</v>
      </c>
      <c r="G1948">
        <f t="shared" si="244"/>
        <v>88</v>
      </c>
      <c r="I1948" s="5">
        <f t="shared" si="245"/>
        <v>27864</v>
      </c>
      <c r="J1948">
        <f t="shared" si="246"/>
        <v>0.78778625954198478</v>
      </c>
      <c r="K1948">
        <f t="shared" si="247"/>
        <v>0.94836824159767941</v>
      </c>
    </row>
    <row r="1949" spans="1:11" x14ac:dyDescent="0.3">
      <c r="A1949" s="4">
        <v>55</v>
      </c>
      <c r="B1949">
        <v>92.937000000000012</v>
      </c>
      <c r="C1949">
        <f t="shared" si="240"/>
        <v>92.408699999999996</v>
      </c>
      <c r="D1949">
        <f t="shared" si="241"/>
        <v>0.52830000000001576</v>
      </c>
      <c r="E1949">
        <f t="shared" si="242"/>
        <v>93.363499999999988</v>
      </c>
      <c r="F1949">
        <f t="shared" si="243"/>
        <v>-0.4264999999999759</v>
      </c>
      <c r="G1949">
        <f t="shared" si="244"/>
        <v>88</v>
      </c>
      <c r="I1949" s="5">
        <f t="shared" si="245"/>
        <v>27919</v>
      </c>
      <c r="J1949">
        <f t="shared" si="246"/>
        <v>0.78934124964659313</v>
      </c>
      <c r="K1949">
        <f t="shared" si="247"/>
        <v>0.94885533365807884</v>
      </c>
    </row>
    <row r="1950" spans="1:11" x14ac:dyDescent="0.3">
      <c r="A1950" s="4">
        <v>55</v>
      </c>
      <c r="B1950">
        <v>89.601000000000013</v>
      </c>
      <c r="C1950">
        <f t="shared" si="240"/>
        <v>92.408699999999996</v>
      </c>
      <c r="D1950">
        <f t="shared" si="241"/>
        <v>-2.8076999999999828</v>
      </c>
      <c r="E1950">
        <f t="shared" si="242"/>
        <v>93.363499999999988</v>
      </c>
      <c r="F1950">
        <f t="shared" si="243"/>
        <v>-3.7624999999999744</v>
      </c>
      <c r="G1950">
        <f t="shared" si="244"/>
        <v>88</v>
      </c>
      <c r="I1950" s="5">
        <f t="shared" si="245"/>
        <v>27974</v>
      </c>
      <c r="J1950">
        <f t="shared" si="246"/>
        <v>0.7908962397512016</v>
      </c>
      <c r="K1950">
        <f t="shared" si="247"/>
        <v>0.94934242571847827</v>
      </c>
    </row>
    <row r="1951" spans="1:11" x14ac:dyDescent="0.3">
      <c r="A1951" s="4">
        <v>55</v>
      </c>
      <c r="B1951">
        <v>92.945000000000007</v>
      </c>
      <c r="C1951">
        <f t="shared" si="240"/>
        <v>92.408699999999996</v>
      </c>
      <c r="D1951">
        <f t="shared" si="241"/>
        <v>0.53630000000001132</v>
      </c>
      <c r="E1951">
        <f t="shared" si="242"/>
        <v>93.363499999999988</v>
      </c>
      <c r="F1951">
        <f t="shared" si="243"/>
        <v>-0.41849999999998033</v>
      </c>
      <c r="G1951">
        <f t="shared" si="244"/>
        <v>88</v>
      </c>
      <c r="I1951" s="5">
        <f t="shared" si="245"/>
        <v>28029</v>
      </c>
      <c r="J1951">
        <f t="shared" si="246"/>
        <v>0.79245122985580996</v>
      </c>
      <c r="K1951">
        <f t="shared" si="247"/>
        <v>0.9498295177788777</v>
      </c>
    </row>
    <row r="1952" spans="1:11" x14ac:dyDescent="0.3">
      <c r="A1952" s="4">
        <v>55</v>
      </c>
      <c r="B1952">
        <v>90.937000000000012</v>
      </c>
      <c r="C1952">
        <f t="shared" si="240"/>
        <v>92.408699999999996</v>
      </c>
      <c r="D1952">
        <f t="shared" si="241"/>
        <v>-1.4716999999999842</v>
      </c>
      <c r="E1952">
        <f t="shared" si="242"/>
        <v>93.363499999999988</v>
      </c>
      <c r="F1952">
        <f t="shared" si="243"/>
        <v>-2.4264999999999759</v>
      </c>
      <c r="G1952">
        <f t="shared" si="244"/>
        <v>88</v>
      </c>
      <c r="I1952" s="5">
        <f t="shared" si="245"/>
        <v>28084</v>
      </c>
      <c r="J1952">
        <f t="shared" si="246"/>
        <v>0.79400621996041842</v>
      </c>
      <c r="K1952">
        <f t="shared" si="247"/>
        <v>0.95031660983927713</v>
      </c>
    </row>
    <row r="1953" spans="1:11" x14ac:dyDescent="0.3">
      <c r="A1953" s="4">
        <v>55</v>
      </c>
      <c r="B1953">
        <v>91.609000000000009</v>
      </c>
      <c r="C1953">
        <f t="shared" si="240"/>
        <v>92.408699999999996</v>
      </c>
      <c r="D1953">
        <f t="shared" si="241"/>
        <v>-0.7996999999999872</v>
      </c>
      <c r="E1953">
        <f t="shared" si="242"/>
        <v>93.363499999999988</v>
      </c>
      <c r="F1953">
        <f t="shared" si="243"/>
        <v>-1.7544999999999789</v>
      </c>
      <c r="G1953">
        <f t="shared" si="244"/>
        <v>88</v>
      </c>
      <c r="I1953" s="5">
        <f t="shared" si="245"/>
        <v>28139</v>
      </c>
      <c r="J1953">
        <f t="shared" si="246"/>
        <v>0.79556121006502689</v>
      </c>
      <c r="K1953">
        <f t="shared" si="247"/>
        <v>0.95080370189967656</v>
      </c>
    </row>
    <row r="1954" spans="1:11" x14ac:dyDescent="0.3">
      <c r="A1954" s="4">
        <v>55</v>
      </c>
      <c r="B1954">
        <v>92.27300000000001</v>
      </c>
      <c r="C1954">
        <f t="shared" si="240"/>
        <v>92.408699999999996</v>
      </c>
      <c r="D1954">
        <f t="shared" si="241"/>
        <v>-0.13569999999998572</v>
      </c>
      <c r="E1954">
        <f t="shared" si="242"/>
        <v>93.363499999999988</v>
      </c>
      <c r="F1954">
        <f t="shared" si="243"/>
        <v>-1.0904999999999774</v>
      </c>
      <c r="G1954">
        <f t="shared" si="244"/>
        <v>88</v>
      </c>
      <c r="I1954" s="5">
        <f t="shared" si="245"/>
        <v>28194</v>
      </c>
      <c r="J1954">
        <f t="shared" si="246"/>
        <v>0.79711620016963525</v>
      </c>
      <c r="K1954">
        <f t="shared" si="247"/>
        <v>0.95129079396007599</v>
      </c>
    </row>
    <row r="1955" spans="1:11" x14ac:dyDescent="0.3">
      <c r="A1955" s="4">
        <v>56</v>
      </c>
      <c r="B1955">
        <v>93.124000000000009</v>
      </c>
      <c r="C1955">
        <f t="shared" si="240"/>
        <v>93.943399999999983</v>
      </c>
      <c r="D1955">
        <f t="shared" si="241"/>
        <v>-0.81939999999997326</v>
      </c>
      <c r="E1955">
        <f t="shared" si="242"/>
        <v>94.978399999999993</v>
      </c>
      <c r="F1955">
        <f t="shared" si="243"/>
        <v>-1.8543999999999841</v>
      </c>
      <c r="G1955">
        <f t="shared" si="244"/>
        <v>89.600000000000009</v>
      </c>
      <c r="I1955" s="5">
        <f t="shared" si="245"/>
        <v>28250</v>
      </c>
      <c r="J1955">
        <f t="shared" si="246"/>
        <v>0.7986994628216002</v>
      </c>
      <c r="K1955">
        <f t="shared" si="247"/>
        <v>0.95177788602047542</v>
      </c>
    </row>
    <row r="1956" spans="1:11" x14ac:dyDescent="0.3">
      <c r="A1956" s="4">
        <v>56</v>
      </c>
      <c r="B1956">
        <v>91.132000000000005</v>
      </c>
      <c r="C1956">
        <f t="shared" si="240"/>
        <v>93.943399999999983</v>
      </c>
      <c r="D1956">
        <f t="shared" si="241"/>
        <v>-2.8113999999999777</v>
      </c>
      <c r="E1956">
        <f t="shared" si="242"/>
        <v>94.978399999999993</v>
      </c>
      <c r="F1956">
        <f t="shared" si="243"/>
        <v>-3.8463999999999885</v>
      </c>
      <c r="G1956">
        <f t="shared" si="244"/>
        <v>89.600000000000009</v>
      </c>
      <c r="I1956" s="5">
        <f t="shared" si="245"/>
        <v>28306</v>
      </c>
      <c r="J1956">
        <f t="shared" si="246"/>
        <v>0.80028272547356516</v>
      </c>
      <c r="K1956">
        <f t="shared" si="247"/>
        <v>0.95226497808087485</v>
      </c>
    </row>
    <row r="1957" spans="1:11" x14ac:dyDescent="0.3">
      <c r="A1957" s="4">
        <v>57</v>
      </c>
      <c r="B1957">
        <v>92.655000000000001</v>
      </c>
      <c r="C1957">
        <f t="shared" si="240"/>
        <v>95.474099999999993</v>
      </c>
      <c r="D1957">
        <f t="shared" si="241"/>
        <v>-2.8190999999999917</v>
      </c>
      <c r="E1957">
        <f t="shared" si="242"/>
        <v>96.5929</v>
      </c>
      <c r="F1957">
        <f t="shared" si="243"/>
        <v>-3.9378999999999991</v>
      </c>
      <c r="G1957">
        <f t="shared" si="244"/>
        <v>91.2</v>
      </c>
      <c r="I1957" s="5">
        <f t="shared" si="245"/>
        <v>28363</v>
      </c>
      <c r="J1957">
        <f t="shared" si="246"/>
        <v>0.80189426067288661</v>
      </c>
      <c r="K1957">
        <f t="shared" si="247"/>
        <v>0.95275207014127428</v>
      </c>
    </row>
    <row r="1958" spans="1:11" x14ac:dyDescent="0.3">
      <c r="A1958" s="4">
        <v>57</v>
      </c>
      <c r="B1958">
        <v>94.655000000000001</v>
      </c>
      <c r="C1958">
        <f t="shared" si="240"/>
        <v>95.474099999999993</v>
      </c>
      <c r="D1958">
        <f t="shared" si="241"/>
        <v>-0.81909999999999172</v>
      </c>
      <c r="E1958">
        <f t="shared" si="242"/>
        <v>96.5929</v>
      </c>
      <c r="F1958">
        <f t="shared" si="243"/>
        <v>-1.9378999999999991</v>
      </c>
      <c r="G1958">
        <f t="shared" si="244"/>
        <v>91.2</v>
      </c>
      <c r="I1958" s="5">
        <f t="shared" si="245"/>
        <v>28420</v>
      </c>
      <c r="J1958">
        <f t="shared" si="246"/>
        <v>0.80350579587220805</v>
      </c>
      <c r="K1958">
        <f t="shared" si="247"/>
        <v>0.95323916220167371</v>
      </c>
    </row>
    <row r="1959" spans="1:11" x14ac:dyDescent="0.3">
      <c r="A1959" s="4">
        <v>57</v>
      </c>
      <c r="B1959">
        <v>95.991</v>
      </c>
      <c r="C1959">
        <f t="shared" si="240"/>
        <v>95.474099999999993</v>
      </c>
      <c r="D1959">
        <f t="shared" si="241"/>
        <v>0.5169000000000068</v>
      </c>
      <c r="E1959">
        <f t="shared" si="242"/>
        <v>96.5929</v>
      </c>
      <c r="F1959">
        <f t="shared" si="243"/>
        <v>-0.60190000000000055</v>
      </c>
      <c r="G1959">
        <f t="shared" si="244"/>
        <v>91.2</v>
      </c>
      <c r="I1959" s="5">
        <f t="shared" si="245"/>
        <v>28477</v>
      </c>
      <c r="J1959">
        <f t="shared" si="246"/>
        <v>0.8051173310715295</v>
      </c>
      <c r="K1959">
        <f t="shared" si="247"/>
        <v>0.95372625426207314</v>
      </c>
    </row>
    <row r="1960" spans="1:11" x14ac:dyDescent="0.3">
      <c r="A1960" s="4">
        <v>57</v>
      </c>
      <c r="B1960">
        <v>93.319000000000003</v>
      </c>
      <c r="C1960">
        <f t="shared" si="240"/>
        <v>95.474099999999993</v>
      </c>
      <c r="D1960">
        <f t="shared" si="241"/>
        <v>-2.1550999999999902</v>
      </c>
      <c r="E1960">
        <f t="shared" si="242"/>
        <v>96.5929</v>
      </c>
      <c r="F1960">
        <f t="shared" si="243"/>
        <v>-3.2738999999999976</v>
      </c>
      <c r="G1960">
        <f t="shared" si="244"/>
        <v>91.2</v>
      </c>
      <c r="I1960" s="5">
        <f t="shared" si="245"/>
        <v>28534</v>
      </c>
      <c r="J1960">
        <f t="shared" si="246"/>
        <v>0.80672886627085105</v>
      </c>
      <c r="K1960">
        <f t="shared" si="247"/>
        <v>0.95421334632247257</v>
      </c>
    </row>
    <row r="1961" spans="1:11" x14ac:dyDescent="0.3">
      <c r="A1961" s="4">
        <v>57</v>
      </c>
      <c r="B1961">
        <v>97.319000000000003</v>
      </c>
      <c r="C1961">
        <f t="shared" si="240"/>
        <v>95.474099999999993</v>
      </c>
      <c r="D1961">
        <f t="shared" si="241"/>
        <v>1.8449000000000098</v>
      </c>
      <c r="E1961">
        <f t="shared" si="242"/>
        <v>96.5929</v>
      </c>
      <c r="F1961">
        <f t="shared" si="243"/>
        <v>0.72610000000000241</v>
      </c>
      <c r="G1961">
        <f t="shared" si="244"/>
        <v>91.2</v>
      </c>
      <c r="I1961" s="5">
        <f t="shared" si="245"/>
        <v>28591</v>
      </c>
      <c r="J1961">
        <f t="shared" si="246"/>
        <v>0.8083404014701725</v>
      </c>
      <c r="K1961">
        <f t="shared" si="247"/>
        <v>0.954700438382872</v>
      </c>
    </row>
    <row r="1962" spans="1:11" x14ac:dyDescent="0.3">
      <c r="A1962" s="4">
        <v>57</v>
      </c>
      <c r="B1962">
        <v>92.655000000000001</v>
      </c>
      <c r="C1962">
        <f t="shared" si="240"/>
        <v>95.474099999999993</v>
      </c>
      <c r="D1962">
        <f t="shared" si="241"/>
        <v>-2.8190999999999917</v>
      </c>
      <c r="E1962">
        <f t="shared" si="242"/>
        <v>96.5929</v>
      </c>
      <c r="F1962">
        <f t="shared" si="243"/>
        <v>-3.9378999999999991</v>
      </c>
      <c r="G1962">
        <f t="shared" si="244"/>
        <v>91.2</v>
      </c>
      <c r="I1962" s="5">
        <f t="shared" si="245"/>
        <v>28648</v>
      </c>
      <c r="J1962">
        <f t="shared" si="246"/>
        <v>0.80995193666949394</v>
      </c>
      <c r="K1962">
        <f t="shared" si="247"/>
        <v>0.95518753044327143</v>
      </c>
    </row>
    <row r="1963" spans="1:11" x14ac:dyDescent="0.3">
      <c r="A1963" s="4">
        <v>58</v>
      </c>
      <c r="B1963">
        <v>100.178</v>
      </c>
      <c r="C1963">
        <f t="shared" si="240"/>
        <v>97.000799999999998</v>
      </c>
      <c r="D1963">
        <f t="shared" si="241"/>
        <v>3.1771999999999991</v>
      </c>
      <c r="E1963">
        <f t="shared" si="242"/>
        <v>98.207000000000008</v>
      </c>
      <c r="F1963">
        <f t="shared" si="243"/>
        <v>1.9709999999999894</v>
      </c>
      <c r="G1963">
        <f t="shared" si="244"/>
        <v>92.800000000000011</v>
      </c>
      <c r="I1963" s="5">
        <f t="shared" si="245"/>
        <v>28706</v>
      </c>
      <c r="J1963">
        <f t="shared" si="246"/>
        <v>0.81159174441617188</v>
      </c>
      <c r="K1963">
        <f t="shared" si="247"/>
        <v>0.95567462250367086</v>
      </c>
    </row>
    <row r="1964" spans="1:11" x14ac:dyDescent="0.3">
      <c r="A1964" s="4">
        <v>58</v>
      </c>
      <c r="B1964">
        <v>97.506</v>
      </c>
      <c r="C1964">
        <f t="shared" si="240"/>
        <v>97.000799999999998</v>
      </c>
      <c r="D1964">
        <f t="shared" si="241"/>
        <v>0.50520000000000209</v>
      </c>
      <c r="E1964">
        <f t="shared" si="242"/>
        <v>98.207000000000008</v>
      </c>
      <c r="F1964">
        <f t="shared" si="243"/>
        <v>-0.70100000000000762</v>
      </c>
      <c r="G1964">
        <f t="shared" si="244"/>
        <v>92.800000000000011</v>
      </c>
      <c r="I1964" s="5">
        <f t="shared" si="245"/>
        <v>28764</v>
      </c>
      <c r="J1964">
        <f t="shared" si="246"/>
        <v>0.81323155216284992</v>
      </c>
      <c r="K1964">
        <f t="shared" si="247"/>
        <v>0.95616171456407029</v>
      </c>
    </row>
    <row r="1965" spans="1:11" x14ac:dyDescent="0.3">
      <c r="A1965" s="4">
        <v>58</v>
      </c>
      <c r="B1965">
        <v>98.177999999999997</v>
      </c>
      <c r="C1965">
        <f t="shared" si="240"/>
        <v>97.000799999999998</v>
      </c>
      <c r="D1965">
        <f t="shared" si="241"/>
        <v>1.1771999999999991</v>
      </c>
      <c r="E1965">
        <f t="shared" si="242"/>
        <v>98.207000000000008</v>
      </c>
      <c r="F1965">
        <f t="shared" si="243"/>
        <v>-2.9000000000010573E-2</v>
      </c>
      <c r="G1965">
        <f t="shared" si="244"/>
        <v>92.800000000000011</v>
      </c>
      <c r="I1965" s="5">
        <f t="shared" si="245"/>
        <v>28822</v>
      </c>
      <c r="J1965">
        <f t="shared" si="246"/>
        <v>0.81487135990952786</v>
      </c>
      <c r="K1965">
        <f t="shared" si="247"/>
        <v>0.95664880662446972</v>
      </c>
    </row>
    <row r="1966" spans="1:11" x14ac:dyDescent="0.3">
      <c r="A1966" s="4">
        <v>58</v>
      </c>
      <c r="B1966">
        <v>94.177999999999997</v>
      </c>
      <c r="C1966">
        <f t="shared" si="240"/>
        <v>97.000799999999998</v>
      </c>
      <c r="D1966">
        <f t="shared" si="241"/>
        <v>-2.8228000000000009</v>
      </c>
      <c r="E1966">
        <f t="shared" si="242"/>
        <v>98.207000000000008</v>
      </c>
      <c r="F1966">
        <f t="shared" si="243"/>
        <v>-4.0290000000000106</v>
      </c>
      <c r="G1966">
        <f t="shared" si="244"/>
        <v>92.800000000000011</v>
      </c>
      <c r="I1966" s="5">
        <f t="shared" si="245"/>
        <v>28880</v>
      </c>
      <c r="J1966">
        <f t="shared" si="246"/>
        <v>0.81651116765620579</v>
      </c>
      <c r="K1966">
        <f t="shared" si="247"/>
        <v>0.95713589868486915</v>
      </c>
    </row>
    <row r="1967" spans="1:11" x14ac:dyDescent="0.3">
      <c r="A1967" s="4">
        <v>59</v>
      </c>
      <c r="B1967">
        <v>97.028999999999996</v>
      </c>
      <c r="C1967">
        <f t="shared" si="240"/>
        <v>98.523499999999984</v>
      </c>
      <c r="D1967">
        <f t="shared" si="241"/>
        <v>-1.4944999999999879</v>
      </c>
      <c r="E1967">
        <f t="shared" si="242"/>
        <v>99.820699999999988</v>
      </c>
      <c r="F1967">
        <f t="shared" si="243"/>
        <v>-2.7916999999999916</v>
      </c>
      <c r="G1967">
        <f t="shared" si="244"/>
        <v>94.4</v>
      </c>
      <c r="I1967" s="5">
        <f t="shared" si="245"/>
        <v>28939</v>
      </c>
      <c r="J1967">
        <f t="shared" si="246"/>
        <v>0.81817924795024033</v>
      </c>
      <c r="K1967">
        <f t="shared" si="247"/>
        <v>0.95762299074526858</v>
      </c>
    </row>
    <row r="1968" spans="1:11" x14ac:dyDescent="0.3">
      <c r="A1968" s="4">
        <v>59</v>
      </c>
      <c r="B1968">
        <v>94.365000000000009</v>
      </c>
      <c r="C1968">
        <f t="shared" si="240"/>
        <v>98.523499999999984</v>
      </c>
      <c r="D1968">
        <f t="shared" si="241"/>
        <v>-4.1584999999999752</v>
      </c>
      <c r="E1968">
        <f t="shared" si="242"/>
        <v>99.820699999999988</v>
      </c>
      <c r="F1968">
        <f t="shared" si="243"/>
        <v>-5.4556999999999789</v>
      </c>
      <c r="G1968">
        <f t="shared" si="244"/>
        <v>94.4</v>
      </c>
      <c r="I1968" s="5">
        <f t="shared" si="245"/>
        <v>28998</v>
      </c>
      <c r="J1968">
        <f t="shared" si="246"/>
        <v>0.81984732824427486</v>
      </c>
      <c r="K1968">
        <f t="shared" si="247"/>
        <v>0.95811008280566801</v>
      </c>
    </row>
    <row r="1969" spans="1:11" x14ac:dyDescent="0.3">
      <c r="A1969" s="4">
        <v>59</v>
      </c>
      <c r="B1969">
        <v>96.365000000000009</v>
      </c>
      <c r="C1969">
        <f t="shared" si="240"/>
        <v>98.523499999999984</v>
      </c>
      <c r="D1969">
        <f t="shared" si="241"/>
        <v>-2.1584999999999752</v>
      </c>
      <c r="E1969">
        <f t="shared" si="242"/>
        <v>99.820699999999988</v>
      </c>
      <c r="F1969">
        <f t="shared" si="243"/>
        <v>-3.4556999999999789</v>
      </c>
      <c r="G1969">
        <f t="shared" si="244"/>
        <v>94.4</v>
      </c>
      <c r="I1969" s="5">
        <f t="shared" si="245"/>
        <v>29057</v>
      </c>
      <c r="J1969">
        <f t="shared" si="246"/>
        <v>0.82151540853830929</v>
      </c>
      <c r="K1969">
        <f t="shared" si="247"/>
        <v>0.95859717486606744</v>
      </c>
    </row>
    <row r="1970" spans="1:11" x14ac:dyDescent="0.3">
      <c r="A1970" s="4">
        <v>59</v>
      </c>
      <c r="B1970">
        <v>95.028999999999996</v>
      </c>
      <c r="C1970">
        <f t="shared" si="240"/>
        <v>98.523499999999984</v>
      </c>
      <c r="D1970">
        <f t="shared" si="241"/>
        <v>-3.4944999999999879</v>
      </c>
      <c r="E1970">
        <f t="shared" si="242"/>
        <v>99.820699999999988</v>
      </c>
      <c r="F1970">
        <f t="shared" si="243"/>
        <v>-4.7916999999999916</v>
      </c>
      <c r="G1970">
        <f t="shared" si="244"/>
        <v>94.4</v>
      </c>
      <c r="I1970" s="5">
        <f t="shared" si="245"/>
        <v>29116</v>
      </c>
      <c r="J1970">
        <f t="shared" si="246"/>
        <v>0.82318348883234382</v>
      </c>
      <c r="K1970">
        <f t="shared" si="247"/>
        <v>0.95908426692646687</v>
      </c>
    </row>
    <row r="1971" spans="1:11" x14ac:dyDescent="0.3">
      <c r="A1971" s="4">
        <v>59</v>
      </c>
      <c r="B1971">
        <v>99.700999999999993</v>
      </c>
      <c r="C1971">
        <f t="shared" si="240"/>
        <v>98.523499999999984</v>
      </c>
      <c r="D1971">
        <f t="shared" si="241"/>
        <v>1.1775000000000091</v>
      </c>
      <c r="E1971">
        <f t="shared" si="242"/>
        <v>99.820699999999988</v>
      </c>
      <c r="F1971">
        <f t="shared" si="243"/>
        <v>-0.11969999999999459</v>
      </c>
      <c r="G1971">
        <f t="shared" si="244"/>
        <v>94.4</v>
      </c>
      <c r="I1971" s="5">
        <f t="shared" si="245"/>
        <v>29175</v>
      </c>
      <c r="J1971">
        <f t="shared" si="246"/>
        <v>0.82485156912637825</v>
      </c>
      <c r="K1971">
        <f t="shared" si="247"/>
        <v>0.9595713589868663</v>
      </c>
    </row>
    <row r="1972" spans="1:11" x14ac:dyDescent="0.3">
      <c r="A1972" s="4">
        <v>60</v>
      </c>
      <c r="B1972">
        <v>101.88800000000001</v>
      </c>
      <c r="C1972">
        <f t="shared" si="240"/>
        <v>100.04219999999999</v>
      </c>
      <c r="D1972">
        <f t="shared" si="241"/>
        <v>1.8458000000000112</v>
      </c>
      <c r="E1972">
        <f t="shared" si="242"/>
        <v>101.434</v>
      </c>
      <c r="F1972">
        <f t="shared" si="243"/>
        <v>0.45400000000000773</v>
      </c>
      <c r="G1972">
        <f t="shared" si="244"/>
        <v>96</v>
      </c>
      <c r="I1972" s="5">
        <f t="shared" si="245"/>
        <v>29235</v>
      </c>
      <c r="J1972">
        <f t="shared" si="246"/>
        <v>0.82654792196776927</v>
      </c>
      <c r="K1972">
        <f t="shared" si="247"/>
        <v>0.96005845104726573</v>
      </c>
    </row>
    <row r="1973" spans="1:11" x14ac:dyDescent="0.3">
      <c r="A1973" s="4">
        <v>60</v>
      </c>
      <c r="B1973">
        <v>100.56</v>
      </c>
      <c r="C1973">
        <f t="shared" si="240"/>
        <v>100.04219999999999</v>
      </c>
      <c r="D1973">
        <f t="shared" si="241"/>
        <v>0.51780000000000825</v>
      </c>
      <c r="E1973">
        <f t="shared" si="242"/>
        <v>101.434</v>
      </c>
      <c r="F1973">
        <f t="shared" si="243"/>
        <v>-0.87399999999999523</v>
      </c>
      <c r="G1973">
        <f t="shared" si="244"/>
        <v>96</v>
      </c>
      <c r="I1973" s="5">
        <f t="shared" si="245"/>
        <v>29295</v>
      </c>
      <c r="J1973">
        <f t="shared" si="246"/>
        <v>0.8282442748091603</v>
      </c>
      <c r="K1973">
        <f t="shared" si="247"/>
        <v>0.96054554310766516</v>
      </c>
    </row>
    <row r="1974" spans="1:11" x14ac:dyDescent="0.3">
      <c r="A1974" s="4">
        <v>60</v>
      </c>
      <c r="B1974">
        <v>102.56</v>
      </c>
      <c r="C1974">
        <f t="shared" si="240"/>
        <v>100.04219999999999</v>
      </c>
      <c r="D1974">
        <f t="shared" si="241"/>
        <v>2.5178000000000083</v>
      </c>
      <c r="E1974">
        <f t="shared" si="242"/>
        <v>101.434</v>
      </c>
      <c r="F1974">
        <f t="shared" si="243"/>
        <v>1.1260000000000048</v>
      </c>
      <c r="G1974">
        <f t="shared" si="244"/>
        <v>96</v>
      </c>
      <c r="I1974" s="5">
        <f t="shared" si="245"/>
        <v>29355</v>
      </c>
      <c r="J1974">
        <f t="shared" si="246"/>
        <v>0.82994062765055132</v>
      </c>
      <c r="K1974">
        <f t="shared" si="247"/>
        <v>0.96103263516806459</v>
      </c>
    </row>
    <row r="1975" spans="1:11" x14ac:dyDescent="0.3">
      <c r="A1975" s="4">
        <v>60</v>
      </c>
      <c r="B1975">
        <v>96.551999999999992</v>
      </c>
      <c r="C1975">
        <f t="shared" si="240"/>
        <v>100.04219999999999</v>
      </c>
      <c r="D1975">
        <f t="shared" si="241"/>
        <v>-3.4902000000000015</v>
      </c>
      <c r="E1975">
        <f t="shared" si="242"/>
        <v>101.434</v>
      </c>
      <c r="F1975">
        <f t="shared" si="243"/>
        <v>-4.882000000000005</v>
      </c>
      <c r="G1975">
        <f t="shared" si="244"/>
        <v>96</v>
      </c>
      <c r="I1975" s="5">
        <f t="shared" si="245"/>
        <v>29415</v>
      </c>
      <c r="J1975">
        <f t="shared" si="246"/>
        <v>0.83163698049194235</v>
      </c>
      <c r="K1975">
        <f t="shared" si="247"/>
        <v>0.96151972722846402</v>
      </c>
    </row>
    <row r="1976" spans="1:11" x14ac:dyDescent="0.3">
      <c r="A1976" s="4">
        <v>60</v>
      </c>
      <c r="B1976">
        <v>94.551999999999992</v>
      </c>
      <c r="C1976">
        <f t="shared" si="240"/>
        <v>100.04219999999999</v>
      </c>
      <c r="D1976">
        <f t="shared" si="241"/>
        <v>-5.4902000000000015</v>
      </c>
      <c r="E1976">
        <f t="shared" si="242"/>
        <v>101.434</v>
      </c>
      <c r="F1976">
        <f t="shared" si="243"/>
        <v>-6.882000000000005</v>
      </c>
      <c r="G1976">
        <f t="shared" si="244"/>
        <v>96</v>
      </c>
      <c r="I1976" s="5">
        <f t="shared" si="245"/>
        <v>29475</v>
      </c>
      <c r="J1976">
        <f t="shared" si="246"/>
        <v>0.83333333333333337</v>
      </c>
      <c r="K1976">
        <f t="shared" si="247"/>
        <v>0.96200681928886345</v>
      </c>
    </row>
    <row r="1977" spans="1:11" x14ac:dyDescent="0.3">
      <c r="A1977" s="4">
        <v>60</v>
      </c>
      <c r="B1977">
        <v>100.56</v>
      </c>
      <c r="C1977">
        <f t="shared" si="240"/>
        <v>100.04219999999999</v>
      </c>
      <c r="D1977">
        <f t="shared" si="241"/>
        <v>0.51780000000000825</v>
      </c>
      <c r="E1977">
        <f t="shared" si="242"/>
        <v>101.434</v>
      </c>
      <c r="F1977">
        <f t="shared" si="243"/>
        <v>-0.87399999999999523</v>
      </c>
      <c r="G1977">
        <f t="shared" si="244"/>
        <v>96</v>
      </c>
      <c r="I1977" s="5">
        <f t="shared" si="245"/>
        <v>29535</v>
      </c>
      <c r="J1977">
        <f t="shared" si="246"/>
        <v>0.83502968617472439</v>
      </c>
      <c r="K1977">
        <f t="shared" si="247"/>
        <v>0.96249391134926288</v>
      </c>
    </row>
    <row r="1978" spans="1:11" x14ac:dyDescent="0.3">
      <c r="A1978" s="4">
        <v>60</v>
      </c>
      <c r="B1978">
        <v>100.56</v>
      </c>
      <c r="C1978">
        <f t="shared" si="240"/>
        <v>100.04219999999999</v>
      </c>
      <c r="D1978">
        <f t="shared" si="241"/>
        <v>0.51780000000000825</v>
      </c>
      <c r="E1978">
        <f t="shared" si="242"/>
        <v>101.434</v>
      </c>
      <c r="F1978">
        <f t="shared" si="243"/>
        <v>-0.87399999999999523</v>
      </c>
      <c r="G1978">
        <f t="shared" si="244"/>
        <v>96</v>
      </c>
      <c r="I1978" s="5">
        <f t="shared" si="245"/>
        <v>29595</v>
      </c>
      <c r="J1978">
        <f t="shared" si="246"/>
        <v>0.83672603901611531</v>
      </c>
      <c r="K1978">
        <f t="shared" si="247"/>
        <v>0.96298100340966231</v>
      </c>
    </row>
    <row r="1979" spans="1:11" x14ac:dyDescent="0.3">
      <c r="A1979" s="4">
        <v>60</v>
      </c>
      <c r="B1979">
        <v>102.56</v>
      </c>
      <c r="C1979">
        <f t="shared" si="240"/>
        <v>100.04219999999999</v>
      </c>
      <c r="D1979">
        <f t="shared" si="241"/>
        <v>2.5178000000000083</v>
      </c>
      <c r="E1979">
        <f t="shared" si="242"/>
        <v>101.434</v>
      </c>
      <c r="F1979">
        <f t="shared" si="243"/>
        <v>1.1260000000000048</v>
      </c>
      <c r="G1979">
        <f t="shared" si="244"/>
        <v>96</v>
      </c>
      <c r="I1979" s="5">
        <f t="shared" si="245"/>
        <v>29655</v>
      </c>
      <c r="J1979">
        <f t="shared" si="246"/>
        <v>0.83842239185750633</v>
      </c>
      <c r="K1979">
        <f t="shared" si="247"/>
        <v>0.96346809547006174</v>
      </c>
    </row>
    <row r="1980" spans="1:11" x14ac:dyDescent="0.3">
      <c r="A1980" s="4">
        <v>60</v>
      </c>
      <c r="B1980">
        <v>101.88800000000001</v>
      </c>
      <c r="C1980">
        <f t="shared" si="240"/>
        <v>100.04219999999999</v>
      </c>
      <c r="D1980">
        <f t="shared" si="241"/>
        <v>1.8458000000000112</v>
      </c>
      <c r="E1980">
        <f t="shared" si="242"/>
        <v>101.434</v>
      </c>
      <c r="F1980">
        <f t="shared" si="243"/>
        <v>0.45400000000000773</v>
      </c>
      <c r="G1980">
        <f t="shared" si="244"/>
        <v>96</v>
      </c>
      <c r="I1980" s="5">
        <f t="shared" si="245"/>
        <v>29715</v>
      </c>
      <c r="J1980">
        <f t="shared" si="246"/>
        <v>0.84011874469889736</v>
      </c>
      <c r="K1980">
        <f t="shared" si="247"/>
        <v>0.96395518753046117</v>
      </c>
    </row>
    <row r="1981" spans="1:11" x14ac:dyDescent="0.3">
      <c r="A1981" s="4">
        <v>60</v>
      </c>
      <c r="B1981">
        <v>99.22399999999999</v>
      </c>
      <c r="C1981">
        <f t="shared" si="240"/>
        <v>100.04219999999999</v>
      </c>
      <c r="D1981">
        <f t="shared" si="241"/>
        <v>-0.81820000000000448</v>
      </c>
      <c r="E1981">
        <f t="shared" si="242"/>
        <v>101.434</v>
      </c>
      <c r="F1981">
        <f t="shared" si="243"/>
        <v>-2.210000000000008</v>
      </c>
      <c r="G1981">
        <f t="shared" si="244"/>
        <v>96</v>
      </c>
      <c r="I1981" s="5">
        <f t="shared" si="245"/>
        <v>29775</v>
      </c>
      <c r="J1981">
        <f t="shared" si="246"/>
        <v>0.84181509754028838</v>
      </c>
      <c r="K1981">
        <f t="shared" si="247"/>
        <v>0.9644422795908606</v>
      </c>
    </row>
    <row r="1982" spans="1:11" x14ac:dyDescent="0.3">
      <c r="A1982" s="4">
        <v>61</v>
      </c>
      <c r="B1982">
        <v>100.69000000000001</v>
      </c>
      <c r="C1982">
        <f t="shared" si="240"/>
        <v>101.5569</v>
      </c>
      <c r="D1982">
        <f t="shared" si="241"/>
        <v>-0.8668999999999869</v>
      </c>
      <c r="E1982">
        <f t="shared" si="242"/>
        <v>103.04689999999999</v>
      </c>
      <c r="F1982">
        <f t="shared" si="243"/>
        <v>-2.3568999999999818</v>
      </c>
      <c r="G1982">
        <f t="shared" si="244"/>
        <v>97.600000000000009</v>
      </c>
      <c r="I1982" s="5">
        <f t="shared" si="245"/>
        <v>29836</v>
      </c>
      <c r="J1982">
        <f t="shared" si="246"/>
        <v>0.8435397229290359</v>
      </c>
      <c r="K1982">
        <f t="shared" si="247"/>
        <v>0.96492937165126003</v>
      </c>
    </row>
    <row r="1983" spans="1:11" x14ac:dyDescent="0.3">
      <c r="A1983" s="4">
        <v>61</v>
      </c>
      <c r="B1983">
        <v>102.018</v>
      </c>
      <c r="C1983">
        <f t="shared" si="240"/>
        <v>101.5569</v>
      </c>
      <c r="D1983">
        <f t="shared" si="241"/>
        <v>0.46110000000000184</v>
      </c>
      <c r="E1983">
        <f t="shared" si="242"/>
        <v>103.04689999999999</v>
      </c>
      <c r="F1983">
        <f t="shared" si="243"/>
        <v>-1.028899999999993</v>
      </c>
      <c r="G1983">
        <f t="shared" si="244"/>
        <v>97.600000000000009</v>
      </c>
      <c r="I1983" s="5">
        <f t="shared" si="245"/>
        <v>29897</v>
      </c>
      <c r="J1983">
        <f t="shared" si="246"/>
        <v>0.84526434831778341</v>
      </c>
      <c r="K1983">
        <f t="shared" si="247"/>
        <v>0.96541646371165946</v>
      </c>
    </row>
    <row r="1984" spans="1:11" x14ac:dyDescent="0.3">
      <c r="A1984" s="4">
        <v>61</v>
      </c>
      <c r="B1984">
        <v>100.018</v>
      </c>
      <c r="C1984">
        <f t="shared" si="240"/>
        <v>101.5569</v>
      </c>
      <c r="D1984">
        <f t="shared" si="241"/>
        <v>-1.5388999999999982</v>
      </c>
      <c r="E1984">
        <f t="shared" si="242"/>
        <v>103.04689999999999</v>
      </c>
      <c r="F1984">
        <f t="shared" si="243"/>
        <v>-3.028899999999993</v>
      </c>
      <c r="G1984">
        <f t="shared" si="244"/>
        <v>97.600000000000009</v>
      </c>
      <c r="I1984" s="5">
        <f t="shared" si="245"/>
        <v>29958</v>
      </c>
      <c r="J1984">
        <f t="shared" si="246"/>
        <v>0.84698897370653092</v>
      </c>
      <c r="K1984">
        <f t="shared" si="247"/>
        <v>0.96590355577205889</v>
      </c>
    </row>
    <row r="1985" spans="1:11" x14ac:dyDescent="0.3">
      <c r="A1985" s="4">
        <v>61</v>
      </c>
      <c r="B1985">
        <v>102.018</v>
      </c>
      <c r="C1985">
        <f t="shared" si="240"/>
        <v>101.5569</v>
      </c>
      <c r="D1985">
        <f t="shared" si="241"/>
        <v>0.46110000000000184</v>
      </c>
      <c r="E1985">
        <f t="shared" si="242"/>
        <v>103.04689999999999</v>
      </c>
      <c r="F1985">
        <f t="shared" si="243"/>
        <v>-1.028899999999993</v>
      </c>
      <c r="G1985">
        <f t="shared" si="244"/>
        <v>97.600000000000009</v>
      </c>
      <c r="I1985" s="5">
        <f t="shared" si="245"/>
        <v>30019</v>
      </c>
      <c r="J1985">
        <f t="shared" si="246"/>
        <v>0.84871359909527844</v>
      </c>
      <c r="K1985">
        <f t="shared" si="247"/>
        <v>0.96639064783245832</v>
      </c>
    </row>
    <row r="1986" spans="1:11" x14ac:dyDescent="0.3">
      <c r="A1986" s="4">
        <v>61</v>
      </c>
      <c r="B1986">
        <v>102.69000000000001</v>
      </c>
      <c r="C1986">
        <f t="shared" ref="C1986:C2054" si="248">-0.002*(A1986^2)+1.7567*A1986+1.8402</f>
        <v>101.5569</v>
      </c>
      <c r="D1986">
        <f t="shared" ref="D1986:D2049" si="249">B1986-C1986</f>
        <v>1.1331000000000131</v>
      </c>
      <c r="E1986">
        <f t="shared" ref="E1986:E2054" si="250">-0.0002*(A1986^2)+1.6371*A1986+3.928</f>
        <v>103.04689999999999</v>
      </c>
      <c r="F1986">
        <f t="shared" ref="F1986:F2049" si="251">B1986-E1986</f>
        <v>-0.35689999999998179</v>
      </c>
      <c r="G1986">
        <f t="shared" si="244"/>
        <v>97.600000000000009</v>
      </c>
      <c r="I1986" s="5">
        <f t="shared" si="245"/>
        <v>30080</v>
      </c>
      <c r="J1986">
        <f t="shared" si="246"/>
        <v>0.85043822448402606</v>
      </c>
      <c r="K1986">
        <f t="shared" si="247"/>
        <v>0.96687773989285775</v>
      </c>
    </row>
    <row r="1987" spans="1:11" x14ac:dyDescent="0.3">
      <c r="A1987" s="4">
        <v>61</v>
      </c>
      <c r="B1987">
        <v>102.69000000000001</v>
      </c>
      <c r="C1987">
        <f t="shared" si="248"/>
        <v>101.5569</v>
      </c>
      <c r="D1987">
        <f t="shared" si="249"/>
        <v>1.1331000000000131</v>
      </c>
      <c r="E1987">
        <f t="shared" si="250"/>
        <v>103.04689999999999</v>
      </c>
      <c r="F1987">
        <f t="shared" si="251"/>
        <v>-0.35689999999998179</v>
      </c>
      <c r="G1987">
        <f t="shared" ref="G1987:G2050" si="252">A1987*1.6</f>
        <v>97.600000000000009</v>
      </c>
      <c r="I1987" s="5">
        <f t="shared" ref="I1987:I2050" si="253">I1986+A1987</f>
        <v>30141</v>
      </c>
      <c r="J1987">
        <f t="shared" ref="J1987:J2050" si="254">I1987/35370</f>
        <v>0.85216284987277358</v>
      </c>
      <c r="K1987">
        <f t="shared" si="247"/>
        <v>0.96736483195325718</v>
      </c>
    </row>
    <row r="1988" spans="1:11" x14ac:dyDescent="0.3">
      <c r="A1988" s="4">
        <v>62</v>
      </c>
      <c r="B1988">
        <v>101.492</v>
      </c>
      <c r="C1988">
        <f t="shared" si="248"/>
        <v>103.06759999999998</v>
      </c>
      <c r="D1988">
        <f t="shared" si="249"/>
        <v>-1.5755999999999801</v>
      </c>
      <c r="E1988">
        <f t="shared" si="250"/>
        <v>104.65940000000001</v>
      </c>
      <c r="F1988">
        <f t="shared" si="251"/>
        <v>-3.1674000000000007</v>
      </c>
      <c r="G1988">
        <f t="shared" si="252"/>
        <v>99.2</v>
      </c>
      <c r="I1988" s="5">
        <f t="shared" si="253"/>
        <v>30203</v>
      </c>
      <c r="J1988">
        <f t="shared" si="254"/>
        <v>0.85391574780887758</v>
      </c>
      <c r="K1988">
        <f t="shared" ref="K1988:K2051" si="255">K1987+1/2053</f>
        <v>0.96785192401365661</v>
      </c>
    </row>
    <row r="1989" spans="1:11" x14ac:dyDescent="0.3">
      <c r="A1989" s="4">
        <v>62</v>
      </c>
      <c r="B1989">
        <v>103.492</v>
      </c>
      <c r="C1989">
        <f t="shared" si="248"/>
        <v>103.06759999999998</v>
      </c>
      <c r="D1989">
        <f t="shared" si="249"/>
        <v>0.42440000000001987</v>
      </c>
      <c r="E1989">
        <f t="shared" si="250"/>
        <v>104.65940000000001</v>
      </c>
      <c r="F1989">
        <f t="shared" si="251"/>
        <v>-1.1674000000000007</v>
      </c>
      <c r="G1989">
        <f t="shared" si="252"/>
        <v>99.2</v>
      </c>
      <c r="I1989" s="5">
        <f t="shared" si="253"/>
        <v>30265</v>
      </c>
      <c r="J1989">
        <f t="shared" si="254"/>
        <v>0.85566864574498158</v>
      </c>
      <c r="K1989">
        <f t="shared" si="255"/>
        <v>0.96833901607405604</v>
      </c>
    </row>
    <row r="1990" spans="1:11" x14ac:dyDescent="0.3">
      <c r="A1990" s="4">
        <v>62</v>
      </c>
      <c r="B1990">
        <v>102.82000000000001</v>
      </c>
      <c r="C1990">
        <f t="shared" si="248"/>
        <v>103.06759999999998</v>
      </c>
      <c r="D1990">
        <f t="shared" si="249"/>
        <v>-0.24759999999997717</v>
      </c>
      <c r="E1990">
        <f t="shared" si="250"/>
        <v>104.65940000000001</v>
      </c>
      <c r="F1990">
        <f t="shared" si="251"/>
        <v>-1.8393999999999977</v>
      </c>
      <c r="G1990">
        <f t="shared" si="252"/>
        <v>99.2</v>
      </c>
      <c r="I1990" s="5">
        <f t="shared" si="253"/>
        <v>30327</v>
      </c>
      <c r="J1990">
        <f t="shared" si="254"/>
        <v>0.8574215436810857</v>
      </c>
      <c r="K1990">
        <f t="shared" si="255"/>
        <v>0.96882610813445547</v>
      </c>
    </row>
    <row r="1991" spans="1:11" x14ac:dyDescent="0.3">
      <c r="A1991" s="4">
        <v>63</v>
      </c>
      <c r="B1991">
        <v>105.62200000000001</v>
      </c>
      <c r="C1991">
        <f t="shared" si="248"/>
        <v>104.57429999999999</v>
      </c>
      <c r="D1991">
        <f t="shared" si="249"/>
        <v>1.0477000000000203</v>
      </c>
      <c r="E1991">
        <f t="shared" si="250"/>
        <v>106.27149999999999</v>
      </c>
      <c r="F1991">
        <f t="shared" si="251"/>
        <v>-0.64949999999997488</v>
      </c>
      <c r="G1991">
        <f t="shared" si="252"/>
        <v>100.80000000000001</v>
      </c>
      <c r="I1991" s="5">
        <f t="shared" si="253"/>
        <v>30390</v>
      </c>
      <c r="J1991">
        <f t="shared" si="254"/>
        <v>0.85920271416454619</v>
      </c>
      <c r="K1991">
        <f t="shared" si="255"/>
        <v>0.9693132001948549</v>
      </c>
    </row>
    <row r="1992" spans="1:11" x14ac:dyDescent="0.3">
      <c r="A1992" s="4">
        <v>63</v>
      </c>
      <c r="B1992">
        <v>104.95000000000002</v>
      </c>
      <c r="C1992">
        <f t="shared" si="248"/>
        <v>104.57429999999999</v>
      </c>
      <c r="D1992">
        <f t="shared" si="249"/>
        <v>0.37570000000002324</v>
      </c>
      <c r="E1992">
        <f t="shared" si="250"/>
        <v>106.27149999999999</v>
      </c>
      <c r="F1992">
        <f t="shared" si="251"/>
        <v>-1.3214999999999719</v>
      </c>
      <c r="G1992">
        <f t="shared" si="252"/>
        <v>100.80000000000001</v>
      </c>
      <c r="I1992" s="5">
        <f t="shared" si="253"/>
        <v>30453</v>
      </c>
      <c r="J1992">
        <f t="shared" si="254"/>
        <v>0.86098388464800679</v>
      </c>
      <c r="K1992">
        <f t="shared" si="255"/>
        <v>0.96980029225525433</v>
      </c>
    </row>
    <row r="1993" spans="1:11" x14ac:dyDescent="0.3">
      <c r="A1993" s="4">
        <v>63</v>
      </c>
      <c r="B1993">
        <v>103.62200000000001</v>
      </c>
      <c r="C1993">
        <f t="shared" si="248"/>
        <v>104.57429999999999</v>
      </c>
      <c r="D1993">
        <f t="shared" si="249"/>
        <v>-0.95229999999997972</v>
      </c>
      <c r="E1993">
        <f t="shared" si="250"/>
        <v>106.27149999999999</v>
      </c>
      <c r="F1993">
        <f t="shared" si="251"/>
        <v>-2.6494999999999749</v>
      </c>
      <c r="G1993">
        <f t="shared" si="252"/>
        <v>100.80000000000001</v>
      </c>
      <c r="I1993" s="5">
        <f t="shared" si="253"/>
        <v>30516</v>
      </c>
      <c r="J1993">
        <f t="shared" si="254"/>
        <v>0.8627650551314674</v>
      </c>
      <c r="K1993">
        <f t="shared" si="255"/>
        <v>0.97028738431565376</v>
      </c>
    </row>
    <row r="1994" spans="1:11" x14ac:dyDescent="0.3">
      <c r="A1994" s="4">
        <v>63</v>
      </c>
      <c r="B1994">
        <v>102.286</v>
      </c>
      <c r="C1994">
        <f t="shared" si="248"/>
        <v>104.57429999999999</v>
      </c>
      <c r="D1994">
        <f t="shared" si="249"/>
        <v>-2.2882999999999925</v>
      </c>
      <c r="E1994">
        <f t="shared" si="250"/>
        <v>106.27149999999999</v>
      </c>
      <c r="F1994">
        <f t="shared" si="251"/>
        <v>-3.9854999999999876</v>
      </c>
      <c r="G1994">
        <f t="shared" si="252"/>
        <v>100.80000000000001</v>
      </c>
      <c r="I1994" s="5">
        <f t="shared" si="253"/>
        <v>30579</v>
      </c>
      <c r="J1994">
        <f t="shared" si="254"/>
        <v>0.86454622561492789</v>
      </c>
      <c r="K1994">
        <f t="shared" si="255"/>
        <v>0.97077447637605319</v>
      </c>
    </row>
    <row r="1995" spans="1:11" x14ac:dyDescent="0.3">
      <c r="A1995" s="4">
        <v>63</v>
      </c>
      <c r="B1995">
        <v>103.62200000000001</v>
      </c>
      <c r="C1995">
        <f t="shared" si="248"/>
        <v>104.57429999999999</v>
      </c>
      <c r="D1995">
        <f t="shared" si="249"/>
        <v>-0.95229999999997972</v>
      </c>
      <c r="E1995">
        <f t="shared" si="250"/>
        <v>106.27149999999999</v>
      </c>
      <c r="F1995">
        <f t="shared" si="251"/>
        <v>-2.6494999999999749</v>
      </c>
      <c r="G1995">
        <f t="shared" si="252"/>
        <v>100.80000000000001</v>
      </c>
      <c r="I1995" s="5">
        <f t="shared" si="253"/>
        <v>30642</v>
      </c>
      <c r="J1995">
        <f t="shared" si="254"/>
        <v>0.86632739609838849</v>
      </c>
      <c r="K1995">
        <f t="shared" si="255"/>
        <v>0.97126156843645262</v>
      </c>
    </row>
    <row r="1996" spans="1:11" x14ac:dyDescent="0.3">
      <c r="A1996" s="4">
        <v>63</v>
      </c>
      <c r="B1996">
        <v>102.958</v>
      </c>
      <c r="C1996">
        <f t="shared" si="248"/>
        <v>104.57429999999999</v>
      </c>
      <c r="D1996">
        <f t="shared" si="249"/>
        <v>-1.6162999999999954</v>
      </c>
      <c r="E1996">
        <f t="shared" si="250"/>
        <v>106.27149999999999</v>
      </c>
      <c r="F1996">
        <f t="shared" si="251"/>
        <v>-3.3134999999999906</v>
      </c>
      <c r="G1996">
        <f t="shared" si="252"/>
        <v>100.80000000000001</v>
      </c>
      <c r="I1996" s="5">
        <f t="shared" si="253"/>
        <v>30705</v>
      </c>
      <c r="J1996">
        <f t="shared" si="254"/>
        <v>0.86810856658184898</v>
      </c>
      <c r="K1996">
        <f t="shared" si="255"/>
        <v>0.97174866049685205</v>
      </c>
    </row>
    <row r="1997" spans="1:11" x14ac:dyDescent="0.3">
      <c r="A1997" s="4">
        <v>64</v>
      </c>
      <c r="B1997">
        <v>106.42400000000001</v>
      </c>
      <c r="C1997">
        <f t="shared" si="248"/>
        <v>106.07699999999998</v>
      </c>
      <c r="D1997">
        <f t="shared" si="249"/>
        <v>0.34700000000002262</v>
      </c>
      <c r="E1997">
        <f t="shared" si="250"/>
        <v>107.8832</v>
      </c>
      <c r="F1997">
        <f t="shared" si="251"/>
        <v>-1.4591999999999956</v>
      </c>
      <c r="G1997">
        <f t="shared" si="252"/>
        <v>102.4</v>
      </c>
      <c r="I1997" s="5">
        <f t="shared" si="253"/>
        <v>30769</v>
      </c>
      <c r="J1997">
        <f t="shared" si="254"/>
        <v>0.86991800961266608</v>
      </c>
      <c r="K1997">
        <f t="shared" si="255"/>
        <v>0.97223575255725148</v>
      </c>
    </row>
    <row r="1998" spans="1:11" x14ac:dyDescent="0.3">
      <c r="A1998" s="4">
        <v>64</v>
      </c>
      <c r="B1998">
        <v>107.08800000000001</v>
      </c>
      <c r="C1998">
        <f t="shared" si="248"/>
        <v>106.07699999999998</v>
      </c>
      <c r="D1998">
        <f t="shared" si="249"/>
        <v>1.0110000000000241</v>
      </c>
      <c r="E1998">
        <f t="shared" si="250"/>
        <v>107.8832</v>
      </c>
      <c r="F1998">
        <f t="shared" si="251"/>
        <v>-0.79519999999999413</v>
      </c>
      <c r="G1998">
        <f t="shared" si="252"/>
        <v>102.4</v>
      </c>
      <c r="I1998" s="5">
        <f t="shared" si="253"/>
        <v>30833</v>
      </c>
      <c r="J1998">
        <f t="shared" si="254"/>
        <v>0.87172745264348317</v>
      </c>
      <c r="K1998">
        <f t="shared" si="255"/>
        <v>0.97272284461765091</v>
      </c>
    </row>
    <row r="1999" spans="1:11" x14ac:dyDescent="0.3">
      <c r="A1999" s="4">
        <v>64</v>
      </c>
      <c r="B1999">
        <v>104.42400000000001</v>
      </c>
      <c r="C1999">
        <f t="shared" si="248"/>
        <v>106.07699999999998</v>
      </c>
      <c r="D1999">
        <f t="shared" si="249"/>
        <v>-1.6529999999999774</v>
      </c>
      <c r="E1999">
        <f t="shared" si="250"/>
        <v>107.8832</v>
      </c>
      <c r="F1999">
        <f t="shared" si="251"/>
        <v>-3.4591999999999956</v>
      </c>
      <c r="G1999">
        <f t="shared" si="252"/>
        <v>102.4</v>
      </c>
      <c r="I1999" s="5">
        <f t="shared" si="253"/>
        <v>30897</v>
      </c>
      <c r="J1999">
        <f t="shared" si="254"/>
        <v>0.87353689567430026</v>
      </c>
      <c r="K1999">
        <f t="shared" si="255"/>
        <v>0.97320993667805034</v>
      </c>
    </row>
    <row r="2000" spans="1:11" x14ac:dyDescent="0.3">
      <c r="A2000" s="4">
        <v>65</v>
      </c>
      <c r="B2000">
        <v>105.88200000000001</v>
      </c>
      <c r="C2000">
        <f t="shared" si="248"/>
        <v>107.57569999999998</v>
      </c>
      <c r="D2000">
        <f t="shared" si="249"/>
        <v>-1.6936999999999784</v>
      </c>
      <c r="E2000">
        <f t="shared" si="250"/>
        <v>109.4945</v>
      </c>
      <c r="F2000">
        <f t="shared" si="251"/>
        <v>-3.6124999999999972</v>
      </c>
      <c r="G2000">
        <f t="shared" si="252"/>
        <v>104</v>
      </c>
      <c r="I2000" s="5">
        <f t="shared" si="253"/>
        <v>30962</v>
      </c>
      <c r="J2000">
        <f t="shared" si="254"/>
        <v>0.87537461125247384</v>
      </c>
      <c r="K2000">
        <f t="shared" si="255"/>
        <v>0.97369702873844977</v>
      </c>
    </row>
    <row r="2001" spans="1:11" x14ac:dyDescent="0.3">
      <c r="A2001" s="4">
        <v>65</v>
      </c>
      <c r="B2001">
        <v>109.89</v>
      </c>
      <c r="C2001">
        <f t="shared" si="248"/>
        <v>107.57569999999998</v>
      </c>
      <c r="D2001">
        <f t="shared" si="249"/>
        <v>2.3143000000000171</v>
      </c>
      <c r="E2001">
        <f t="shared" si="250"/>
        <v>109.4945</v>
      </c>
      <c r="F2001">
        <f t="shared" si="251"/>
        <v>0.39549999999999841</v>
      </c>
      <c r="G2001">
        <f t="shared" si="252"/>
        <v>104</v>
      </c>
      <c r="I2001" s="5">
        <f t="shared" si="253"/>
        <v>31027</v>
      </c>
      <c r="J2001">
        <f t="shared" si="254"/>
        <v>0.87721232683064743</v>
      </c>
      <c r="K2001">
        <f t="shared" si="255"/>
        <v>0.9741841207988492</v>
      </c>
    </row>
    <row r="2002" spans="1:11" x14ac:dyDescent="0.3">
      <c r="A2002" s="4">
        <v>65</v>
      </c>
      <c r="B2002">
        <v>108.554</v>
      </c>
      <c r="C2002">
        <f t="shared" si="248"/>
        <v>107.57569999999998</v>
      </c>
      <c r="D2002">
        <f t="shared" si="249"/>
        <v>0.9783000000000186</v>
      </c>
      <c r="E2002">
        <f t="shared" si="250"/>
        <v>109.4945</v>
      </c>
      <c r="F2002">
        <f t="shared" si="251"/>
        <v>-0.94050000000000011</v>
      </c>
      <c r="G2002">
        <f t="shared" si="252"/>
        <v>104</v>
      </c>
      <c r="I2002" s="5">
        <f t="shared" si="253"/>
        <v>31092</v>
      </c>
      <c r="J2002">
        <f t="shared" si="254"/>
        <v>0.87905004240882101</v>
      </c>
      <c r="K2002">
        <f t="shared" si="255"/>
        <v>0.97467121285924863</v>
      </c>
    </row>
    <row r="2003" spans="1:11" x14ac:dyDescent="0.3">
      <c r="A2003" s="4">
        <v>65</v>
      </c>
      <c r="B2003">
        <v>110.554</v>
      </c>
      <c r="C2003">
        <f t="shared" si="248"/>
        <v>107.57569999999998</v>
      </c>
      <c r="D2003">
        <f t="shared" si="249"/>
        <v>2.9783000000000186</v>
      </c>
      <c r="E2003">
        <f t="shared" si="250"/>
        <v>109.4945</v>
      </c>
      <c r="F2003">
        <f t="shared" si="251"/>
        <v>1.0594999999999999</v>
      </c>
      <c r="G2003">
        <f t="shared" si="252"/>
        <v>104</v>
      </c>
      <c r="I2003" s="5">
        <f t="shared" si="253"/>
        <v>31157</v>
      </c>
      <c r="J2003">
        <f t="shared" si="254"/>
        <v>0.88088775798699459</v>
      </c>
      <c r="K2003">
        <f t="shared" si="255"/>
        <v>0.97515830491964806</v>
      </c>
    </row>
    <row r="2004" spans="1:11" x14ac:dyDescent="0.3">
      <c r="A2004" s="4">
        <v>66</v>
      </c>
      <c r="B2004">
        <v>110.02000000000001</v>
      </c>
      <c r="C2004">
        <f t="shared" si="248"/>
        <v>109.07039999999999</v>
      </c>
      <c r="D2004">
        <f t="shared" si="249"/>
        <v>0.94960000000001799</v>
      </c>
      <c r="E2004">
        <f t="shared" si="250"/>
        <v>111.10539999999999</v>
      </c>
      <c r="F2004">
        <f t="shared" si="251"/>
        <v>-1.0853999999999786</v>
      </c>
      <c r="G2004">
        <f t="shared" si="252"/>
        <v>105.60000000000001</v>
      </c>
      <c r="I2004" s="5">
        <f t="shared" si="253"/>
        <v>31223</v>
      </c>
      <c r="J2004">
        <f t="shared" si="254"/>
        <v>0.88275374611252477</v>
      </c>
      <c r="K2004">
        <f t="shared" si="255"/>
        <v>0.97564539698004749</v>
      </c>
    </row>
    <row r="2005" spans="1:11" x14ac:dyDescent="0.3">
      <c r="A2005" s="4">
        <v>66</v>
      </c>
      <c r="B2005">
        <v>106.02000000000001</v>
      </c>
      <c r="C2005">
        <f t="shared" si="248"/>
        <v>109.07039999999999</v>
      </c>
      <c r="D2005">
        <f t="shared" si="249"/>
        <v>-3.050399999999982</v>
      </c>
      <c r="E2005">
        <f t="shared" si="250"/>
        <v>111.10539999999999</v>
      </c>
      <c r="F2005">
        <f t="shared" si="251"/>
        <v>-5.0853999999999786</v>
      </c>
      <c r="G2005">
        <f t="shared" si="252"/>
        <v>105.60000000000001</v>
      </c>
      <c r="I2005" s="5">
        <f t="shared" si="253"/>
        <v>31289</v>
      </c>
      <c r="J2005">
        <f t="shared" si="254"/>
        <v>0.88461973423805484</v>
      </c>
      <c r="K2005">
        <f t="shared" si="255"/>
        <v>0.97613248904044692</v>
      </c>
    </row>
    <row r="2006" spans="1:11" x14ac:dyDescent="0.3">
      <c r="A2006" s="4">
        <v>66</v>
      </c>
      <c r="B2006">
        <v>110.02000000000001</v>
      </c>
      <c r="C2006">
        <f t="shared" si="248"/>
        <v>109.07039999999999</v>
      </c>
      <c r="D2006">
        <f t="shared" si="249"/>
        <v>0.94960000000001799</v>
      </c>
      <c r="E2006">
        <f t="shared" si="250"/>
        <v>111.10539999999999</v>
      </c>
      <c r="F2006">
        <f t="shared" si="251"/>
        <v>-1.0853999999999786</v>
      </c>
      <c r="G2006">
        <f t="shared" si="252"/>
        <v>105.60000000000001</v>
      </c>
      <c r="I2006" s="5">
        <f t="shared" si="253"/>
        <v>31355</v>
      </c>
      <c r="J2006">
        <f t="shared" si="254"/>
        <v>0.88648572236358492</v>
      </c>
      <c r="K2006">
        <f t="shared" si="255"/>
        <v>0.97661958110084635</v>
      </c>
    </row>
    <row r="2007" spans="1:11" x14ac:dyDescent="0.3">
      <c r="A2007" s="4">
        <v>66</v>
      </c>
      <c r="B2007">
        <v>108.02000000000001</v>
      </c>
      <c r="C2007">
        <f t="shared" si="248"/>
        <v>109.07039999999999</v>
      </c>
      <c r="D2007">
        <f t="shared" si="249"/>
        <v>-1.050399999999982</v>
      </c>
      <c r="E2007">
        <f t="shared" si="250"/>
        <v>111.10539999999999</v>
      </c>
      <c r="F2007">
        <f t="shared" si="251"/>
        <v>-3.0853999999999786</v>
      </c>
      <c r="G2007">
        <f t="shared" si="252"/>
        <v>105.60000000000001</v>
      </c>
      <c r="I2007" s="5">
        <f t="shared" si="253"/>
        <v>31421</v>
      </c>
      <c r="J2007">
        <f t="shared" si="254"/>
        <v>0.8883517104891151</v>
      </c>
      <c r="K2007">
        <f t="shared" si="255"/>
        <v>0.97710667316124578</v>
      </c>
    </row>
    <row r="2008" spans="1:11" x14ac:dyDescent="0.3">
      <c r="A2008" s="4">
        <v>66</v>
      </c>
      <c r="B2008">
        <v>108.02000000000001</v>
      </c>
      <c r="C2008">
        <f t="shared" si="248"/>
        <v>109.07039999999999</v>
      </c>
      <c r="D2008">
        <f t="shared" si="249"/>
        <v>-1.050399999999982</v>
      </c>
      <c r="E2008">
        <f t="shared" si="250"/>
        <v>111.10539999999999</v>
      </c>
      <c r="F2008">
        <f t="shared" si="251"/>
        <v>-3.0853999999999786</v>
      </c>
      <c r="G2008">
        <f t="shared" si="252"/>
        <v>105.60000000000001</v>
      </c>
      <c r="I2008" s="5">
        <f t="shared" si="253"/>
        <v>31487</v>
      </c>
      <c r="J2008">
        <f t="shared" si="254"/>
        <v>0.89021769861464517</v>
      </c>
      <c r="K2008">
        <f t="shared" si="255"/>
        <v>0.97759376522164521</v>
      </c>
    </row>
    <row r="2009" spans="1:11" x14ac:dyDescent="0.3">
      <c r="A2009" s="4">
        <v>67</v>
      </c>
      <c r="B2009">
        <v>114.822</v>
      </c>
      <c r="C2009">
        <f t="shared" si="248"/>
        <v>110.5611</v>
      </c>
      <c r="D2009">
        <f t="shared" si="249"/>
        <v>4.2609000000000066</v>
      </c>
      <c r="E2009">
        <f t="shared" si="250"/>
        <v>112.71589999999999</v>
      </c>
      <c r="F2009">
        <f t="shared" si="251"/>
        <v>2.1061000000000121</v>
      </c>
      <c r="G2009">
        <f t="shared" si="252"/>
        <v>107.2</v>
      </c>
      <c r="I2009" s="5">
        <f t="shared" si="253"/>
        <v>31554</v>
      </c>
      <c r="J2009">
        <f t="shared" si="254"/>
        <v>0.89211195928753184</v>
      </c>
      <c r="K2009">
        <f t="shared" si="255"/>
        <v>0.97808085728204464</v>
      </c>
    </row>
    <row r="2010" spans="1:11" x14ac:dyDescent="0.3">
      <c r="A2010" s="4">
        <v>67</v>
      </c>
      <c r="B2010">
        <v>109.486</v>
      </c>
      <c r="C2010">
        <f t="shared" si="248"/>
        <v>110.5611</v>
      </c>
      <c r="D2010">
        <f t="shared" si="249"/>
        <v>-1.075099999999992</v>
      </c>
      <c r="E2010">
        <f t="shared" si="250"/>
        <v>112.71589999999999</v>
      </c>
      <c r="F2010">
        <f t="shared" si="251"/>
        <v>-3.2298999999999864</v>
      </c>
      <c r="G2010">
        <f t="shared" si="252"/>
        <v>107.2</v>
      </c>
      <c r="I2010" s="5">
        <f t="shared" si="253"/>
        <v>31621</v>
      </c>
      <c r="J2010">
        <f t="shared" si="254"/>
        <v>0.8940062199604184</v>
      </c>
      <c r="K2010">
        <f t="shared" si="255"/>
        <v>0.97856794934244407</v>
      </c>
    </row>
    <row r="2011" spans="1:11" x14ac:dyDescent="0.3">
      <c r="A2011" s="4">
        <v>68</v>
      </c>
      <c r="B2011">
        <v>109.616</v>
      </c>
      <c r="C2011">
        <f t="shared" si="248"/>
        <v>112.04779999999998</v>
      </c>
      <c r="D2011">
        <f t="shared" si="249"/>
        <v>-2.4317999999999813</v>
      </c>
      <c r="E2011">
        <f t="shared" si="250"/>
        <v>114.32599999999999</v>
      </c>
      <c r="F2011">
        <f t="shared" si="251"/>
        <v>-4.7099999999999937</v>
      </c>
      <c r="G2011">
        <f t="shared" si="252"/>
        <v>108.80000000000001</v>
      </c>
      <c r="I2011" s="5">
        <f t="shared" si="253"/>
        <v>31689</v>
      </c>
      <c r="J2011">
        <f t="shared" si="254"/>
        <v>0.89592875318066156</v>
      </c>
      <c r="K2011">
        <f t="shared" si="255"/>
        <v>0.9790550414028435</v>
      </c>
    </row>
    <row r="2012" spans="1:11" x14ac:dyDescent="0.3">
      <c r="A2012" s="4">
        <v>68</v>
      </c>
      <c r="B2012">
        <v>112.952</v>
      </c>
      <c r="C2012">
        <f t="shared" si="248"/>
        <v>112.04779999999998</v>
      </c>
      <c r="D2012">
        <f t="shared" si="249"/>
        <v>0.90420000000001721</v>
      </c>
      <c r="E2012">
        <f t="shared" si="250"/>
        <v>114.32599999999999</v>
      </c>
      <c r="F2012">
        <f t="shared" si="251"/>
        <v>-1.3739999999999952</v>
      </c>
      <c r="G2012">
        <f t="shared" si="252"/>
        <v>108.80000000000001</v>
      </c>
      <c r="I2012" s="5">
        <f t="shared" si="253"/>
        <v>31757</v>
      </c>
      <c r="J2012">
        <f t="shared" si="254"/>
        <v>0.89785128640090472</v>
      </c>
      <c r="K2012">
        <f t="shared" si="255"/>
        <v>0.97954213346324293</v>
      </c>
    </row>
    <row r="2013" spans="1:11" x14ac:dyDescent="0.3">
      <c r="A2013" s="4">
        <v>69</v>
      </c>
      <c r="B2013">
        <v>113.08199999999999</v>
      </c>
      <c r="C2013">
        <f t="shared" si="248"/>
        <v>113.53049999999999</v>
      </c>
      <c r="D2013">
        <f t="shared" si="249"/>
        <v>-0.44849999999999568</v>
      </c>
      <c r="E2013">
        <f t="shared" si="250"/>
        <v>115.9357</v>
      </c>
      <c r="F2013">
        <f t="shared" si="251"/>
        <v>-2.8537000000000035</v>
      </c>
      <c r="G2013">
        <f t="shared" si="252"/>
        <v>110.4</v>
      </c>
      <c r="I2013" s="5">
        <f t="shared" si="253"/>
        <v>31826</v>
      </c>
      <c r="J2013">
        <f t="shared" si="254"/>
        <v>0.89980209216850437</v>
      </c>
      <c r="K2013">
        <f t="shared" si="255"/>
        <v>0.98002922552364236</v>
      </c>
    </row>
    <row r="2014" spans="1:11" x14ac:dyDescent="0.3">
      <c r="A2014" s="4">
        <v>69</v>
      </c>
      <c r="B2014">
        <v>116.41800000000001</v>
      </c>
      <c r="C2014">
        <f t="shared" si="248"/>
        <v>113.53049999999999</v>
      </c>
      <c r="D2014">
        <f t="shared" si="249"/>
        <v>2.8875000000000171</v>
      </c>
      <c r="E2014">
        <f t="shared" si="250"/>
        <v>115.9357</v>
      </c>
      <c r="F2014">
        <f t="shared" si="251"/>
        <v>0.48230000000000928</v>
      </c>
      <c r="G2014">
        <f t="shared" si="252"/>
        <v>110.4</v>
      </c>
      <c r="I2014" s="5">
        <f t="shared" si="253"/>
        <v>31895</v>
      </c>
      <c r="J2014">
        <f t="shared" si="254"/>
        <v>0.90175289793610403</v>
      </c>
      <c r="K2014">
        <f t="shared" si="255"/>
        <v>0.98051631758404179</v>
      </c>
    </row>
    <row r="2015" spans="1:11" x14ac:dyDescent="0.3">
      <c r="A2015" s="4">
        <v>69</v>
      </c>
      <c r="B2015">
        <v>111.08199999999999</v>
      </c>
      <c r="C2015">
        <f t="shared" si="248"/>
        <v>113.53049999999999</v>
      </c>
      <c r="D2015">
        <f t="shared" si="249"/>
        <v>-2.4484999999999957</v>
      </c>
      <c r="E2015">
        <f t="shared" si="250"/>
        <v>115.9357</v>
      </c>
      <c r="F2015">
        <f t="shared" si="251"/>
        <v>-4.8537000000000035</v>
      </c>
      <c r="G2015">
        <f t="shared" si="252"/>
        <v>110.4</v>
      </c>
      <c r="I2015" s="5">
        <f t="shared" si="253"/>
        <v>31964</v>
      </c>
      <c r="J2015">
        <f t="shared" si="254"/>
        <v>0.90370370370370368</v>
      </c>
      <c r="K2015">
        <f t="shared" si="255"/>
        <v>0.98100340964444122</v>
      </c>
    </row>
    <row r="2016" spans="1:11" x14ac:dyDescent="0.3">
      <c r="A2016" s="4">
        <v>69</v>
      </c>
      <c r="B2016">
        <v>111.08199999999999</v>
      </c>
      <c r="C2016">
        <f t="shared" si="248"/>
        <v>113.53049999999999</v>
      </c>
      <c r="D2016">
        <f t="shared" si="249"/>
        <v>-2.4484999999999957</v>
      </c>
      <c r="E2016">
        <f t="shared" si="250"/>
        <v>115.9357</v>
      </c>
      <c r="F2016">
        <f t="shared" si="251"/>
        <v>-4.8537000000000035</v>
      </c>
      <c r="G2016">
        <f t="shared" si="252"/>
        <v>110.4</v>
      </c>
      <c r="I2016" s="5">
        <f t="shared" si="253"/>
        <v>32033</v>
      </c>
      <c r="J2016">
        <f t="shared" si="254"/>
        <v>0.90565450947130333</v>
      </c>
      <c r="K2016">
        <f t="shared" si="255"/>
        <v>0.98149050170484065</v>
      </c>
    </row>
    <row r="2017" spans="1:11" x14ac:dyDescent="0.3">
      <c r="A2017" s="4">
        <v>69</v>
      </c>
      <c r="B2017">
        <v>111.75400000000002</v>
      </c>
      <c r="C2017">
        <f t="shared" si="248"/>
        <v>113.53049999999999</v>
      </c>
      <c r="D2017">
        <f t="shared" si="249"/>
        <v>-1.7764999999999702</v>
      </c>
      <c r="E2017">
        <f t="shared" si="250"/>
        <v>115.9357</v>
      </c>
      <c r="F2017">
        <f t="shared" si="251"/>
        <v>-4.181699999999978</v>
      </c>
      <c r="G2017">
        <f t="shared" si="252"/>
        <v>110.4</v>
      </c>
      <c r="I2017" s="5">
        <f t="shared" si="253"/>
        <v>32102</v>
      </c>
      <c r="J2017">
        <f t="shared" si="254"/>
        <v>0.90760531523890298</v>
      </c>
      <c r="K2017">
        <f t="shared" si="255"/>
        <v>0.98197759376524008</v>
      </c>
    </row>
    <row r="2018" spans="1:11" x14ac:dyDescent="0.3">
      <c r="A2018" s="4">
        <v>70</v>
      </c>
      <c r="B2018">
        <v>115.88400000000001</v>
      </c>
      <c r="C2018">
        <f t="shared" si="248"/>
        <v>115.00919999999999</v>
      </c>
      <c r="D2018">
        <f t="shared" si="249"/>
        <v>0.87480000000002178</v>
      </c>
      <c r="E2018">
        <f t="shared" si="250"/>
        <v>117.54499999999999</v>
      </c>
      <c r="F2018">
        <f t="shared" si="251"/>
        <v>-1.6609999999999729</v>
      </c>
      <c r="G2018">
        <f t="shared" si="252"/>
        <v>112</v>
      </c>
      <c r="I2018" s="5">
        <f t="shared" si="253"/>
        <v>32172</v>
      </c>
      <c r="J2018">
        <f t="shared" si="254"/>
        <v>0.90958439355385923</v>
      </c>
      <c r="K2018">
        <f t="shared" si="255"/>
        <v>0.98246468582563951</v>
      </c>
    </row>
    <row r="2019" spans="1:11" x14ac:dyDescent="0.3">
      <c r="A2019" s="4">
        <v>71</v>
      </c>
      <c r="B2019">
        <v>120.01400000000001</v>
      </c>
      <c r="C2019">
        <f t="shared" si="248"/>
        <v>116.48389999999999</v>
      </c>
      <c r="D2019">
        <f t="shared" si="249"/>
        <v>3.5301000000000187</v>
      </c>
      <c r="E2019">
        <f t="shared" si="250"/>
        <v>119.15389999999999</v>
      </c>
      <c r="F2019">
        <f t="shared" si="251"/>
        <v>0.86010000000001696</v>
      </c>
      <c r="G2019">
        <f t="shared" si="252"/>
        <v>113.60000000000001</v>
      </c>
      <c r="I2019" s="5">
        <f t="shared" si="253"/>
        <v>32243</v>
      </c>
      <c r="J2019">
        <f t="shared" si="254"/>
        <v>0.91159174441617186</v>
      </c>
      <c r="K2019">
        <f t="shared" si="255"/>
        <v>0.98295177788603894</v>
      </c>
    </row>
    <row r="2020" spans="1:11" x14ac:dyDescent="0.3">
      <c r="A2020" s="4">
        <v>72</v>
      </c>
      <c r="B2020">
        <v>118.15200000000002</v>
      </c>
      <c r="C2020">
        <f t="shared" si="248"/>
        <v>117.9546</v>
      </c>
      <c r="D2020">
        <f t="shared" si="249"/>
        <v>0.19740000000001601</v>
      </c>
      <c r="E2020">
        <f t="shared" si="250"/>
        <v>120.7624</v>
      </c>
      <c r="F2020">
        <f t="shared" si="251"/>
        <v>-2.6103999999999843</v>
      </c>
      <c r="G2020">
        <f t="shared" si="252"/>
        <v>115.2</v>
      </c>
      <c r="I2020" s="5">
        <f t="shared" si="253"/>
        <v>32315</v>
      </c>
      <c r="J2020">
        <f t="shared" si="254"/>
        <v>0.91362736782584109</v>
      </c>
      <c r="K2020">
        <f t="shared" si="255"/>
        <v>0.98343886994643837</v>
      </c>
    </row>
    <row r="2021" spans="1:11" x14ac:dyDescent="0.3">
      <c r="A2021" s="4">
        <v>72</v>
      </c>
      <c r="B2021">
        <v>115.48000000000002</v>
      </c>
      <c r="C2021">
        <f t="shared" si="248"/>
        <v>117.9546</v>
      </c>
      <c r="D2021">
        <f t="shared" si="249"/>
        <v>-2.474599999999981</v>
      </c>
      <c r="E2021">
        <f t="shared" si="250"/>
        <v>120.7624</v>
      </c>
      <c r="F2021">
        <f t="shared" si="251"/>
        <v>-5.2823999999999813</v>
      </c>
      <c r="G2021">
        <f t="shared" si="252"/>
        <v>115.2</v>
      </c>
      <c r="I2021" s="5">
        <f t="shared" si="253"/>
        <v>32387</v>
      </c>
      <c r="J2021">
        <f t="shared" si="254"/>
        <v>0.91566299123551032</v>
      </c>
      <c r="K2021">
        <f t="shared" si="255"/>
        <v>0.9839259620068378</v>
      </c>
    </row>
    <row r="2022" spans="1:11" x14ac:dyDescent="0.3">
      <c r="A2022" s="4">
        <v>72</v>
      </c>
      <c r="B2022">
        <v>116.816</v>
      </c>
      <c r="C2022">
        <f t="shared" si="248"/>
        <v>117.9546</v>
      </c>
      <c r="D2022">
        <f t="shared" si="249"/>
        <v>-1.1385999999999967</v>
      </c>
      <c r="E2022">
        <f t="shared" si="250"/>
        <v>120.7624</v>
      </c>
      <c r="F2022">
        <f t="shared" si="251"/>
        <v>-3.946399999999997</v>
      </c>
      <c r="G2022">
        <f t="shared" si="252"/>
        <v>115.2</v>
      </c>
      <c r="I2022" s="5">
        <f t="shared" si="253"/>
        <v>32459</v>
      </c>
      <c r="J2022">
        <f t="shared" si="254"/>
        <v>0.91769861464517954</v>
      </c>
      <c r="K2022">
        <f t="shared" si="255"/>
        <v>0.98441305406723723</v>
      </c>
    </row>
    <row r="2023" spans="1:11" x14ac:dyDescent="0.3">
      <c r="A2023" s="4">
        <v>73</v>
      </c>
      <c r="B2023">
        <v>117.61800000000001</v>
      </c>
      <c r="C2023">
        <f t="shared" si="248"/>
        <v>119.4213</v>
      </c>
      <c r="D2023">
        <f t="shared" si="249"/>
        <v>-1.803299999999993</v>
      </c>
      <c r="E2023">
        <f t="shared" si="250"/>
        <v>122.37050000000001</v>
      </c>
      <c r="F2023">
        <f t="shared" si="251"/>
        <v>-4.7524999999999977</v>
      </c>
      <c r="G2023">
        <f t="shared" si="252"/>
        <v>116.80000000000001</v>
      </c>
      <c r="I2023" s="5">
        <f t="shared" si="253"/>
        <v>32532</v>
      </c>
      <c r="J2023">
        <f t="shared" si="254"/>
        <v>0.91976251060220526</v>
      </c>
      <c r="K2023">
        <f t="shared" si="255"/>
        <v>0.98490014612763666</v>
      </c>
    </row>
    <row r="2024" spans="1:11" x14ac:dyDescent="0.3">
      <c r="A2024" s="4">
        <v>74</v>
      </c>
      <c r="B2024">
        <v>119.74000000000001</v>
      </c>
      <c r="C2024">
        <f t="shared" si="248"/>
        <v>120.884</v>
      </c>
      <c r="D2024">
        <f t="shared" si="249"/>
        <v>-1.1439999999999912</v>
      </c>
      <c r="E2024">
        <f t="shared" si="250"/>
        <v>123.97819999999999</v>
      </c>
      <c r="F2024">
        <f t="shared" si="251"/>
        <v>-4.2381999999999778</v>
      </c>
      <c r="G2024">
        <f t="shared" si="252"/>
        <v>118.4</v>
      </c>
      <c r="I2024" s="5">
        <f t="shared" si="253"/>
        <v>32606</v>
      </c>
      <c r="J2024">
        <f t="shared" si="254"/>
        <v>0.92185467910658747</v>
      </c>
      <c r="K2024">
        <f t="shared" si="255"/>
        <v>0.98538723818803609</v>
      </c>
    </row>
    <row r="2025" spans="1:11" x14ac:dyDescent="0.3">
      <c r="A2025" s="4">
        <v>75</v>
      </c>
      <c r="B2025">
        <v>120.542</v>
      </c>
      <c r="C2025">
        <f t="shared" si="248"/>
        <v>122.34269999999999</v>
      </c>
      <c r="D2025">
        <f t="shared" si="249"/>
        <v>-1.800699999999992</v>
      </c>
      <c r="E2025">
        <f t="shared" si="250"/>
        <v>125.5855</v>
      </c>
      <c r="F2025">
        <f t="shared" si="251"/>
        <v>-5.0434999999999945</v>
      </c>
      <c r="G2025">
        <f t="shared" si="252"/>
        <v>120</v>
      </c>
      <c r="I2025" s="5">
        <f t="shared" si="253"/>
        <v>32681</v>
      </c>
      <c r="J2025">
        <f t="shared" si="254"/>
        <v>0.92397512015832628</v>
      </c>
      <c r="K2025">
        <f t="shared" si="255"/>
        <v>0.98587433024843552</v>
      </c>
    </row>
    <row r="2026" spans="1:11" x14ac:dyDescent="0.3">
      <c r="A2026" s="4">
        <v>75</v>
      </c>
      <c r="B2026">
        <v>126.542</v>
      </c>
      <c r="C2026">
        <f t="shared" si="248"/>
        <v>122.34269999999999</v>
      </c>
      <c r="D2026">
        <f t="shared" si="249"/>
        <v>4.199300000000008</v>
      </c>
      <c r="E2026">
        <f t="shared" si="250"/>
        <v>125.5855</v>
      </c>
      <c r="F2026">
        <f t="shared" si="251"/>
        <v>0.95650000000000546</v>
      </c>
      <c r="G2026">
        <f t="shared" si="252"/>
        <v>120</v>
      </c>
      <c r="I2026" s="5">
        <f t="shared" si="253"/>
        <v>32756</v>
      </c>
      <c r="J2026">
        <f t="shared" si="254"/>
        <v>0.92609556121006498</v>
      </c>
      <c r="K2026">
        <f t="shared" si="255"/>
        <v>0.98636142230883495</v>
      </c>
    </row>
    <row r="2027" spans="1:11" x14ac:dyDescent="0.3">
      <c r="A2027" s="4">
        <v>76</v>
      </c>
      <c r="B2027">
        <v>121.34400000000001</v>
      </c>
      <c r="C2027">
        <f t="shared" si="248"/>
        <v>123.7974</v>
      </c>
      <c r="D2027">
        <f t="shared" si="249"/>
        <v>-2.4533999999999878</v>
      </c>
      <c r="E2027">
        <f t="shared" si="250"/>
        <v>127.19240000000001</v>
      </c>
      <c r="F2027">
        <f t="shared" si="251"/>
        <v>-5.848399999999998</v>
      </c>
      <c r="G2027">
        <f t="shared" si="252"/>
        <v>121.60000000000001</v>
      </c>
      <c r="I2027" s="5">
        <f t="shared" si="253"/>
        <v>32832</v>
      </c>
      <c r="J2027">
        <f t="shared" si="254"/>
        <v>0.92824427480916027</v>
      </c>
      <c r="K2027">
        <f t="shared" si="255"/>
        <v>0.98684851436923438</v>
      </c>
    </row>
    <row r="2028" spans="1:11" x14ac:dyDescent="0.3">
      <c r="A2028" s="4">
        <v>76</v>
      </c>
      <c r="B2028">
        <v>125.34400000000001</v>
      </c>
      <c r="C2028">
        <f t="shared" si="248"/>
        <v>123.7974</v>
      </c>
      <c r="D2028">
        <f t="shared" si="249"/>
        <v>1.5466000000000122</v>
      </c>
      <c r="E2028">
        <f t="shared" si="250"/>
        <v>127.19240000000001</v>
      </c>
      <c r="F2028">
        <f t="shared" si="251"/>
        <v>-1.848399999999998</v>
      </c>
      <c r="G2028">
        <f t="shared" si="252"/>
        <v>121.60000000000001</v>
      </c>
      <c r="I2028" s="5">
        <f t="shared" si="253"/>
        <v>32908</v>
      </c>
      <c r="J2028">
        <f t="shared" si="254"/>
        <v>0.93039298840825557</v>
      </c>
      <c r="K2028">
        <f t="shared" si="255"/>
        <v>0.98733560642963381</v>
      </c>
    </row>
    <row r="2029" spans="1:11" x14ac:dyDescent="0.3">
      <c r="A2029" s="4">
        <v>76</v>
      </c>
      <c r="B2029">
        <v>124.01600000000001</v>
      </c>
      <c r="C2029">
        <f t="shared" si="248"/>
        <v>123.7974</v>
      </c>
      <c r="D2029">
        <f t="shared" si="249"/>
        <v>0.21860000000000923</v>
      </c>
      <c r="E2029">
        <f t="shared" si="250"/>
        <v>127.19240000000001</v>
      </c>
      <c r="F2029">
        <f t="shared" si="251"/>
        <v>-3.176400000000001</v>
      </c>
      <c r="G2029">
        <f t="shared" si="252"/>
        <v>121.60000000000001</v>
      </c>
      <c r="I2029" s="5">
        <f t="shared" si="253"/>
        <v>32984</v>
      </c>
      <c r="J2029">
        <f t="shared" si="254"/>
        <v>0.93254170200735087</v>
      </c>
      <c r="K2029">
        <f t="shared" si="255"/>
        <v>0.98782269849003324</v>
      </c>
    </row>
    <row r="2030" spans="1:11" x14ac:dyDescent="0.3">
      <c r="A2030" s="4">
        <v>77</v>
      </c>
      <c r="B2030">
        <v>130.14600000000002</v>
      </c>
      <c r="C2030">
        <f t="shared" si="248"/>
        <v>125.24809999999998</v>
      </c>
      <c r="D2030">
        <f t="shared" si="249"/>
        <v>4.8979000000000354</v>
      </c>
      <c r="E2030">
        <f t="shared" si="250"/>
        <v>128.7989</v>
      </c>
      <c r="F2030">
        <f t="shared" si="251"/>
        <v>1.3471000000000117</v>
      </c>
      <c r="G2030">
        <f t="shared" si="252"/>
        <v>123.2</v>
      </c>
      <c r="I2030" s="5">
        <f t="shared" si="253"/>
        <v>33061</v>
      </c>
      <c r="J2030">
        <f t="shared" si="254"/>
        <v>0.93471868815380266</v>
      </c>
      <c r="K2030">
        <f t="shared" si="255"/>
        <v>0.98830979055043267</v>
      </c>
    </row>
    <row r="2031" spans="1:11" x14ac:dyDescent="0.3">
      <c r="A2031" s="4">
        <v>78</v>
      </c>
      <c r="B2031">
        <v>126.27600000000001</v>
      </c>
      <c r="C2031">
        <f t="shared" si="248"/>
        <v>126.69479999999997</v>
      </c>
      <c r="D2031">
        <f t="shared" si="249"/>
        <v>-0.41879999999996187</v>
      </c>
      <c r="E2031">
        <f t="shared" si="250"/>
        <v>130.405</v>
      </c>
      <c r="F2031">
        <f t="shared" si="251"/>
        <v>-4.1289999999999907</v>
      </c>
      <c r="G2031">
        <f t="shared" si="252"/>
        <v>124.80000000000001</v>
      </c>
      <c r="I2031" s="5">
        <f t="shared" si="253"/>
        <v>33139</v>
      </c>
      <c r="J2031">
        <f t="shared" si="254"/>
        <v>0.93692394684761093</v>
      </c>
      <c r="K2031">
        <f t="shared" si="255"/>
        <v>0.9887968826108321</v>
      </c>
    </row>
    <row r="2032" spans="1:11" x14ac:dyDescent="0.3">
      <c r="A2032" s="4">
        <v>81</v>
      </c>
      <c r="B2032">
        <v>134.00200000000001</v>
      </c>
      <c r="C2032">
        <f t="shared" si="248"/>
        <v>131.01090000000002</v>
      </c>
      <c r="D2032">
        <f t="shared" si="249"/>
        <v>2.9910999999999888</v>
      </c>
      <c r="E2032">
        <f t="shared" si="250"/>
        <v>135.2209</v>
      </c>
      <c r="F2032">
        <f t="shared" si="251"/>
        <v>-1.2188999999999908</v>
      </c>
      <c r="G2032">
        <f t="shared" si="252"/>
        <v>129.6</v>
      </c>
      <c r="I2032" s="5">
        <f t="shared" si="253"/>
        <v>33220</v>
      </c>
      <c r="J2032">
        <f t="shared" si="254"/>
        <v>0.93921402318348879</v>
      </c>
      <c r="K2032">
        <f t="shared" si="255"/>
        <v>0.98928397467123153</v>
      </c>
    </row>
    <row r="2033" spans="1:11" x14ac:dyDescent="0.3">
      <c r="A2033" s="4">
        <v>81</v>
      </c>
      <c r="B2033">
        <v>132.67400000000001</v>
      </c>
      <c r="C2033">
        <f t="shared" si="248"/>
        <v>131.01090000000002</v>
      </c>
      <c r="D2033">
        <f t="shared" si="249"/>
        <v>1.6630999999999858</v>
      </c>
      <c r="E2033">
        <f t="shared" si="250"/>
        <v>135.2209</v>
      </c>
      <c r="F2033">
        <f t="shared" si="251"/>
        <v>-2.5468999999999937</v>
      </c>
      <c r="G2033">
        <f t="shared" si="252"/>
        <v>129.6</v>
      </c>
      <c r="I2033" s="5">
        <f t="shared" si="253"/>
        <v>33301</v>
      </c>
      <c r="J2033">
        <f t="shared" si="254"/>
        <v>0.94150409951936664</v>
      </c>
      <c r="K2033">
        <f t="shared" si="255"/>
        <v>0.98977106673163096</v>
      </c>
    </row>
    <row r="2034" spans="1:11" x14ac:dyDescent="0.3">
      <c r="A2034" s="4">
        <v>81</v>
      </c>
      <c r="B2034">
        <v>131.33800000000002</v>
      </c>
      <c r="C2034">
        <f t="shared" si="248"/>
        <v>131.01090000000002</v>
      </c>
      <c r="D2034">
        <f t="shared" si="249"/>
        <v>0.3271000000000015</v>
      </c>
      <c r="E2034">
        <f t="shared" si="250"/>
        <v>135.2209</v>
      </c>
      <c r="F2034">
        <f t="shared" si="251"/>
        <v>-3.882899999999978</v>
      </c>
      <c r="G2034">
        <f t="shared" si="252"/>
        <v>129.6</v>
      </c>
      <c r="I2034" s="5">
        <f t="shared" si="253"/>
        <v>33382</v>
      </c>
      <c r="J2034">
        <f t="shared" si="254"/>
        <v>0.94379417585524461</v>
      </c>
      <c r="K2034">
        <f t="shared" si="255"/>
        <v>0.99025815879203039</v>
      </c>
    </row>
    <row r="2035" spans="1:11" x14ac:dyDescent="0.3">
      <c r="A2035" s="4">
        <v>83</v>
      </c>
      <c r="B2035">
        <v>136.27800000000002</v>
      </c>
      <c r="C2035">
        <f t="shared" si="248"/>
        <v>133.8683</v>
      </c>
      <c r="D2035">
        <f t="shared" si="249"/>
        <v>2.4097000000000151</v>
      </c>
      <c r="E2035">
        <f t="shared" si="250"/>
        <v>138.42949999999999</v>
      </c>
      <c r="F2035">
        <f t="shared" si="251"/>
        <v>-2.1514999999999702</v>
      </c>
      <c r="G2035">
        <f t="shared" si="252"/>
        <v>132.80000000000001</v>
      </c>
      <c r="I2035" s="5">
        <f t="shared" si="253"/>
        <v>33465</v>
      </c>
      <c r="J2035">
        <f t="shared" si="254"/>
        <v>0.94614079728583544</v>
      </c>
      <c r="K2035">
        <f t="shared" si="255"/>
        <v>0.99074525085242982</v>
      </c>
    </row>
    <row r="2036" spans="1:11" x14ac:dyDescent="0.3">
      <c r="A2036" s="4">
        <v>84</v>
      </c>
      <c r="B2036">
        <v>134.4</v>
      </c>
      <c r="C2036">
        <f t="shared" si="248"/>
        <v>135.291</v>
      </c>
      <c r="D2036">
        <f t="shared" si="249"/>
        <v>-0.89099999999999113</v>
      </c>
      <c r="E2036">
        <f t="shared" si="250"/>
        <v>140.03319999999999</v>
      </c>
      <c r="F2036">
        <f t="shared" si="251"/>
        <v>-5.633199999999988</v>
      </c>
      <c r="G2036">
        <f t="shared" si="252"/>
        <v>134.4</v>
      </c>
      <c r="I2036" s="5">
        <f t="shared" si="253"/>
        <v>33549</v>
      </c>
      <c r="J2036">
        <f t="shared" si="254"/>
        <v>0.94851569126378288</v>
      </c>
      <c r="K2036">
        <f t="shared" si="255"/>
        <v>0.99123234291282925</v>
      </c>
    </row>
    <row r="2037" spans="1:11" x14ac:dyDescent="0.3">
      <c r="A2037" s="4">
        <v>84</v>
      </c>
      <c r="B2037">
        <v>134.40800000000002</v>
      </c>
      <c r="C2037">
        <f t="shared" si="248"/>
        <v>135.291</v>
      </c>
      <c r="D2037">
        <f t="shared" si="249"/>
        <v>-0.88299999999998136</v>
      </c>
      <c r="E2037">
        <f t="shared" si="250"/>
        <v>140.03319999999999</v>
      </c>
      <c r="F2037">
        <f t="shared" si="251"/>
        <v>-5.6251999999999782</v>
      </c>
      <c r="G2037">
        <f t="shared" si="252"/>
        <v>134.4</v>
      </c>
      <c r="I2037" s="5">
        <f t="shared" si="253"/>
        <v>33633</v>
      </c>
      <c r="J2037">
        <f t="shared" si="254"/>
        <v>0.95089058524173031</v>
      </c>
      <c r="K2037">
        <f t="shared" si="255"/>
        <v>0.99171943497322868</v>
      </c>
    </row>
    <row r="2038" spans="1:11" x14ac:dyDescent="0.3">
      <c r="A2038" s="4">
        <v>85</v>
      </c>
      <c r="B2038">
        <v>136.53800000000001</v>
      </c>
      <c r="C2038">
        <f t="shared" si="248"/>
        <v>136.70970000000003</v>
      </c>
      <c r="D2038">
        <f t="shared" si="249"/>
        <v>-0.17170000000001551</v>
      </c>
      <c r="E2038">
        <f t="shared" si="250"/>
        <v>141.63650000000001</v>
      </c>
      <c r="F2038">
        <f t="shared" si="251"/>
        <v>-5.0985000000000014</v>
      </c>
      <c r="G2038">
        <f t="shared" si="252"/>
        <v>136</v>
      </c>
      <c r="I2038" s="5">
        <f t="shared" si="253"/>
        <v>33718</v>
      </c>
      <c r="J2038">
        <f t="shared" si="254"/>
        <v>0.95329375176703424</v>
      </c>
      <c r="K2038">
        <f t="shared" si="255"/>
        <v>0.99220652703362811</v>
      </c>
    </row>
    <row r="2039" spans="1:11" x14ac:dyDescent="0.3">
      <c r="A2039" s="4">
        <v>86</v>
      </c>
      <c r="B2039">
        <v>136.66800000000001</v>
      </c>
      <c r="C2039">
        <f t="shared" si="248"/>
        <v>138.12440000000001</v>
      </c>
      <c r="D2039">
        <f t="shared" si="249"/>
        <v>-1.4564000000000021</v>
      </c>
      <c r="E2039">
        <f t="shared" si="250"/>
        <v>143.23940000000002</v>
      </c>
      <c r="F2039">
        <f t="shared" si="251"/>
        <v>-6.5714000000000112</v>
      </c>
      <c r="G2039">
        <f t="shared" si="252"/>
        <v>137.6</v>
      </c>
      <c r="I2039" s="5">
        <f t="shared" si="253"/>
        <v>33804</v>
      </c>
      <c r="J2039">
        <f t="shared" si="254"/>
        <v>0.95572519083969465</v>
      </c>
      <c r="K2039">
        <f t="shared" si="255"/>
        <v>0.99269361909402754</v>
      </c>
    </row>
    <row r="2040" spans="1:11" x14ac:dyDescent="0.3">
      <c r="A2040" s="4">
        <v>88</v>
      </c>
      <c r="B2040">
        <v>136.928</v>
      </c>
      <c r="C2040">
        <f t="shared" si="248"/>
        <v>140.9418</v>
      </c>
      <c r="D2040">
        <f t="shared" si="249"/>
        <v>-4.0138000000000034</v>
      </c>
      <c r="E2040">
        <f t="shared" si="250"/>
        <v>146.44399999999999</v>
      </c>
      <c r="F2040">
        <f t="shared" si="251"/>
        <v>-9.5159999999999911</v>
      </c>
      <c r="G2040">
        <f t="shared" si="252"/>
        <v>140.80000000000001</v>
      </c>
      <c r="I2040" s="5">
        <f t="shared" si="253"/>
        <v>33892</v>
      </c>
      <c r="J2040">
        <f t="shared" si="254"/>
        <v>0.95821317500706815</v>
      </c>
      <c r="K2040">
        <f t="shared" si="255"/>
        <v>0.99318071115442697</v>
      </c>
    </row>
    <row r="2041" spans="1:11" x14ac:dyDescent="0.3">
      <c r="A2041" s="4">
        <v>88</v>
      </c>
      <c r="B2041">
        <v>143.6</v>
      </c>
      <c r="C2041">
        <f t="shared" si="248"/>
        <v>140.9418</v>
      </c>
      <c r="D2041">
        <f t="shared" si="249"/>
        <v>2.6581999999999937</v>
      </c>
      <c r="E2041">
        <f t="shared" si="250"/>
        <v>146.44399999999999</v>
      </c>
      <c r="F2041">
        <f t="shared" si="251"/>
        <v>-2.8439999999999941</v>
      </c>
      <c r="G2041">
        <f t="shared" si="252"/>
        <v>140.80000000000001</v>
      </c>
      <c r="I2041" s="5">
        <f t="shared" si="253"/>
        <v>33980</v>
      </c>
      <c r="J2041">
        <f t="shared" si="254"/>
        <v>0.96070115917444165</v>
      </c>
      <c r="K2041">
        <f t="shared" si="255"/>
        <v>0.9936678032148264</v>
      </c>
    </row>
    <row r="2042" spans="1:11" x14ac:dyDescent="0.3">
      <c r="A2042" s="4">
        <v>92</v>
      </c>
      <c r="B2042">
        <v>145.464</v>
      </c>
      <c r="C2042">
        <f t="shared" si="248"/>
        <v>146.52860000000001</v>
      </c>
      <c r="D2042">
        <f t="shared" si="249"/>
        <v>-1.0646000000000129</v>
      </c>
      <c r="E2042">
        <f t="shared" si="250"/>
        <v>152.8484</v>
      </c>
      <c r="F2042">
        <f t="shared" si="251"/>
        <v>-7.3843999999999994</v>
      </c>
      <c r="G2042">
        <f t="shared" si="252"/>
        <v>147.20000000000002</v>
      </c>
      <c r="I2042" s="5">
        <f t="shared" si="253"/>
        <v>34072</v>
      </c>
      <c r="J2042">
        <f t="shared" si="254"/>
        <v>0.96330223353124111</v>
      </c>
      <c r="K2042">
        <f t="shared" si="255"/>
        <v>0.99415489527522583</v>
      </c>
    </row>
    <row r="2043" spans="1:11" x14ac:dyDescent="0.3">
      <c r="A2043" s="4">
        <v>96</v>
      </c>
      <c r="B2043">
        <v>152.66399999999999</v>
      </c>
      <c r="C2043">
        <f t="shared" si="248"/>
        <v>152.05139999999997</v>
      </c>
      <c r="D2043">
        <f t="shared" si="249"/>
        <v>0.61260000000001469</v>
      </c>
      <c r="E2043">
        <f t="shared" si="250"/>
        <v>159.24639999999999</v>
      </c>
      <c r="F2043">
        <f t="shared" si="251"/>
        <v>-6.5824000000000069</v>
      </c>
      <c r="G2043">
        <f t="shared" si="252"/>
        <v>153.60000000000002</v>
      </c>
      <c r="I2043" s="5">
        <f t="shared" si="253"/>
        <v>34168</v>
      </c>
      <c r="J2043">
        <f t="shared" si="254"/>
        <v>0.96601639807746675</v>
      </c>
      <c r="K2043">
        <f t="shared" si="255"/>
        <v>0.99464198733562526</v>
      </c>
    </row>
    <row r="2044" spans="1:11" x14ac:dyDescent="0.3">
      <c r="A2044" s="4">
        <v>97</v>
      </c>
      <c r="B2044">
        <v>156.13</v>
      </c>
      <c r="C2044">
        <f t="shared" si="248"/>
        <v>153.4221</v>
      </c>
      <c r="D2044">
        <f t="shared" si="249"/>
        <v>2.7078999999999951</v>
      </c>
      <c r="E2044">
        <f t="shared" si="250"/>
        <v>160.8449</v>
      </c>
      <c r="F2044">
        <f t="shared" si="251"/>
        <v>-4.7149000000000001</v>
      </c>
      <c r="G2044">
        <f t="shared" si="252"/>
        <v>155.20000000000002</v>
      </c>
      <c r="I2044" s="5">
        <f t="shared" si="253"/>
        <v>34265</v>
      </c>
      <c r="J2044">
        <f t="shared" si="254"/>
        <v>0.96875883517104888</v>
      </c>
      <c r="K2044">
        <f t="shared" si="255"/>
        <v>0.99512907939602468</v>
      </c>
    </row>
    <row r="2045" spans="1:11" x14ac:dyDescent="0.3">
      <c r="A2045" s="4">
        <v>100</v>
      </c>
      <c r="B2045">
        <v>159.19999999999999</v>
      </c>
      <c r="C2045">
        <f t="shared" si="248"/>
        <v>157.5102</v>
      </c>
      <c r="D2045">
        <f t="shared" si="249"/>
        <v>1.6897999999999911</v>
      </c>
      <c r="E2045">
        <f t="shared" si="250"/>
        <v>165.63800000000001</v>
      </c>
      <c r="F2045">
        <f t="shared" si="251"/>
        <v>-6.4380000000000166</v>
      </c>
      <c r="G2045">
        <f t="shared" si="252"/>
        <v>160</v>
      </c>
      <c r="I2045" s="5">
        <f t="shared" si="253"/>
        <v>34365</v>
      </c>
      <c r="J2045">
        <f t="shared" si="254"/>
        <v>0.97158608990670059</v>
      </c>
      <c r="K2045">
        <f t="shared" si="255"/>
        <v>0.99561617145642411</v>
      </c>
    </row>
    <row r="2046" spans="1:11" x14ac:dyDescent="0.3">
      <c r="A2046" s="4">
        <v>103</v>
      </c>
      <c r="B2046">
        <v>159.59</v>
      </c>
      <c r="C2046">
        <f t="shared" si="248"/>
        <v>161.56230000000002</v>
      </c>
      <c r="D2046">
        <f t="shared" si="249"/>
        <v>-1.9723000000000184</v>
      </c>
      <c r="E2046">
        <f t="shared" si="250"/>
        <v>170.42749999999998</v>
      </c>
      <c r="F2046">
        <f t="shared" si="251"/>
        <v>-10.837499999999977</v>
      </c>
      <c r="G2046">
        <f t="shared" si="252"/>
        <v>164.8</v>
      </c>
      <c r="I2046" s="5">
        <f t="shared" si="253"/>
        <v>34468</v>
      </c>
      <c r="J2046">
        <f t="shared" si="254"/>
        <v>0.97449816228442188</v>
      </c>
      <c r="K2046">
        <f t="shared" si="255"/>
        <v>0.99610326351682354</v>
      </c>
    </row>
    <row r="2047" spans="1:11" x14ac:dyDescent="0.3">
      <c r="A2047" s="4">
        <v>105</v>
      </c>
      <c r="B2047">
        <v>166.53</v>
      </c>
      <c r="C2047">
        <f t="shared" si="248"/>
        <v>164.24369999999999</v>
      </c>
      <c r="D2047">
        <f t="shared" si="249"/>
        <v>2.2863000000000113</v>
      </c>
      <c r="E2047">
        <f t="shared" si="250"/>
        <v>173.61849999999998</v>
      </c>
      <c r="F2047">
        <f t="shared" si="251"/>
        <v>-7.088499999999982</v>
      </c>
      <c r="G2047">
        <f t="shared" si="252"/>
        <v>168</v>
      </c>
      <c r="I2047" s="5">
        <f t="shared" si="253"/>
        <v>34573</v>
      </c>
      <c r="J2047">
        <f t="shared" si="254"/>
        <v>0.97746677975685614</v>
      </c>
      <c r="K2047">
        <f t="shared" si="255"/>
        <v>0.99659035557722297</v>
      </c>
    </row>
    <row r="2048" spans="1:11" x14ac:dyDescent="0.3">
      <c r="A2048" s="4">
        <v>105</v>
      </c>
      <c r="B2048">
        <v>165.19400000000002</v>
      </c>
      <c r="C2048">
        <f t="shared" si="248"/>
        <v>164.24369999999999</v>
      </c>
      <c r="D2048">
        <f t="shared" si="249"/>
        <v>0.95030000000002701</v>
      </c>
      <c r="E2048">
        <f t="shared" si="250"/>
        <v>173.61849999999998</v>
      </c>
      <c r="F2048">
        <f t="shared" si="251"/>
        <v>-8.4244999999999663</v>
      </c>
      <c r="G2048">
        <f t="shared" si="252"/>
        <v>168</v>
      </c>
      <c r="I2048" s="5">
        <f t="shared" si="253"/>
        <v>34678</v>
      </c>
      <c r="J2048">
        <f t="shared" si="254"/>
        <v>0.98043539722929041</v>
      </c>
      <c r="K2048">
        <f t="shared" si="255"/>
        <v>0.9970774476376224</v>
      </c>
    </row>
    <row r="2049" spans="1:11" x14ac:dyDescent="0.3">
      <c r="A2049" s="4">
        <v>108</v>
      </c>
      <c r="B2049">
        <v>172.91200000000003</v>
      </c>
      <c r="C2049">
        <f t="shared" si="248"/>
        <v>168.23580000000001</v>
      </c>
      <c r="D2049">
        <f t="shared" si="249"/>
        <v>4.6762000000000228</v>
      </c>
      <c r="E2049">
        <f t="shared" si="250"/>
        <v>178.40200000000002</v>
      </c>
      <c r="F2049">
        <f t="shared" si="251"/>
        <v>-5.4899999999999807</v>
      </c>
      <c r="G2049">
        <f t="shared" si="252"/>
        <v>172.8</v>
      </c>
      <c r="I2049" s="5">
        <f t="shared" si="253"/>
        <v>34786</v>
      </c>
      <c r="J2049">
        <f t="shared" si="254"/>
        <v>0.98348883234379414</v>
      </c>
      <c r="K2049">
        <f t="shared" si="255"/>
        <v>0.99756453969802183</v>
      </c>
    </row>
    <row r="2050" spans="1:11" x14ac:dyDescent="0.3">
      <c r="A2050" s="4">
        <v>109</v>
      </c>
      <c r="B2050">
        <v>165.71400000000003</v>
      </c>
      <c r="C2050">
        <f t="shared" si="248"/>
        <v>169.55850000000001</v>
      </c>
      <c r="D2050">
        <f t="shared" ref="D2050:D2054" si="256">B2050-C2050</f>
        <v>-3.8444999999999823</v>
      </c>
      <c r="E2050">
        <f t="shared" si="250"/>
        <v>179.9957</v>
      </c>
      <c r="F2050">
        <f t="shared" ref="F2050:F2054" si="257">B2050-E2050</f>
        <v>-14.281699999999972</v>
      </c>
      <c r="G2050">
        <f t="shared" si="252"/>
        <v>174.4</v>
      </c>
      <c r="I2050" s="5">
        <f t="shared" si="253"/>
        <v>34895</v>
      </c>
      <c r="J2050">
        <f t="shared" si="254"/>
        <v>0.98657054000565447</v>
      </c>
      <c r="K2050">
        <f t="shared" si="255"/>
        <v>0.99805163175842126</v>
      </c>
    </row>
    <row r="2051" spans="1:11" x14ac:dyDescent="0.3">
      <c r="A2051" s="4">
        <v>113</v>
      </c>
      <c r="B2051">
        <v>176.25</v>
      </c>
      <c r="C2051">
        <f t="shared" si="248"/>
        <v>174.80929999999998</v>
      </c>
      <c r="D2051">
        <f t="shared" si="256"/>
        <v>1.440700000000021</v>
      </c>
      <c r="E2051">
        <f t="shared" si="250"/>
        <v>186.3665</v>
      </c>
      <c r="F2051">
        <f t="shared" si="257"/>
        <v>-10.116500000000002</v>
      </c>
      <c r="G2051">
        <f t="shared" ref="G2051:G2054" si="258">A2051*1.6</f>
        <v>180.8</v>
      </c>
      <c r="I2051" s="5">
        <f t="shared" ref="I2051:I2054" si="259">I2050+A2051</f>
        <v>35008</v>
      </c>
      <c r="J2051">
        <f t="shared" ref="J2051:J2054" si="260">I2051/35370</f>
        <v>0.98976533785694087</v>
      </c>
      <c r="K2051">
        <f t="shared" si="255"/>
        <v>0.99853872381882069</v>
      </c>
    </row>
    <row r="2052" spans="1:11" x14ac:dyDescent="0.3">
      <c r="A2052" s="4">
        <v>114</v>
      </c>
      <c r="B2052">
        <v>180.37200000000001</v>
      </c>
      <c r="C2052">
        <f t="shared" si="248"/>
        <v>176.11200000000002</v>
      </c>
      <c r="D2052">
        <f t="shared" si="256"/>
        <v>4.2599999999999909</v>
      </c>
      <c r="E2052">
        <f t="shared" si="250"/>
        <v>187.95820000000001</v>
      </c>
      <c r="F2052">
        <f t="shared" si="257"/>
        <v>-7.586199999999991</v>
      </c>
      <c r="G2052">
        <f t="shared" si="258"/>
        <v>182.4</v>
      </c>
      <c r="I2052" s="5">
        <f t="shared" si="259"/>
        <v>35122</v>
      </c>
      <c r="J2052">
        <f t="shared" si="260"/>
        <v>0.99298840825558388</v>
      </c>
      <c r="K2052">
        <f t="shared" ref="K2052:K2054" si="261">K2051+1/2053</f>
        <v>0.99902581587922012</v>
      </c>
    </row>
    <row r="2053" spans="1:11" x14ac:dyDescent="0.3">
      <c r="A2053" s="4">
        <v>115</v>
      </c>
      <c r="B2053">
        <v>181.18200000000002</v>
      </c>
      <c r="C2053">
        <f t="shared" si="248"/>
        <v>177.41070000000002</v>
      </c>
      <c r="D2053">
        <f t="shared" si="256"/>
        <v>3.7712999999999965</v>
      </c>
      <c r="E2053">
        <f t="shared" si="250"/>
        <v>189.54949999999999</v>
      </c>
      <c r="F2053">
        <f t="shared" si="257"/>
        <v>-8.3674999999999784</v>
      </c>
      <c r="G2053">
        <f t="shared" si="258"/>
        <v>184</v>
      </c>
      <c r="I2053" s="5">
        <f t="shared" si="259"/>
        <v>35237</v>
      </c>
      <c r="J2053">
        <f t="shared" si="260"/>
        <v>0.99623975120158326</v>
      </c>
      <c r="K2053">
        <f t="shared" si="261"/>
        <v>0.99951290793961955</v>
      </c>
    </row>
    <row r="2054" spans="1:11" x14ac:dyDescent="0.3">
      <c r="A2054" s="4">
        <v>133</v>
      </c>
      <c r="B2054">
        <v>206.90600000000001</v>
      </c>
      <c r="C2054">
        <f t="shared" si="248"/>
        <v>200.10330000000002</v>
      </c>
      <c r="D2054">
        <f t="shared" si="256"/>
        <v>6.8026999999999873</v>
      </c>
      <c r="E2054">
        <f t="shared" si="250"/>
        <v>218.12449999999998</v>
      </c>
      <c r="F2054">
        <f t="shared" si="257"/>
        <v>-11.218499999999977</v>
      </c>
      <c r="G2054">
        <f t="shared" si="258"/>
        <v>212.8</v>
      </c>
      <c r="I2054" s="5">
        <f t="shared" si="259"/>
        <v>35370</v>
      </c>
      <c r="J2054">
        <f t="shared" si="260"/>
        <v>1</v>
      </c>
      <c r="K2054">
        <f t="shared" si="261"/>
        <v>1.0000000000000189</v>
      </c>
    </row>
    <row r="2055" spans="1:11" x14ac:dyDescent="0.3">
      <c r="A2055">
        <f>SUM(A2:A2054)/2</f>
        <v>17685</v>
      </c>
      <c r="D2055">
        <f>SUM(D2:D2054)</f>
        <v>61.081400000003995</v>
      </c>
      <c r="F2055">
        <f>SUM(F2:F2054)</f>
        <v>-2227.9135999999999</v>
      </c>
      <c r="G2055">
        <f>SUM(G2:G2054)</f>
        <v>56592.000000000175</v>
      </c>
    </row>
  </sheetData>
  <sortState ref="A1:F2060">
    <sortCondition ref="A1:A2060"/>
  </sortState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5"/>
  <sheetViews>
    <sheetView workbookViewId="0">
      <selection activeCell="D4" sqref="D4"/>
    </sheetView>
  </sheetViews>
  <sheetFormatPr defaultRowHeight="16.2" x14ac:dyDescent="0.3"/>
  <sheetData>
    <row r="1" spans="1:4" x14ac:dyDescent="0.3">
      <c r="A1" t="s">
        <v>20</v>
      </c>
      <c r="B1" t="s">
        <v>21</v>
      </c>
      <c r="D1" t="s">
        <v>22</v>
      </c>
    </row>
    <row r="2" spans="1:4" x14ac:dyDescent="0.3">
      <c r="A2">
        <v>1</v>
      </c>
      <c r="B2">
        <v>5.5648999999999997</v>
      </c>
      <c r="D2" t="s">
        <v>23</v>
      </c>
    </row>
    <row r="3" spans="1:4" ht="18.600000000000001" x14ac:dyDescent="0.3">
      <c r="A3">
        <v>2</v>
      </c>
      <c r="B3">
        <v>7.2013999999999996</v>
      </c>
      <c r="D3" t="s">
        <v>24</v>
      </c>
    </row>
    <row r="4" spans="1:4" x14ac:dyDescent="0.3">
      <c r="A4">
        <v>3</v>
      </c>
      <c r="B4">
        <v>8.8374999999999986</v>
      </c>
    </row>
    <row r="5" spans="1:4" x14ac:dyDescent="0.3">
      <c r="A5">
        <v>4</v>
      </c>
      <c r="B5">
        <v>10.4732</v>
      </c>
    </row>
    <row r="6" spans="1:4" x14ac:dyDescent="0.3">
      <c r="A6">
        <v>5</v>
      </c>
      <c r="B6">
        <v>12.108499999999999</v>
      </c>
    </row>
    <row r="7" spans="1:4" x14ac:dyDescent="0.3">
      <c r="A7">
        <v>6</v>
      </c>
      <c r="B7">
        <v>13.743400000000001</v>
      </c>
    </row>
    <row r="8" spans="1:4" x14ac:dyDescent="0.3">
      <c r="A8">
        <v>7</v>
      </c>
      <c r="B8">
        <v>15.3779</v>
      </c>
    </row>
    <row r="9" spans="1:4" x14ac:dyDescent="0.3">
      <c r="A9">
        <v>8</v>
      </c>
      <c r="B9">
        <v>17.012</v>
      </c>
    </row>
    <row r="10" spans="1:4" x14ac:dyDescent="0.3">
      <c r="A10">
        <v>9</v>
      </c>
      <c r="B10">
        <v>18.645700000000001</v>
      </c>
    </row>
    <row r="11" spans="1:4" x14ac:dyDescent="0.3">
      <c r="A11">
        <v>10</v>
      </c>
      <c r="B11">
        <v>20.279</v>
      </c>
    </row>
    <row r="12" spans="1:4" x14ac:dyDescent="0.3">
      <c r="A12">
        <v>11</v>
      </c>
      <c r="B12">
        <v>21.911899999999999</v>
      </c>
    </row>
    <row r="13" spans="1:4" x14ac:dyDescent="0.3">
      <c r="A13">
        <v>12</v>
      </c>
      <c r="B13">
        <v>23.5444</v>
      </c>
    </row>
    <row r="14" spans="1:4" x14ac:dyDescent="0.3">
      <c r="A14">
        <v>13</v>
      </c>
      <c r="B14">
        <v>25.176500000000001</v>
      </c>
    </row>
    <row r="15" spans="1:4" x14ac:dyDescent="0.3">
      <c r="A15">
        <v>14</v>
      </c>
      <c r="B15">
        <v>26.808199999999999</v>
      </c>
    </row>
    <row r="16" spans="1:4" x14ac:dyDescent="0.3">
      <c r="A16">
        <v>15</v>
      </c>
      <c r="B16">
        <v>28.439499999999999</v>
      </c>
    </row>
    <row r="17" spans="1:2" x14ac:dyDescent="0.3">
      <c r="A17">
        <v>16</v>
      </c>
      <c r="B17">
        <v>30.070399999999999</v>
      </c>
    </row>
    <row r="18" spans="1:2" x14ac:dyDescent="0.3">
      <c r="A18">
        <v>17</v>
      </c>
      <c r="B18">
        <v>31.700900000000001</v>
      </c>
    </row>
    <row r="19" spans="1:2" x14ac:dyDescent="0.3">
      <c r="A19">
        <v>18</v>
      </c>
      <c r="B19">
        <v>33.330999999999996</v>
      </c>
    </row>
    <row r="20" spans="1:2" x14ac:dyDescent="0.3">
      <c r="A20">
        <v>19</v>
      </c>
      <c r="B20">
        <v>34.960700000000003</v>
      </c>
    </row>
    <row r="21" spans="1:2" x14ac:dyDescent="0.3">
      <c r="A21">
        <v>20</v>
      </c>
      <c r="B21">
        <v>36.589999999999996</v>
      </c>
    </row>
    <row r="22" spans="1:2" x14ac:dyDescent="0.3">
      <c r="A22">
        <v>21</v>
      </c>
      <c r="B22">
        <v>38.218899999999998</v>
      </c>
    </row>
    <row r="23" spans="1:2" x14ac:dyDescent="0.3">
      <c r="A23">
        <v>22</v>
      </c>
      <c r="B23">
        <v>39.847399999999993</v>
      </c>
    </row>
    <row r="24" spans="1:2" x14ac:dyDescent="0.3">
      <c r="A24">
        <v>23</v>
      </c>
      <c r="B24">
        <v>41.475499999999997</v>
      </c>
    </row>
    <row r="25" spans="1:2" x14ac:dyDescent="0.3">
      <c r="A25">
        <v>24</v>
      </c>
      <c r="B25">
        <v>43.103199999999994</v>
      </c>
    </row>
    <row r="26" spans="1:2" x14ac:dyDescent="0.3">
      <c r="A26">
        <v>25</v>
      </c>
      <c r="B26">
        <v>44.730499999999999</v>
      </c>
    </row>
    <row r="27" spans="1:2" x14ac:dyDescent="0.3">
      <c r="A27">
        <v>26</v>
      </c>
      <c r="B27">
        <v>46.357399999999998</v>
      </c>
    </row>
    <row r="28" spans="1:2" x14ac:dyDescent="0.3">
      <c r="A28">
        <v>27</v>
      </c>
      <c r="B28">
        <v>47.983899999999998</v>
      </c>
    </row>
    <row r="29" spans="1:2" x14ac:dyDescent="0.3">
      <c r="A29">
        <v>28</v>
      </c>
      <c r="B29">
        <v>49.61</v>
      </c>
    </row>
    <row r="30" spans="1:2" x14ac:dyDescent="0.3">
      <c r="A30">
        <v>29</v>
      </c>
      <c r="B30">
        <v>51.235700000000001</v>
      </c>
    </row>
    <row r="31" spans="1:2" x14ac:dyDescent="0.3">
      <c r="A31">
        <v>30</v>
      </c>
      <c r="B31">
        <v>52.860999999999997</v>
      </c>
    </row>
    <row r="32" spans="1:2" x14ac:dyDescent="0.3">
      <c r="A32">
        <v>31</v>
      </c>
      <c r="B32">
        <v>54.485900000000001</v>
      </c>
    </row>
    <row r="33" spans="1:2" x14ac:dyDescent="0.3">
      <c r="A33">
        <v>32</v>
      </c>
      <c r="B33">
        <v>56.110399999999998</v>
      </c>
    </row>
    <row r="34" spans="1:2" x14ac:dyDescent="0.3">
      <c r="A34">
        <v>33</v>
      </c>
      <c r="B34">
        <v>57.734499999999997</v>
      </c>
    </row>
    <row r="35" spans="1:2" x14ac:dyDescent="0.3">
      <c r="A35">
        <v>34</v>
      </c>
      <c r="B35">
        <v>59.358199999999997</v>
      </c>
    </row>
    <row r="36" spans="1:2" x14ac:dyDescent="0.3">
      <c r="A36">
        <v>35</v>
      </c>
      <c r="B36">
        <v>60.981499999999997</v>
      </c>
    </row>
    <row r="37" spans="1:2" x14ac:dyDescent="0.3">
      <c r="A37">
        <v>36</v>
      </c>
      <c r="B37">
        <v>62.604399999999998</v>
      </c>
    </row>
    <row r="38" spans="1:2" x14ac:dyDescent="0.3">
      <c r="A38">
        <v>37</v>
      </c>
      <c r="B38">
        <v>64.226900000000001</v>
      </c>
    </row>
    <row r="39" spans="1:2" x14ac:dyDescent="0.3">
      <c r="A39">
        <v>38</v>
      </c>
      <c r="B39">
        <v>65.849000000000004</v>
      </c>
    </row>
    <row r="40" spans="1:2" x14ac:dyDescent="0.3">
      <c r="A40">
        <v>39</v>
      </c>
      <c r="B40">
        <v>67.470699999999994</v>
      </c>
    </row>
    <row r="41" spans="1:2" x14ac:dyDescent="0.3">
      <c r="A41">
        <v>40</v>
      </c>
      <c r="B41">
        <v>69.091999999999999</v>
      </c>
    </row>
    <row r="42" spans="1:2" x14ac:dyDescent="0.3">
      <c r="A42">
        <v>41</v>
      </c>
      <c r="B42">
        <v>70.712899999999991</v>
      </c>
    </row>
    <row r="43" spans="1:2" x14ac:dyDescent="0.3">
      <c r="A43">
        <v>42</v>
      </c>
      <c r="B43">
        <v>72.333399999999997</v>
      </c>
    </row>
    <row r="44" spans="1:2" x14ac:dyDescent="0.3">
      <c r="A44">
        <v>43</v>
      </c>
      <c r="B44">
        <v>73.953500000000005</v>
      </c>
    </row>
    <row r="45" spans="1:2" x14ac:dyDescent="0.3">
      <c r="A45">
        <v>150</v>
      </c>
      <c r="B45">
        <v>220.34520000000001</v>
      </c>
    </row>
  </sheetData>
  <phoneticPr fontId="1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國教署</vt:lpstr>
      <vt:lpstr>主計總處</vt:lpstr>
      <vt:lpstr>比較</vt:lpstr>
      <vt:lpstr>公式累進比較</vt:lpstr>
      <vt:lpstr>前段國教署後段主計處之公式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2016-06-19T12:25:41Z</dcterms:created>
  <dcterms:modified xsi:type="dcterms:W3CDTF">2016-12-28T00:52:58Z</dcterms:modified>
</cp:coreProperties>
</file>